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Denne_projektmappe"/>
  <mc:AlternateContent xmlns:mc="http://schemas.openxmlformats.org/markup-compatibility/2006">
    <mc:Choice Requires="x15">
      <x15ac:absPath xmlns:x15ac="http://schemas.microsoft.com/office/spreadsheetml/2010/11/ac" url="C:\Users\JB0589\OneDrive - Jyske Bank\"/>
    </mc:Choice>
  </mc:AlternateContent>
  <xr:revisionPtr revIDLastSave="0" documentId="8_{EBEE8E94-94B8-4BBA-8884-65214597D624}" xr6:coauthVersionLast="45" xr6:coauthVersionMax="45" xr10:uidLastSave="{00000000-0000-0000-0000-000000000000}"/>
  <bookViews>
    <workbookView xWindow="-120" yWindow="-120" windowWidth="29040" windowHeight="15840" xr2:uid="{00000000-000D-0000-FFFF-FFFF00000000}"/>
  </bookViews>
  <sheets>
    <sheet name="Index" sheetId="9" r:id="rId1"/>
    <sheet name="Capital base" sheetId="4" r:id="rId2"/>
    <sheet name="Capital instruments" sheetId="72" r:id="rId3"/>
    <sheet name="Transitional own funds" sheetId="3" r:id="rId4"/>
    <sheet name="Leverage ratio" sheetId="10" r:id="rId5"/>
    <sheet name="Asset encumbrance" sheetId="71" r:id="rId6"/>
    <sheet name="Countercyclical capital buffer" sheetId="14" r:id="rId7"/>
    <sheet name="EU OV1" sheetId="16" r:id="rId8"/>
    <sheet name="EU CRB-B" sheetId="17" r:id="rId9"/>
    <sheet name="EU CRB-C" sheetId="18" r:id="rId10"/>
    <sheet name="EU CRB-D" sheetId="19" r:id="rId11"/>
    <sheet name="EU CRB-E" sheetId="20" r:id="rId12"/>
    <sheet name="EU CR1-A" sheetId="21" r:id="rId13"/>
    <sheet name="Template 1 Credit quality FBE" sheetId="78" r:id="rId14"/>
    <sheet name="Temp 3 credit qual of PE &amp; NPE" sheetId="79" r:id="rId15"/>
    <sheet name="Temp 4 PE and NPE &amp; rel prov" sheetId="80" r:id="rId16"/>
    <sheet name="Temp 5 Qual of NPE by geography" sheetId="81" r:id="rId17"/>
    <sheet name="Temp 6 credit qual by industry" sheetId="82" r:id="rId18"/>
    <sheet name="Temp 9 collateral obtained" sheetId="83" r:id="rId19"/>
    <sheet name="EU CCR1" sheetId="26" r:id="rId20"/>
    <sheet name="EU CCR2" sheetId="27" r:id="rId21"/>
    <sheet name="EU CCR3" sheetId="29" r:id="rId22"/>
    <sheet name="EU CCR4" sheetId="30" r:id="rId23"/>
    <sheet name="EU CCR5-A" sheetId="32" r:id="rId24"/>
    <sheet name="EU CCR5-B" sheetId="33" r:id="rId25"/>
    <sheet name="EU CCR6" sheetId="34" r:id="rId26"/>
    <sheet name="EU CCR8" sheetId="28" r:id="rId27"/>
    <sheet name="EU MR1" sheetId="35" r:id="rId28"/>
    <sheet name="EU CR2-A" sheetId="84" r:id="rId29"/>
    <sheet name="EU CR2-B" sheetId="85" r:id="rId30"/>
    <sheet name="EU CR3" sheetId="36" r:id="rId31"/>
    <sheet name="EU CR4" sheetId="37" r:id="rId32"/>
    <sheet name="EU CR5" sheetId="38" r:id="rId33"/>
    <sheet name="EU CR6" sheetId="39" r:id="rId34"/>
    <sheet name="EU CR7" sheetId="40" r:id="rId35"/>
    <sheet name="EU CR8" sheetId="41" r:id="rId36"/>
    <sheet name="EU CR9" sheetId="77" r:id="rId37"/>
    <sheet name="EU CR10" sheetId="42" r:id="rId38"/>
    <sheet name="EU CRD" sheetId="62" r:id="rId39"/>
    <sheet name="EU LI1" sheetId="92" r:id="rId40"/>
    <sheet name="EU LI2" sheetId="93" r:id="rId41"/>
    <sheet name="EU LI3" sheetId="73" r:id="rId42"/>
    <sheet name="LCR" sheetId="66" r:id="rId43"/>
    <sheet name="Jyske Realkredit (JR) -&gt;" sheetId="43" r:id="rId44"/>
    <sheet name="Capital base JR" sheetId="7" r:id="rId45"/>
    <sheet name="Capital requirements JR" sheetId="74" r:id="rId46"/>
    <sheet name="Transitional own funds JR" sheetId="8" r:id="rId47"/>
    <sheet name="Leverage ratio JR" sheetId="13" r:id="rId48"/>
    <sheet name="EU OV1 JR" sheetId="45" r:id="rId49"/>
    <sheet name="EU CRB-B JR" sheetId="47" r:id="rId50"/>
    <sheet name="EU CRB-C JR" sheetId="48" r:id="rId51"/>
    <sheet name="EU CRB-D JR" sheetId="49" r:id="rId52"/>
    <sheet name="EU CRB-E JR" sheetId="50" r:id="rId53"/>
    <sheet name="EU CR1-A JR" sheetId="51" r:id="rId54"/>
    <sheet name="Template 1 JR Credit quality FE" sheetId="86" r:id="rId55"/>
    <sheet name="Template 3 JR Credit qual nonpe" sheetId="87" r:id="rId56"/>
    <sheet name="Template 4 JR perf and nonperf " sheetId="88" r:id="rId57"/>
    <sheet name="Template 5 JR quality of non-pe" sheetId="89" r:id="rId58"/>
    <sheet name="Template 6 JR credit qual by in" sheetId="90" r:id="rId59"/>
    <sheet name="Template 9 JR Collateral obtain" sheetId="91" r:id="rId60"/>
    <sheet name=" EU CR2-A JR" sheetId="96" r:id="rId61"/>
    <sheet name="EU CR2-B JR" sheetId="97" r:id="rId62"/>
    <sheet name="EU CR3 JR" sheetId="56" r:id="rId63"/>
    <sheet name="EU CR4 JR" sheetId="57" r:id="rId64"/>
    <sheet name="EU CR7 JR" sheetId="58" r:id="rId65"/>
    <sheet name="EU CR8 JR" sheetId="59" r:id="rId66"/>
    <sheet name="EU CR9 JR" sheetId="94" r:id="rId67"/>
    <sheet name="EU CR10 JR" sheetId="46" r:id="rId68"/>
    <sheet name="LCR JR" sheetId="67" r:id="rId69"/>
    <sheet name="Jyske Bank AS --&gt;" sheetId="69" r:id="rId70"/>
    <sheet name="Capital requirement JB AS" sheetId="70" r:id="rId71"/>
  </sheets>
  <externalReferences>
    <externalReference r:id="rId72"/>
    <externalReference r:id="rId73"/>
    <externalReference r:id="rId74"/>
    <externalReference r:id="rId75"/>
  </externalReferences>
  <definedNames>
    <definedName name="_Niveau">[1]Felter!$A$2:$A$7</definedName>
    <definedName name="_Periode" localSheetId="61">#REF!</definedName>
    <definedName name="_Periode" localSheetId="39">#REF!</definedName>
    <definedName name="_Periode" localSheetId="40">#REF!</definedName>
    <definedName name="_Periode">#REF!</definedName>
    <definedName name="_Periode_rap">[1]Felter!$C$2:$C$7</definedName>
    <definedName name="a" localSheetId="61">#REF!</definedName>
    <definedName name="a" localSheetId="39">#REF!</definedName>
    <definedName name="a" localSheetId="40">#REF!</definedName>
    <definedName name="a">#REF!</definedName>
    <definedName name="AREAL_1" localSheetId="61">#REF!</definedName>
    <definedName name="AREAL_1" localSheetId="39">#REF!</definedName>
    <definedName name="AREAL_1" localSheetId="40">#REF!</definedName>
    <definedName name="AREAL_1">#REF!</definedName>
    <definedName name="AREAL_2" localSheetId="61">#REF!</definedName>
    <definedName name="AREAL_2" localSheetId="39">#REF!</definedName>
    <definedName name="AREAL_2" localSheetId="40">#REF!</definedName>
    <definedName name="AREAL_2">#REF!</definedName>
    <definedName name="AREAL_3" localSheetId="61">#REF!</definedName>
    <definedName name="AREAL_3" localSheetId="39">#REF!</definedName>
    <definedName name="AREAL_3" localSheetId="40">#REF!</definedName>
    <definedName name="AREAL_3">#REF!</definedName>
    <definedName name="AREAL2" localSheetId="61">#REF!</definedName>
    <definedName name="AREAL2" localSheetId="39">#REF!</definedName>
    <definedName name="AREAL2" localSheetId="40">#REF!</definedName>
    <definedName name="AREAL2">#REF!</definedName>
    <definedName name="AREAL3" localSheetId="61">#REF!</definedName>
    <definedName name="AREAL3" localSheetId="39">#REF!</definedName>
    <definedName name="AREAL3" localSheetId="40">#REF!</definedName>
    <definedName name="AREAL3">#REF!</definedName>
    <definedName name="awdasd" localSheetId="61">#REF!</definedName>
    <definedName name="awdasd" localSheetId="39">#REF!</definedName>
    <definedName name="awdasd" localSheetId="40">#REF!</definedName>
    <definedName name="awdasd">#REF!</definedName>
    <definedName name="chf" localSheetId="2">'Capital instruments'!$B$6</definedName>
    <definedName name="chf" localSheetId="45">#REF!</definedName>
    <definedName name="chf" localSheetId="61">#REF!</definedName>
    <definedName name="chf" localSheetId="41">#REF!</definedName>
    <definedName name="chf">#REF!</definedName>
    <definedName name="czk" localSheetId="2">'Capital instruments'!$B$7</definedName>
    <definedName name="czk" localSheetId="45">#REF!</definedName>
    <definedName name="czk" localSheetId="61">#REF!</definedName>
    <definedName name="czk" localSheetId="41">#REF!</definedName>
    <definedName name="czk">#REF!</definedName>
    <definedName name="dkk" localSheetId="2">'Capital instruments'!$B$9</definedName>
    <definedName name="dkk" localSheetId="45">#REF!</definedName>
    <definedName name="dkk" localSheetId="61">#REF!</definedName>
    <definedName name="dkk" localSheetId="41">#REF!</definedName>
    <definedName name="dkk">#REF!</definedName>
    <definedName name="EU_LI2_design_A1F13_Regnskab" localSheetId="61">#REF!</definedName>
    <definedName name="EU_LI2_design_A1F13_Regnskab" localSheetId="39">#REF!</definedName>
    <definedName name="EU_LI2_design_A1F13_Regnskab" localSheetId="40">#REF!</definedName>
    <definedName name="EU_LI2_design_A1F13_Regnskab">#REF!</definedName>
    <definedName name="EU_LI3_design_A1G7_Regnskab" localSheetId="61">#REF!</definedName>
    <definedName name="EU_LI3_design_A1G7_Regnskab" localSheetId="39">#REF!</definedName>
    <definedName name="EU_LI3_design_A1G7_Regnskab" localSheetId="40">#REF!</definedName>
    <definedName name="EU_LI3_design_A1G7_Regnskab">#REF!</definedName>
    <definedName name="EU_LI3_design_A9G14_Regnskab" localSheetId="61">#REF!</definedName>
    <definedName name="EU_LI3_design_A9G14_Regnskab" localSheetId="39">#REF!</definedName>
    <definedName name="EU_LI3_design_A9G14_Regnskab" localSheetId="40">#REF!</definedName>
    <definedName name="EU_LI3_design_A9G14_Regnskab">#REF!</definedName>
    <definedName name="EU_OV1_design_A1D33_Regnskab" localSheetId="61">#REF!</definedName>
    <definedName name="EU_OV1_design_A1D33_Regnskab" localSheetId="39">#REF!</definedName>
    <definedName name="EU_OV1_design_A1D33_Regnskab" localSheetId="40">#REF!</definedName>
    <definedName name="EU_OV1_design_A1D33_Regnskab">#REF!</definedName>
    <definedName name="eur" localSheetId="2">'Capital instruments'!$B$2</definedName>
    <definedName name="eur" localSheetId="45">#REF!</definedName>
    <definedName name="eur" localSheetId="61">#REF!</definedName>
    <definedName name="eur" localSheetId="41">#REF!</definedName>
    <definedName name="eur">#REF!</definedName>
    <definedName name="hej" localSheetId="61">#REF!</definedName>
    <definedName name="hej" localSheetId="39">#REF!</definedName>
    <definedName name="hej" localSheetId="40">#REF!</definedName>
    <definedName name="hej">#REF!</definedName>
    <definedName name="Index" localSheetId="61">#REF!</definedName>
    <definedName name="Index" localSheetId="39">#REF!</definedName>
    <definedName name="Index" localSheetId="40">#REF!</definedName>
    <definedName name="Index">#REF!</definedName>
    <definedName name="jpy" localSheetId="2">'Capital instruments'!$B$8</definedName>
    <definedName name="jpy" localSheetId="45">#REF!</definedName>
    <definedName name="jpy" localSheetId="61">#REF!</definedName>
    <definedName name="jpy" localSheetId="41">#REF!</definedName>
    <definedName name="jpy">#REF!</definedName>
    <definedName name="Key_ratios_and_risk_figures_A1D23_Regnskab" localSheetId="61">#REF!</definedName>
    <definedName name="Key_ratios_and_risk_figures_A1D23_Regnskab" localSheetId="39">#REF!</definedName>
    <definedName name="Key_ratios_and_risk_figures_A1D23_Regnskab" localSheetId="40">#REF!</definedName>
    <definedName name="Key_ratios_and_risk_figures_A1D23_Regnskab">#REF!</definedName>
    <definedName name="Leverage_ratio_D17F22_Regnskab" xml:space="preserve">        '[2]Leverage ratio'!$D$17:$F$22</definedName>
    <definedName name="Leverage_ratio_D26F31_Regnskab" xml:space="preserve">        '[2]Leverage ratio'!$D$26:$F$31</definedName>
    <definedName name="Leverage_ratio_D34F39_Regnskab" xml:space="preserve">        '[2]Leverage ratio'!$D$34:$F$39</definedName>
    <definedName name="Leverage_ratio_D9F14_Regnskab" xml:space="preserve">        '[2]Leverage ratio'!$D$9:$F$14</definedName>
    <definedName name="nok" localSheetId="2">'Capital instruments'!$B$4</definedName>
    <definedName name="nok" localSheetId="45">#REF!</definedName>
    <definedName name="nok" localSheetId="61">#REF!</definedName>
    <definedName name="nok" localSheetId="41">#REF!</definedName>
    <definedName name="nok">#REF!</definedName>
    <definedName name="prove" localSheetId="61">#REF!</definedName>
    <definedName name="prove" localSheetId="39">#REF!</definedName>
    <definedName name="prove" localSheetId="40">#REF!</definedName>
    <definedName name="prove">#REF!</definedName>
    <definedName name="samlet2" localSheetId="61">#REF!</definedName>
    <definedName name="samlet2" localSheetId="39">#REF!</definedName>
    <definedName name="samlet2" localSheetId="40">#REF!</definedName>
    <definedName name="samlet2">#REF!</definedName>
    <definedName name="sek" localSheetId="2">'Capital instruments'!$B$5</definedName>
    <definedName name="sek" localSheetId="45">#REF!</definedName>
    <definedName name="sek" localSheetId="61">#REF!</definedName>
    <definedName name="sek" localSheetId="41">#REF!</definedName>
    <definedName name="sek">#REF!</definedName>
    <definedName name="Sheet1" localSheetId="61">#REF!</definedName>
    <definedName name="Sheet1" localSheetId="39">#REF!</definedName>
    <definedName name="Sheet1" localSheetId="40">#REF!</definedName>
    <definedName name="Sheet1">#REF!</definedName>
    <definedName name="SKEMA32_01_COL10" localSheetId="45">#REF!</definedName>
    <definedName name="SKEMA32_01_COL10" localSheetId="61">#REF!</definedName>
    <definedName name="SKEMA32_01_COL10">#REF!</definedName>
    <definedName name="SKEMA32_01_COL40" localSheetId="45">#REF!</definedName>
    <definedName name="SKEMA32_01_COL40" localSheetId="61">#REF!</definedName>
    <definedName name="SKEMA32_01_COL40">#REF!</definedName>
    <definedName name="SKEMA32_01_COL60" localSheetId="45">#REF!</definedName>
    <definedName name="SKEMA32_01_COL60" localSheetId="61">#REF!</definedName>
    <definedName name="SKEMA32_01_COL60">#REF!</definedName>
    <definedName name="SKEMA32_01_COL90" localSheetId="45">#REF!</definedName>
    <definedName name="SKEMA32_01_COL90" localSheetId="61">#REF!</definedName>
    <definedName name="SKEMA32_01_COL90">#REF!</definedName>
    <definedName name="SKEMA32_02_COL10" localSheetId="45">#REF!</definedName>
    <definedName name="SKEMA32_02_COL10" localSheetId="61">#REF!</definedName>
    <definedName name="SKEMA32_02_COL10">#REF!</definedName>
    <definedName name="SKEMA32_02_COL40" localSheetId="45">#REF!</definedName>
    <definedName name="SKEMA32_02_COL40" localSheetId="61">#REF!</definedName>
    <definedName name="SKEMA32_02_COL40">#REF!</definedName>
    <definedName name="SKEMA32_03_COL20" localSheetId="45">#REF!</definedName>
    <definedName name="SKEMA32_03_COL20" localSheetId="61">#REF!</definedName>
    <definedName name="SKEMA32_03_COL20">#REF!</definedName>
    <definedName name="SKEMA32_04_COL10" localSheetId="45">#REF!</definedName>
    <definedName name="SKEMA32_04_COL10" localSheetId="61">#REF!</definedName>
    <definedName name="SKEMA32_04_COL10">#REF!</definedName>
    <definedName name="SKEMA32_04_COL30" localSheetId="45">#REF!</definedName>
    <definedName name="SKEMA32_04_COL30" localSheetId="61">#REF!</definedName>
    <definedName name="SKEMA32_04_COL30">#REF!</definedName>
    <definedName name="Start_1" localSheetId="61">#REF!</definedName>
    <definedName name="Start_1" localSheetId="39">#REF!</definedName>
    <definedName name="Start_1" localSheetId="40">#REF!</definedName>
    <definedName name="Start_1">#REF!</definedName>
    <definedName name="Start1" localSheetId="61">#REF!</definedName>
    <definedName name="Start1" localSheetId="39">#REF!</definedName>
    <definedName name="Start1" localSheetId="40">#REF!</definedName>
    <definedName name="Start1">#REF!</definedName>
    <definedName name="Start10" localSheetId="61">#REF!</definedName>
    <definedName name="Start10" localSheetId="39">#REF!</definedName>
    <definedName name="Start10" localSheetId="40">#REF!</definedName>
    <definedName name="Start10">#REF!</definedName>
    <definedName name="Start11" localSheetId="61">#REF!</definedName>
    <definedName name="Start11" localSheetId="39">#REF!</definedName>
    <definedName name="Start11" localSheetId="40">#REF!</definedName>
    <definedName name="Start11">#REF!</definedName>
    <definedName name="Start12" localSheetId="61">#REF!</definedName>
    <definedName name="Start12" localSheetId="39">#REF!</definedName>
    <definedName name="Start12" localSheetId="40">#REF!</definedName>
    <definedName name="Start12">#REF!</definedName>
    <definedName name="Start13" localSheetId="61">#REF!</definedName>
    <definedName name="Start13" localSheetId="39">#REF!</definedName>
    <definedName name="Start13" localSheetId="40">#REF!</definedName>
    <definedName name="Start13">#REF!</definedName>
    <definedName name="Start14" localSheetId="61">#REF!</definedName>
    <definedName name="Start14" localSheetId="39">#REF!</definedName>
    <definedName name="Start14" localSheetId="40">#REF!</definedName>
    <definedName name="Start14">#REF!</definedName>
    <definedName name="Start16" localSheetId="61">#REF!</definedName>
    <definedName name="Start16" localSheetId="39">#REF!</definedName>
    <definedName name="Start16" localSheetId="40">#REF!</definedName>
    <definedName name="Start16">#REF!</definedName>
    <definedName name="Start17" localSheetId="61">#REF!</definedName>
    <definedName name="Start17" localSheetId="39">#REF!</definedName>
    <definedName name="Start17" localSheetId="40">#REF!</definedName>
    <definedName name="Start17">#REF!</definedName>
    <definedName name="Start18" localSheetId="61">#REF!</definedName>
    <definedName name="Start18" localSheetId="39">#REF!</definedName>
    <definedName name="Start18" localSheetId="40">#REF!</definedName>
    <definedName name="Start18">#REF!</definedName>
    <definedName name="Start2" localSheetId="61">#REF!</definedName>
    <definedName name="Start2" localSheetId="39">#REF!</definedName>
    <definedName name="Start2" localSheetId="40">#REF!</definedName>
    <definedName name="Start2">#REF!</definedName>
    <definedName name="Start22" localSheetId="61">#REF!</definedName>
    <definedName name="Start22" localSheetId="39">#REF!</definedName>
    <definedName name="Start22" localSheetId="40">#REF!</definedName>
    <definedName name="Start22">#REF!</definedName>
    <definedName name="Start29" localSheetId="61">#REF!</definedName>
    <definedName name="Start29" localSheetId="39">#REF!</definedName>
    <definedName name="Start29" localSheetId="40">#REF!</definedName>
    <definedName name="Start29">#REF!</definedName>
    <definedName name="Start3" localSheetId="61">#REF!</definedName>
    <definedName name="Start3" localSheetId="39">#REF!</definedName>
    <definedName name="Start3" localSheetId="40">#REF!</definedName>
    <definedName name="Start3">#REF!</definedName>
    <definedName name="Start30" localSheetId="61">#REF!</definedName>
    <definedName name="Start30" localSheetId="39">#REF!</definedName>
    <definedName name="Start30" localSheetId="40">#REF!</definedName>
    <definedName name="Start30">#REF!</definedName>
    <definedName name="Start32" localSheetId="61">#REF!</definedName>
    <definedName name="Start32" localSheetId="39">#REF!</definedName>
    <definedName name="Start32" localSheetId="40">#REF!</definedName>
    <definedName name="Start32">#REF!</definedName>
    <definedName name="Start35" localSheetId="61">#REF!</definedName>
    <definedName name="Start35" localSheetId="39">#REF!</definedName>
    <definedName name="Start35" localSheetId="40">#REF!</definedName>
    <definedName name="Start35">#REF!</definedName>
    <definedName name="Start36" localSheetId="61">#REF!</definedName>
    <definedName name="Start36" localSheetId="39">#REF!</definedName>
    <definedName name="Start36" localSheetId="40">#REF!</definedName>
    <definedName name="Start36">#REF!</definedName>
    <definedName name="Start38" localSheetId="61">#REF!</definedName>
    <definedName name="Start38" localSheetId="39">#REF!</definedName>
    <definedName name="Start38" localSheetId="40">#REF!</definedName>
    <definedName name="Start38">#REF!</definedName>
    <definedName name="Start4" localSheetId="61">'[3]7'!#REF!</definedName>
    <definedName name="Start4" localSheetId="39">'[3]7'!#REF!</definedName>
    <definedName name="Start4" localSheetId="40">'[3]7'!#REF!</definedName>
    <definedName name="Start4">'[3]7'!#REF!</definedName>
    <definedName name="Start44" localSheetId="61">#REF!</definedName>
    <definedName name="Start44" localSheetId="39">#REF!</definedName>
    <definedName name="Start44" localSheetId="40">#REF!</definedName>
    <definedName name="Start44">#REF!</definedName>
    <definedName name="Start46" localSheetId="61">'[3]34'!#REF!</definedName>
    <definedName name="Start46" localSheetId="39">'[3]34'!#REF!</definedName>
    <definedName name="Start46" localSheetId="40">'[3]34'!#REF!</definedName>
    <definedName name="Start46">'[3]34'!#REF!</definedName>
    <definedName name="Start49" localSheetId="61">'[3]37'!#REF!</definedName>
    <definedName name="Start49" localSheetId="39">'[3]37'!#REF!</definedName>
    <definedName name="Start49" localSheetId="40">'[3]37'!#REF!</definedName>
    <definedName name="Start49">'[3]37'!#REF!</definedName>
    <definedName name="Start5" localSheetId="61">#REF!</definedName>
    <definedName name="Start5" localSheetId="39">#REF!</definedName>
    <definedName name="Start5" localSheetId="40">#REF!</definedName>
    <definedName name="Start5">#REF!</definedName>
    <definedName name="Start50" localSheetId="61">#REF!</definedName>
    <definedName name="Start50" localSheetId="39">#REF!</definedName>
    <definedName name="Start50" localSheetId="40">#REF!</definedName>
    <definedName name="Start50">#REF!</definedName>
    <definedName name="Start51" localSheetId="61">'[3]38'!#REF!</definedName>
    <definedName name="Start51" localSheetId="39">'[3]38'!#REF!</definedName>
    <definedName name="Start51" localSheetId="40">'[3]38'!#REF!</definedName>
    <definedName name="Start51">'[3]38'!#REF!</definedName>
    <definedName name="Start53" localSheetId="61">'[3]40'!#REF!</definedName>
    <definedName name="Start53" localSheetId="39">'[3]40'!#REF!</definedName>
    <definedName name="Start53" localSheetId="40">'[3]40'!#REF!</definedName>
    <definedName name="Start53">'[3]40'!#REF!</definedName>
    <definedName name="Start54" localSheetId="61">#REF!</definedName>
    <definedName name="Start54" localSheetId="39">#REF!</definedName>
    <definedName name="Start54" localSheetId="40">#REF!</definedName>
    <definedName name="Start54">#REF!</definedName>
    <definedName name="Start55" localSheetId="61">#REF!</definedName>
    <definedName name="Start55" localSheetId="39">#REF!</definedName>
    <definedName name="Start55" localSheetId="40">#REF!</definedName>
    <definedName name="Start55">#REF!</definedName>
    <definedName name="Start56" localSheetId="61">#REF!</definedName>
    <definedName name="Start56" localSheetId="39">#REF!</definedName>
    <definedName name="Start56" localSheetId="40">#REF!</definedName>
    <definedName name="Start56">#REF!</definedName>
    <definedName name="Start57" localSheetId="61">#REF!</definedName>
    <definedName name="Start57" localSheetId="39">#REF!</definedName>
    <definedName name="Start57" localSheetId="40">#REF!</definedName>
    <definedName name="Start57">#REF!</definedName>
    <definedName name="Start58" localSheetId="61">#REF!</definedName>
    <definedName name="Start58" localSheetId="39">#REF!</definedName>
    <definedName name="Start58" localSheetId="40">#REF!</definedName>
    <definedName name="Start58">#REF!</definedName>
    <definedName name="Start59" localSheetId="61">#REF!</definedName>
    <definedName name="Start59" localSheetId="39">#REF!</definedName>
    <definedName name="Start59" localSheetId="40">#REF!</definedName>
    <definedName name="Start59">#REF!</definedName>
    <definedName name="Start6" localSheetId="61">'[3]2'!#REF!</definedName>
    <definedName name="Start6" localSheetId="39">'[3]2'!#REF!</definedName>
    <definedName name="Start6" localSheetId="40">'[3]2'!#REF!</definedName>
    <definedName name="Start6">'[3]2'!#REF!</definedName>
    <definedName name="Start60" localSheetId="61">#REF!</definedName>
    <definedName name="Start60" localSheetId="39">#REF!</definedName>
    <definedName name="Start60" localSheetId="40">#REF!</definedName>
    <definedName name="Start60">#REF!</definedName>
    <definedName name="Start61" localSheetId="61">#REF!</definedName>
    <definedName name="Start61" localSheetId="39">#REF!</definedName>
    <definedName name="Start61" localSheetId="40">#REF!</definedName>
    <definedName name="Start61">#REF!</definedName>
    <definedName name="Start62" localSheetId="61">#REF!</definedName>
    <definedName name="Start62" localSheetId="39">#REF!</definedName>
    <definedName name="Start62" localSheetId="40">#REF!</definedName>
    <definedName name="Start62">#REF!</definedName>
    <definedName name="Start63" localSheetId="61">#REF!</definedName>
    <definedName name="Start63" localSheetId="39">#REF!</definedName>
    <definedName name="Start63" localSheetId="40">#REF!</definedName>
    <definedName name="Start63">#REF!</definedName>
    <definedName name="Start64" localSheetId="61">#REF!</definedName>
    <definedName name="Start64" localSheetId="39">#REF!</definedName>
    <definedName name="Start64" localSheetId="40">#REF!</definedName>
    <definedName name="Start64">#REF!</definedName>
    <definedName name="Start65" localSheetId="61">#REF!</definedName>
    <definedName name="Start65" localSheetId="39">#REF!</definedName>
    <definedName name="Start65" localSheetId="40">#REF!</definedName>
    <definedName name="Start65">#REF!</definedName>
    <definedName name="Start66" localSheetId="61">#REF!</definedName>
    <definedName name="Start66" localSheetId="39">#REF!</definedName>
    <definedName name="Start66" localSheetId="40">#REF!</definedName>
    <definedName name="Start66">#REF!</definedName>
    <definedName name="Start67" localSheetId="61">'[3]44'!#REF!</definedName>
    <definedName name="Start67" localSheetId="39">'[3]44'!#REF!</definedName>
    <definedName name="Start67" localSheetId="40">'[3]44'!#REF!</definedName>
    <definedName name="Start67">'[3]44'!#REF!</definedName>
    <definedName name="Start68" localSheetId="61">#REF!</definedName>
    <definedName name="Start68" localSheetId="39">#REF!</definedName>
    <definedName name="Start68" localSheetId="40">#REF!</definedName>
    <definedName name="Start68">#REF!</definedName>
    <definedName name="Start7" localSheetId="61">#REF!</definedName>
    <definedName name="Start7" localSheetId="39">#REF!</definedName>
    <definedName name="Start7" localSheetId="40">#REF!</definedName>
    <definedName name="Start7">#REF!</definedName>
    <definedName name="Start8" localSheetId="61">#REF!</definedName>
    <definedName name="Start8" localSheetId="39">#REF!</definedName>
    <definedName name="Start8" localSheetId="40">#REF!</definedName>
    <definedName name="Start8">#REF!</definedName>
    <definedName name="Start9" localSheetId="61">#REF!</definedName>
    <definedName name="Start9" localSheetId="39">#REF!</definedName>
    <definedName name="Start9" localSheetId="40">#REF!</definedName>
    <definedName name="Start9">#REF!</definedName>
    <definedName name="svar_6mdr">'[4]EU MR3'!$V$2:$V$124</definedName>
    <definedName name="T11_B10G26_Regnskab" localSheetId="61">#REF!</definedName>
    <definedName name="T11_B10G26_Regnskab" localSheetId="39">#REF!</definedName>
    <definedName name="T11_B10G26_Regnskab" localSheetId="40">#REF!</definedName>
    <definedName name="T11_B10G26_Regnskab">#REF!</definedName>
    <definedName name="T17_B10G26_Regnskab" xml:space="preserve">    '[2]T17 + T18'!$B$10:$G$26</definedName>
    <definedName name="T17_B10G44_Regnskab" xml:space="preserve">    '[2]T17 + T18'!$B$10:$G$47</definedName>
    <definedName name="T18_B9F24_Regnskab" localSheetId="61">#REF!</definedName>
    <definedName name="T18_B9F24_Regnskab" localSheetId="39">#REF!</definedName>
    <definedName name="T18_B9F24_Regnskab" localSheetId="40">#REF!</definedName>
    <definedName name="T18_B9F24_Regnskab">#REF!</definedName>
    <definedName name="T19_B9E32_Regnskab" xml:space="preserve">        [2]T19!$B$10:$E$33</definedName>
    <definedName name="T55___TXX1_B18F31_Regnskab" xml:space="preserve">  '[2]T55 + TXX1'!$B$22:$F$35</definedName>
    <definedName name="T9_B10F25_Regnskab" localSheetId="61">#REF!</definedName>
    <definedName name="T9_B10F25_Regnskab" localSheetId="39">#REF!</definedName>
    <definedName name="T9_B10F25_Regnskab" localSheetId="40">#REF!</definedName>
    <definedName name="T9_B10F25_Regnskab">#REF!</definedName>
    <definedName name="TNY_B3G10_Regnskab" xml:space="preserve">                [2]TNY!$B$3:$G$8</definedName>
    <definedName name="TXX2_B10D34_Regnskab" xml:space="preserve">        [2]TXX2!$B$10:$C$34</definedName>
    <definedName name="_xlnm.Print_Area" localSheetId="5">'Asset encumbrance'!$A$1:$K$75</definedName>
    <definedName name="_xlnm.Print_Area" localSheetId="40">'EU LI2'!$A$1:$G$25</definedName>
    <definedName name="_xlnm.Print_Titles" localSheetId="40">'EU LI2'!$1:$2</definedName>
    <definedName name="usd" localSheetId="2">'Capital instruments'!$B$3</definedName>
    <definedName name="usd" localSheetId="45">#REF!</definedName>
    <definedName name="usd" localSheetId="61">#REF!</definedName>
    <definedName name="usd" localSheetId="41">#REF!</definedName>
    <definedName name="usd">#REF!</definedName>
    <definedName name="VaR_6mdr">'[4]EU MR3'!$P$2:$P$124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50" l="1"/>
  <c r="H8" i="50" l="1"/>
  <c r="H10" i="50" l="1"/>
  <c r="C14" i="74"/>
  <c r="D14" i="74"/>
  <c r="E14" i="74"/>
  <c r="C13" i="74"/>
  <c r="B9" i="74"/>
  <c r="B13" i="74"/>
  <c r="B14" i="74" s="1"/>
  <c r="B7" i="74"/>
  <c r="C22" i="14"/>
  <c r="K10" i="14" l="1"/>
  <c r="C16" i="14"/>
  <c r="K11" i="14"/>
  <c r="C13" i="70" l="1"/>
  <c r="C14" i="70" s="1"/>
  <c r="M9" i="19" l="1"/>
  <c r="I26" i="19"/>
  <c r="H9" i="50" l="1"/>
  <c r="H11" i="50"/>
  <c r="H12" i="50"/>
  <c r="H13" i="50"/>
  <c r="H14" i="50"/>
  <c r="H15" i="50"/>
  <c r="H16" i="50"/>
  <c r="H17" i="50"/>
  <c r="H18" i="50"/>
  <c r="H19" i="50"/>
  <c r="H20" i="50"/>
  <c r="H21" i="50"/>
  <c r="H22" i="50"/>
  <c r="H23" i="50"/>
  <c r="H24" i="50"/>
  <c r="H25" i="50"/>
  <c r="H26" i="50"/>
  <c r="F15" i="93" l="1"/>
  <c r="G15" i="93"/>
  <c r="D15" i="93"/>
  <c r="I13" i="26" l="1"/>
  <c r="L26" i="19" l="1"/>
  <c r="G26" i="19"/>
  <c r="G27" i="19" s="1"/>
  <c r="Q11" i="19"/>
  <c r="Q12" i="19"/>
  <c r="Q13" i="19"/>
  <c r="Q14" i="19"/>
  <c r="Q15" i="19"/>
  <c r="Q16" i="19"/>
  <c r="Q17" i="19"/>
  <c r="Q18" i="19"/>
  <c r="Q19" i="19"/>
  <c r="Q20" i="19"/>
  <c r="Q21" i="19"/>
  <c r="Q22" i="19"/>
  <c r="Q23" i="19"/>
  <c r="Q24" i="19"/>
  <c r="Q25" i="19"/>
  <c r="Q10" i="19"/>
  <c r="F9" i="19"/>
  <c r="D26" i="19"/>
  <c r="E26" i="19"/>
  <c r="F26" i="19"/>
  <c r="F27" i="19" s="1"/>
  <c r="H26" i="19"/>
  <c r="H27" i="19" s="1"/>
  <c r="I27" i="19"/>
  <c r="J26" i="19"/>
  <c r="J27" i="19" s="1"/>
  <c r="K26" i="19"/>
  <c r="M26" i="19"/>
  <c r="M27" i="19" s="1"/>
  <c r="N26" i="19"/>
  <c r="N27" i="19" s="1"/>
  <c r="O26" i="19"/>
  <c r="O27" i="19" s="1"/>
  <c r="P26" i="19"/>
  <c r="C26" i="19"/>
  <c r="C27" i="19" s="1"/>
  <c r="Q7" i="19"/>
  <c r="Q6" i="19"/>
  <c r="D9" i="19"/>
  <c r="E9" i="19"/>
  <c r="G9" i="19"/>
  <c r="H9" i="19"/>
  <c r="I9" i="19"/>
  <c r="J9" i="19"/>
  <c r="K9" i="19"/>
  <c r="L9" i="19"/>
  <c r="N9" i="19"/>
  <c r="O9" i="19"/>
  <c r="P9" i="19"/>
  <c r="C9" i="19"/>
  <c r="D37" i="17"/>
  <c r="C38" i="17"/>
  <c r="C37" i="17"/>
  <c r="D17" i="17"/>
  <c r="D38" i="17" s="1"/>
  <c r="C17" i="17"/>
  <c r="D27" i="19" l="1"/>
  <c r="E27" i="19"/>
  <c r="Q26" i="19"/>
  <c r="Q9" i="19"/>
  <c r="P27" i="19"/>
  <c r="K27" i="19"/>
  <c r="L27" i="19"/>
  <c r="D16" i="14"/>
  <c r="E16" i="14"/>
  <c r="F16" i="14"/>
  <c r="G16" i="14"/>
  <c r="H16" i="14"/>
  <c r="I16" i="14"/>
  <c r="J16" i="14"/>
  <c r="L16" i="14"/>
  <c r="B16" i="14"/>
  <c r="Q27" i="19" l="1"/>
  <c r="K15" i="14"/>
  <c r="K12" i="14" l="1"/>
  <c r="K13" i="14"/>
  <c r="K14" i="14"/>
  <c r="K16" i="14" l="1"/>
  <c r="B13" i="70"/>
  <c r="B7" i="70"/>
  <c r="B14" i="70" l="1"/>
  <c r="E13" i="26"/>
  <c r="H13" i="26"/>
  <c r="D13" i="26"/>
  <c r="E15" i="93" l="1"/>
</calcChain>
</file>

<file path=xl/sharedStrings.xml><?xml version="1.0" encoding="utf-8"?>
<sst xmlns="http://schemas.openxmlformats.org/spreadsheetml/2006/main" count="3507" uniqueCount="1257">
  <si>
    <t>Jyske Bank Group</t>
  </si>
  <si>
    <t>Capital</t>
  </si>
  <si>
    <t>Balance sheet reconciliation</t>
  </si>
  <si>
    <t>Capital instruments’ main features</t>
  </si>
  <si>
    <t>Transitional own funds disclosure template</t>
  </si>
  <si>
    <t>Scopes of consolidation</t>
  </si>
  <si>
    <t>Differences between accounting and regulatory scopes of consolidation and the mapping of financial statement categories with regulatory risk categories (EU LI1)</t>
  </si>
  <si>
    <t>Main sources of differences between regulatory exposure amounts and carrying values in financial statements (EU LI2)</t>
  </si>
  <si>
    <t>Outline of the differences in the scopes of consolidation (EU LI3)</t>
  </si>
  <si>
    <t>Leverage ratio</t>
  </si>
  <si>
    <t>Asset encumbrance</t>
  </si>
  <si>
    <t>Asset Encumbrance</t>
  </si>
  <si>
    <t>Countercyclical buffer</t>
  </si>
  <si>
    <t>Counter Cyclical Buffer</t>
  </si>
  <si>
    <t>Risk Exposure Amount</t>
  </si>
  <si>
    <t>Overviw of RWAs (EU OV1)</t>
  </si>
  <si>
    <t>Credit risk</t>
  </si>
  <si>
    <t>Total and average net amount of exposures (EU CRB-B)</t>
  </si>
  <si>
    <t>Geographical breakdown of exposures (EU CRB-C)</t>
  </si>
  <si>
    <t>Concentration of exposures by industry (EU CRB-D)</t>
  </si>
  <si>
    <t>Maturity of exposures (EU CRB-E)</t>
  </si>
  <si>
    <t>Credit quality of exposures by exposure class and instrument (EU CR1-A)</t>
  </si>
  <si>
    <t>Credit quality of exposures by industry or counterparty types (EU CR1-B)</t>
  </si>
  <si>
    <t>Credit quality of exposures by geography (EU CR1-C)</t>
  </si>
  <si>
    <t>Template 1: Credit quality of forborne exposures</t>
  </si>
  <si>
    <t>Template 3: Credit quality of performing and non-performing exposures by past due days</t>
  </si>
  <si>
    <t xml:space="preserve">Template 4: Performing and non-performing exposures and related provisions. </t>
  </si>
  <si>
    <t>Template 5: Quality of non-performing exposures by geography </t>
  </si>
  <si>
    <t>Template 6: Credit quality of loans and advances by industry</t>
  </si>
  <si>
    <t xml:space="preserve">Template 9: Collateral obtained by taking possession and execution processes </t>
  </si>
  <si>
    <t xml:space="preserve">EU CR2-A - Changes in the stock of general and specific credit risk adjustment </t>
  </si>
  <si>
    <t xml:space="preserve">EU CR2-B - Changes in the stock of defaulted and impaired loans and debt securities </t>
  </si>
  <si>
    <t>CRM techniques - Overview (EU CR3)</t>
  </si>
  <si>
    <t>Standardised approach - Credit risk exposure and CRM effects (EU CR4)</t>
  </si>
  <si>
    <t>Standardised approach (EU CR5)</t>
  </si>
  <si>
    <t>IRB approach - Credit risk exposures by exposure class and PD range (EU CR6)</t>
  </si>
  <si>
    <t>IRB approach - Effect on the RWAs of credit derivatives used as CRM techniques (EU CR7)</t>
  </si>
  <si>
    <t>RWA flow statement of credit risk exposures under the IRB approach (EU CR8)</t>
  </si>
  <si>
    <t>IRB approach - Backtesting of PD per exposure class (EU CR9)</t>
  </si>
  <si>
    <t>IRB (specialised lending) (EU CR10)</t>
  </si>
  <si>
    <t>Use of external credit ratings under the standardised approach for credit risk (EU CRD)</t>
  </si>
  <si>
    <t>Counterparty credit risk</t>
  </si>
  <si>
    <t>Analysis of CCR exposure by approach (EU CCR1)</t>
  </si>
  <si>
    <t>CVA capital charge (EU CCR2)</t>
  </si>
  <si>
    <t>Standardised approach - CCR exposures by regulatory portfolio and risk (EU CCR3)</t>
  </si>
  <si>
    <t>IRB approach - CCR exposure by portfolio and PD scale (EU CCR4)</t>
  </si>
  <si>
    <t>Impact of netting and collateral held on exposure values (EU CCR5-A)</t>
  </si>
  <si>
    <t>Composition of collateral for exposures to CCR (EU CCR5-B)</t>
  </si>
  <si>
    <t>Credit derivatives exposures (EU CCR6)</t>
  </si>
  <si>
    <t>Exposures to CCPs (EU CCR8)</t>
  </si>
  <si>
    <t>Market risk</t>
  </si>
  <si>
    <t>Market risk under the standardised approach (EU MR1)</t>
  </si>
  <si>
    <t>Liquidity</t>
  </si>
  <si>
    <t>Liquidity Coverage Ratio</t>
  </si>
  <si>
    <t>Jyske Realkredit A/S</t>
  </si>
  <si>
    <t>Capital requirement</t>
  </si>
  <si>
    <t>Capital requirements by risk type</t>
  </si>
  <si>
    <t xml:space="preserve">Template 1: Credit quality of forborne exposures </t>
  </si>
  <si>
    <t>Template 3: Credit quality of performing and non-performing exposures by past due dates</t>
  </si>
  <si>
    <t>Template 4: Performing and non-performing exposures and related provisions</t>
  </si>
  <si>
    <t>Template 5: Quality of non-performing exposures by geography</t>
  </si>
  <si>
    <t xml:space="preserve">Template 6: Credit quality of loans and advances by industry </t>
  </si>
  <si>
    <t xml:space="preserve">Template 9: Collateral obtained by taking possesion and execution processes </t>
  </si>
  <si>
    <t>Jyske Bank A/S</t>
  </si>
  <si>
    <t>Balance Sheet Reconciliation Methodology</t>
  </si>
  <si>
    <t>Index</t>
  </si>
  <si>
    <t>Capital base</t>
  </si>
  <si>
    <t>DKKm</t>
  </si>
  <si>
    <t>Shareholders' equity according to the Group's balance sheet</t>
  </si>
  <si>
    <t>Non-controlling interests</t>
  </si>
  <si>
    <t>Anticipated dividend</t>
  </si>
  <si>
    <t>Deconsolidation of insurance companies</t>
  </si>
  <si>
    <t>Associated companies consolidated according to purchase method</t>
  </si>
  <si>
    <t xml:space="preserve">Value changes in own financial liabilities </t>
  </si>
  <si>
    <t>Cash flow hedges</t>
  </si>
  <si>
    <t>Additional value adjustments</t>
  </si>
  <si>
    <t>Goodwill</t>
  </si>
  <si>
    <t>Deferred tax assets</t>
  </si>
  <si>
    <t>Intangible assets</t>
  </si>
  <si>
    <t>Net provisions for reported IRB credit exposures</t>
  </si>
  <si>
    <t>Contingent obligations to purchase own CET1 instruments</t>
  </si>
  <si>
    <t>Common Equity Tier 1 capital</t>
  </si>
  <si>
    <t>Tier 1 capital contributions</t>
  </si>
  <si>
    <t>Shares deducted from Tier 1 capital</t>
  </si>
  <si>
    <t>Total Tier 1 capital</t>
  </si>
  <si>
    <t>Tier 2 instrument</t>
  </si>
  <si>
    <t>Shares deducted from Tier 2 capital</t>
  </si>
  <si>
    <t>Total Tier 2 capital</t>
  </si>
  <si>
    <t>Total capital base</t>
  </si>
  <si>
    <t>Capital instruments’ main features template</t>
  </si>
  <si>
    <t>Issuer</t>
  </si>
  <si>
    <t>Unique identifier</t>
  </si>
  <si>
    <t>XS0129238480</t>
  </si>
  <si>
    <t>XS0162519093</t>
  </si>
  <si>
    <t>XS0165173138</t>
  </si>
  <si>
    <t>XS0173151704</t>
  </si>
  <si>
    <t>XS0212590557</t>
  </si>
  <si>
    <t>XS0194983366</t>
  </si>
  <si>
    <t>XS1415181863</t>
  </si>
  <si>
    <t>XS1415181608</t>
  </si>
  <si>
    <t>XS1489817525</t>
  </si>
  <si>
    <t>XS1489817442</t>
  </si>
  <si>
    <t>Governing law(s) of the instrument</t>
  </si>
  <si>
    <t>English/Danish</t>
  </si>
  <si>
    <t>Danish</t>
  </si>
  <si>
    <t>Regulatory treatment</t>
  </si>
  <si>
    <t>Transitional CRR rules</t>
  </si>
  <si>
    <t>Supplementary Capital (Tier 2)</t>
  </si>
  <si>
    <t>Hybrid Tier 1</t>
  </si>
  <si>
    <t>Additional Tier 1 (AT1)</t>
  </si>
  <si>
    <t>Post-transitional CRR rules</t>
  </si>
  <si>
    <t>Eligible at solo/(sub-)consolidated/solo &amp; (sub-)consolidated</t>
  </si>
  <si>
    <t>Solo and Consolidated</t>
  </si>
  <si>
    <t>Instrument type (types to be specified by each jurisdiction)</t>
  </si>
  <si>
    <t>Tier 2 as published in Regulation 
(EU) No 575/2013 article 63</t>
  </si>
  <si>
    <t>Hybrid Tier 1 (grandfathered) 
as published in Regulation 
(EU) No 575/2013 article 484.4</t>
  </si>
  <si>
    <t>Tier 2 supplementary capital 
as published in Regulation 
(EU) No 575/2013 article 63</t>
  </si>
  <si>
    <t>Additional Tier 1 (AT1)  
as published in Regulation 
(EU) No 575/2013 article 52</t>
  </si>
  <si>
    <t xml:space="preserve">Amount recognised in regulatory capital </t>
  </si>
  <si>
    <t>111.945.000 DKK</t>
  </si>
  <si>
    <t>74.630.000 DKK</t>
  </si>
  <si>
    <t>452.967.000 DKK</t>
  </si>
  <si>
    <t>543.112.000 DKK</t>
  </si>
  <si>
    <t>311.280.000 DKK</t>
  </si>
  <si>
    <t>466.920.000 DKK</t>
  </si>
  <si>
    <t>972.750.000 DKK</t>
  </si>
  <si>
    <t>500.000.000 DKK</t>
  </si>
  <si>
    <t>2.233.740.000 DKK</t>
  </si>
  <si>
    <t xml:space="preserve"> 1.116.870.000 DKK</t>
  </si>
  <si>
    <t>711.240.000 DKK</t>
  </si>
  <si>
    <t>Nominal amount of instrument</t>
  </si>
  <si>
    <t>15.000.000 EUR</t>
  </si>
  <si>
    <t>10.000.000 EUR</t>
  </si>
  <si>
    <t>60.695.000 EUR</t>
  </si>
  <si>
    <t>72.774.000 EUR</t>
  </si>
  <si>
    <t>400.000.000 SEK</t>
  </si>
  <si>
    <t>600.000.000 SEK</t>
  </si>
  <si>
    <t>1.250.000.000 SEK</t>
  </si>
  <si>
    <t>300.000.000 EUR</t>
  </si>
  <si>
    <t>150.000.000 EUR</t>
  </si>
  <si>
    <t>1.000.000.000 SEK</t>
  </si>
  <si>
    <t>9a</t>
  </si>
  <si>
    <t>Issue price</t>
  </si>
  <si>
    <t>99.32%</t>
  </si>
  <si>
    <t>9b</t>
  </si>
  <si>
    <t>Redemption price</t>
  </si>
  <si>
    <t>Accounting classification</t>
  </si>
  <si>
    <t>Liability - amortised cost</t>
  </si>
  <si>
    <t>Accounted for as equity</t>
  </si>
  <si>
    <t>Original date of issuance</t>
  </si>
  <si>
    <t>16.05.2001</t>
  </si>
  <si>
    <t>13.02.2003</t>
  </si>
  <si>
    <t>27.03.2003</t>
  </si>
  <si>
    <t>31.07.2003</t>
  </si>
  <si>
    <t>16.03.2005</t>
  </si>
  <si>
    <t>05.07.2004</t>
  </si>
  <si>
    <t>Perpeptual or dated</t>
  </si>
  <si>
    <t>Dated</t>
  </si>
  <si>
    <t>Perpetual</t>
  </si>
  <si>
    <t xml:space="preserve">Dated </t>
  </si>
  <si>
    <t>Original maturity date</t>
  </si>
  <si>
    <t>16.05.2017-16.05.2026, EUR 1.5m /year</t>
  </si>
  <si>
    <t>13.02.2023</t>
  </si>
  <si>
    <t>27.03.2023</t>
  </si>
  <si>
    <t>31.07.2023</t>
  </si>
  <si>
    <t>N/A</t>
  </si>
  <si>
    <t>Issuer call subjet to prior supervisory approval</t>
  </si>
  <si>
    <t>Yes</t>
  </si>
  <si>
    <t>Optional call date, contingent call dates, and redemption amount</t>
  </si>
  <si>
    <t>100 % of Nominal amount in Tax/Regulatory call</t>
  </si>
  <si>
    <t xml:space="preserve"> 100 % of Nominal amount on  16.03.2015 or in Tax/regulatory call </t>
  </si>
  <si>
    <t xml:space="preserve"> 100 % of Nominal amount in Tax/regulatory call </t>
  </si>
  <si>
    <t>19-05-2021 100 % of Nominal amount. In addition Tax/Regulatory call</t>
  </si>
  <si>
    <t>16-09-2021 100 % of Nominal amount. In addition Tax/Regulatory call</t>
  </si>
  <si>
    <t>05-04-2024 100 % of Nominal amount. In addition Tax/Regulatory call</t>
  </si>
  <si>
    <t>21-09-2027 100 % of Nominal amount. In addition Tax/Regulatory call</t>
  </si>
  <si>
    <t>09-04-2024 100 % of Nominal amount. In addition Tax/Regulatory call</t>
  </si>
  <si>
    <t>Subsequent call dates, if applicable</t>
  </si>
  <si>
    <t>Subsequent coupon days</t>
  </si>
  <si>
    <t>Coupons / dividends</t>
  </si>
  <si>
    <t>Fixed or floating dividend/coupon</t>
  </si>
  <si>
    <t xml:space="preserve">Fixed 6.725 % </t>
  </si>
  <si>
    <t>EUR CMS 10  year</t>
  </si>
  <si>
    <t xml:space="preserve">Fixed 5.65 % </t>
  </si>
  <si>
    <t xml:space="preserve">Fixed 5.67 % </t>
  </si>
  <si>
    <t xml:space="preserve">EUR CMS10 +15 bps </t>
  </si>
  <si>
    <t>EUR CMS10 + 15bps</t>
  </si>
  <si>
    <t>Fixed 3.25 % p.a. untill 1 call date then 3M stibor + 300 bps</t>
  </si>
  <si>
    <t>Floating 3M SEK stibor + 300 bps p.a. payable quarterly</t>
  </si>
  <si>
    <t>Floating 3M SEK stibor + 580 bps p.a. payable quarterly</t>
  </si>
  <si>
    <t>Floating 3M DKK cibor + 530 bps p.a. payable quarterly</t>
  </si>
  <si>
    <t>Fixed 2.250% untill 1 call date, reset to a fixed rate equal to the 5-year EUR mid-swap rate prevailing at the optional call date + 190bps.</t>
  </si>
  <si>
    <t>Fixed 4.75 % p.a. untill 1 call date, reset every 5 years thereafter (non-step) to the EUR Mid-Swap Rate+ 396.2bps.</t>
  </si>
  <si>
    <t>Floating 3M SEK stibor + 500 bps p.a. payable quarterly</t>
  </si>
  <si>
    <t>Coupon rate and any related index</t>
  </si>
  <si>
    <t>CMS 10year</t>
  </si>
  <si>
    <t>CMS 10 year</t>
  </si>
  <si>
    <t>3M STIBOR</t>
  </si>
  <si>
    <t>3M CIBOR</t>
  </si>
  <si>
    <t>Existence of a dividend stopper</t>
  </si>
  <si>
    <t>No</t>
  </si>
  <si>
    <t>20a</t>
  </si>
  <si>
    <t>Fully discretionary, partially discretionary or mandatory (in terms of timing)</t>
  </si>
  <si>
    <t>Partially discretionary</t>
  </si>
  <si>
    <t>Mandatory</t>
  </si>
  <si>
    <t>Fully discretionary</t>
  </si>
  <si>
    <t>20b</t>
  </si>
  <si>
    <t>Fully discretionary, partially discretionary or mandatory (in terms of amount)</t>
  </si>
  <si>
    <t xml:space="preserve">Mandatory </t>
  </si>
  <si>
    <t>Existence of step up or other incentive to redeem</t>
  </si>
  <si>
    <t>Noncumulative or cumulative</t>
  </si>
  <si>
    <t>Cumulative</t>
  </si>
  <si>
    <t>Noncumulative</t>
  </si>
  <si>
    <t>Convertible or non-convertible</t>
  </si>
  <si>
    <t>Non-convertible</t>
  </si>
  <si>
    <t>If convertible, conversion trigger (s)</t>
  </si>
  <si>
    <t>If convertible, fully or partially</t>
  </si>
  <si>
    <t>If convertible, conversion rate</t>
  </si>
  <si>
    <t>If convertible, mandatory or optional conversion</t>
  </si>
  <si>
    <t>If convertible, specifiy instrument type convertible into</t>
  </si>
  <si>
    <t>If convertible, specifiy issuer of instrument it converts into</t>
  </si>
  <si>
    <t>Write-down features</t>
  </si>
  <si>
    <t>If write-down, write-down trigger (s)</t>
  </si>
  <si>
    <t>Only when 1) equity and reserves are lost, 2) share capital written down to zero and 3) the bank is in recapitalisation or discontinues its business w/o loss to its non-subordinated creditors</t>
  </si>
  <si>
    <t>Regulated according to CRR and BRRD. No specific provisions regarding write down</t>
  </si>
  <si>
    <t>7% CET1 ratio Solo and Consolidated</t>
  </si>
  <si>
    <t>If write-down, full or partial</t>
  </si>
  <si>
    <t>Fully or partially</t>
  </si>
  <si>
    <t>If write-down, permanent or temporary</t>
  </si>
  <si>
    <t>Permanent</t>
  </si>
  <si>
    <t>Temporary</t>
  </si>
  <si>
    <t>If temporary write-down, description of write-up mechanism</t>
  </si>
  <si>
    <t>Discretionary write-up.</t>
  </si>
  <si>
    <t>Position in subordination hierachy in liquidation</t>
  </si>
  <si>
    <t>Preferred to hybrid tier 1 and AT1</t>
  </si>
  <si>
    <t>Preferred to common equity tier 1</t>
  </si>
  <si>
    <t>Preferred to common equity Tier 1</t>
  </si>
  <si>
    <t>Non-compliant transitioned features</t>
  </si>
  <si>
    <t>Yes non compliant as AT1 but compliant as permanent Tier 2 according to Regulation 
(EU) No 575/2013 article 63</t>
  </si>
  <si>
    <t>If yes, specifiy non-compliant features</t>
  </si>
  <si>
    <t>Non compliant AT1 features as instrument issued according to earlier rules. Features include e.g. no contractural going concern loss absorbtion mechanism, has a dividend stopper, and does not include fully discretionary coupons</t>
  </si>
  <si>
    <t>(1) 'N/A' inserted if the question is not applicable</t>
  </si>
  <si>
    <t>(B) 
REGULATION (EU) No 575/2013 ARTICLE REFERENCE</t>
  </si>
  <si>
    <t>(C) 
AMOUNTS SUBJECT TO PRE-REGULATION (EU) No 575/2013 TREATMENT OR PRESCRIBED RESIDUAL AMOUNT OF REGULATION (EU) 575/2013</t>
  </si>
  <si>
    <t>Capital instruments and the related share premium accounts</t>
  </si>
  <si>
    <t>26 (1), 27, 28, 29, EBA list 26 (3)</t>
  </si>
  <si>
    <t>of which: Instrument type 1</t>
  </si>
  <si>
    <t>EBA list 26 (3)</t>
  </si>
  <si>
    <t>of which: Instrument type 2</t>
  </si>
  <si>
    <t>of which: Instrument type 3</t>
  </si>
  <si>
    <t>Retained earnings</t>
  </si>
  <si>
    <t>26 (1) (c)</t>
  </si>
  <si>
    <t>Accumulated other comprehensive income (and any other reserves)</t>
  </si>
  <si>
    <t>26 (1)</t>
  </si>
  <si>
    <t>3a</t>
  </si>
  <si>
    <t>Funds for general banking risk</t>
  </si>
  <si>
    <t>26 (1) (f)</t>
  </si>
  <si>
    <t>Amount of qualifying items referred to in Article 484 (3) and the related share premium accounts subject to phase out from CET1</t>
  </si>
  <si>
    <t>486 (2)</t>
  </si>
  <si>
    <t>Public sector capital injections grandfathered until 1 january 2018</t>
  </si>
  <si>
    <t>483 (2)</t>
  </si>
  <si>
    <t>Minority interests (amount allowed in consolidated CET1)</t>
  </si>
  <si>
    <t>84, 479, 480</t>
  </si>
  <si>
    <t>5a</t>
  </si>
  <si>
    <t>Independently reviewed interim profits net of any foreseeable charge or dividend</t>
  </si>
  <si>
    <t>26 (2)</t>
  </si>
  <si>
    <t>Common Equity Tier 1 (CET1) capital before regulatory adjustments</t>
  </si>
  <si>
    <t>Common Equity Tier 1 (CET1) capital: regulatory adjustments</t>
  </si>
  <si>
    <t>Additional value adjustments (negative amount)</t>
  </si>
  <si>
    <t>34, 105</t>
  </si>
  <si>
    <t>Intangible assets (net of related tax liability) (negative amount)</t>
  </si>
  <si>
    <t>36 (1) (b), 37, 472 (4)</t>
  </si>
  <si>
    <t>Empty set in the EU</t>
  </si>
  <si>
    <t>Deferred tax assets that rely on future profitability excluding those arising from temporary difference (net of related tax liability where the conditions in Article 38 (3) are met) (negative amount)</t>
  </si>
  <si>
    <t>36 (1) (c), 38, 472 (5)</t>
  </si>
  <si>
    <t>Fair value reserves related to gains or losses on cash flow hedges</t>
  </si>
  <si>
    <t>33 (a)</t>
  </si>
  <si>
    <t>Negative amounts resulting from the calculation of expected loss amounts</t>
  </si>
  <si>
    <t>36 (1) (d), 40, 159, 472 (6)</t>
  </si>
  <si>
    <t>Any increase in equity that results from securitised assets (negative amount)</t>
  </si>
  <si>
    <t>32 (1)</t>
  </si>
  <si>
    <t>Gains or losses on liabilities valued at fair value resulting from changes in own credit standing</t>
  </si>
  <si>
    <t>33 (1) (b) (c)</t>
  </si>
  <si>
    <t>Defined-benefit pension fund assets (negative amount)</t>
  </si>
  <si>
    <t>36 (1) (e), 41, 472 (7)</t>
  </si>
  <si>
    <t>Direct and indirect holdings by an institution of own CET1 instruments (negative amount)</t>
  </si>
  <si>
    <t>36 (1) (f), 42, 472 (8)</t>
  </si>
  <si>
    <t>Direct, indirect and synthetic holdings of the CET1 instruments of financial sector entities where those entities have reciprocal cross holdings with the institution designed to inflate artificially the own funds of the institution (negative amount)</t>
  </si>
  <si>
    <t>36 (1) (g), 44, 472 (9)</t>
  </si>
  <si>
    <t xml:space="preserve">Direct, indirect and synthetic holdings of the CET1 instruments of financial sector entities where the institution does not have a significant investment in those entities (amount above 10% threshold and net of eligible short positions) (negative amount) </t>
  </si>
  <si>
    <t>36 (1) (h), 43, 45, 46, 49 (2) (3), 79, 472 (10)</t>
  </si>
  <si>
    <t xml:space="preserve">Direct, indirect and synthetic holdings of the CET1 instruments of financial sector entities where the institution has a significant investment in those entities (amount above 10% threshold and net of eligible short positions) (negative amount) </t>
  </si>
  <si>
    <t>36 (1) (i), 43, 45, 47, 48 (1) (b), 49 (1) to (3), 79, 470, 472 (11)</t>
  </si>
  <si>
    <t>Exposure amount of the following items which qualify for a RW of 1250%, where the institution opts for the deduction alternative</t>
  </si>
  <si>
    <t>36 (1) (k)</t>
  </si>
  <si>
    <t>of which: qualifying holdings outside the financial sector (negative amount)</t>
  </si>
  <si>
    <t>36 (1) (k) (i), 89 to 91</t>
  </si>
  <si>
    <t>20c</t>
  </si>
  <si>
    <t>of which: securitisation positions (negative amount)</t>
  </si>
  <si>
    <t>36 (1) (k) (ii) 
243 (1) (b)
244 (1) (b)
258</t>
  </si>
  <si>
    <t>20d</t>
  </si>
  <si>
    <t>of which: free deliveries (negative amount)</t>
  </si>
  <si>
    <t>36 (1) (k) (iii), 379 (3)</t>
  </si>
  <si>
    <t>Deferred tax assets arising from temporary difference (amount above 10 % threshold , net of related tax liability where the conditions in Article 38  (3) are met) (negative amount)</t>
  </si>
  <si>
    <t>36 (1) (c), 38, 48 (1) (a), 470, 472 (5)</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</si>
  <si>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</si>
  <si>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</si>
  <si>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</si>
  <si>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 470, 472 (11)</t>
  </si>
  <si>
    <t>of which: deferred tax assets arising from temporary difference</t>
  </si>
  <si>
    <t>25a</t>
  </si>
  <si>
    <t>Losses for the current financial year (negative amount)</t>
  </si>
  <si>
    <t>36 (1) (a), 472 (3)</t>
  </si>
  <si>
    <t>25b</t>
  </si>
  <si>
    <t>Foreseeable tax charges relating to CET1 items (negative amount)</t>
  </si>
  <si>
    <t>36 (1) (l)</t>
  </si>
  <si>
    <t>Regulatory adjustments applied to Common Equity Tier 1 in respect of amounts subject to pre-CRR treatment</t>
  </si>
  <si>
    <t>26a</t>
  </si>
  <si>
    <t>Regulatory adjustments relating to unrealised gains and losses pursuant to Articles 467 and 468</t>
  </si>
  <si>
    <t>26b</t>
  </si>
  <si>
    <t>Amount to be deducted from or added to Common Equity Tier 1 capital with regard to additional filters and deductions required pre CRR</t>
  </si>
  <si>
    <t>Qualifying AT1 deductions that exceeds the AT1 capital of the institution (negative amount)</t>
  </si>
  <si>
    <t>36 (1) (j)</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</si>
  <si>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</si>
  <si>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</si>
  <si>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</si>
  <si>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</si>
  <si>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</si>
  <si>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</si>
  <si>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</si>
  <si>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</si>
  <si>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483 (3)</t>
  </si>
  <si>
    <t xml:space="preserve">Qualifying Tier 1 capital included in consolidated AT1 capital (including minority interest not included in row 5) issued by subsidiaries and held by third parties </t>
  </si>
  <si>
    <t>85, 86, 480</t>
  </si>
  <si>
    <t>of which: instruments issued by subsidiaries subject to phase-out</t>
  </si>
  <si>
    <t>Additional Tier 1 (AT1) capital before regulatory adjustments</t>
  </si>
  <si>
    <t>Additional Tier 1 (AT1) capital: regulatory adjustments</t>
  </si>
  <si>
    <t>Direct and indirect holdings by an institution of own AT1 instruments (negative amount)</t>
  </si>
  <si>
    <t>52 (1) (b), 56 (a), 57, 475 (2)</t>
  </si>
  <si>
    <t>Holdings of the AT1 instruments of financial sector entities where those entities have reciprocal cross holdings with the institution designed to inflate artificially the own funds of the institution (negative amount)</t>
  </si>
  <si>
    <t>56 (b), 58, 475 (3)</t>
  </si>
  <si>
    <t xml:space="preserve">Direct, indirect and synthetic holdings of the AT1 instruments of financial sector entities where the institution does not have a significant investment in those entities (amount above 10% threshold and net of eligible short positions) (negative amount) </t>
  </si>
  <si>
    <t>56 (c), 59, 60, 79, 475 (4)</t>
  </si>
  <si>
    <t xml:space="preserve">Direct, indirect and synthetic holdings of the AT1 instruments of financial sector entities where the institution has a significant investment in those entities (amount above 10% threshold and net of eligible short positions) (negative amount) </t>
  </si>
  <si>
    <t>56 (d), 59, 79, 475 (4)</t>
  </si>
  <si>
    <t>Regulatory adjustments applied to Additional Tier 1 capital in respect of amounts subject to pre-CRR treatment and transitional treatments subject to phase-out as prescribed in Regulation (EU) No 585/2013 (ie. CRR residual amounts)</t>
  </si>
  <si>
    <t>41a</t>
  </si>
  <si>
    <t>Residual amounts deducted from Additional Tier 1 capital with regard to deduction from Common Equity Tier 1 capital during the transitional period pursuant to article 472 of Regulation (EU) No 575/2013</t>
  </si>
  <si>
    <t>472, 473(3)(a), 472 (4), 472 (6), 472 (8) (a), 472 (9), 472 (10) (a), 472 (11) (a)</t>
  </si>
  <si>
    <t>41b</t>
  </si>
  <si>
    <t>Residual amounts deducted from Additional Tier 1 capital with regard to deduction from Tier 2 capital during the transitional period pursuant to article 475 of Regulation (EU) No 575/2013</t>
  </si>
  <si>
    <t>477, 477 (3), 477 (4) (a)</t>
  </si>
  <si>
    <t>41c</t>
  </si>
  <si>
    <t>Amounts to be deducted from added to Additional Tier 1 capital with regard to additional filters and deductions required pre- CRR</t>
  </si>
  <si>
    <t>467, 468, 481</t>
  </si>
  <si>
    <t>Qualifying T2 deductions that exceed the T2 capital of the institution (negative amount)</t>
  </si>
  <si>
    <t>56 (e)</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</si>
  <si>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</si>
  <si>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</si>
  <si>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</si>
  <si>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</si>
  <si>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</si>
  <si>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</si>
  <si>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</si>
  <si>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483 (4)</t>
  </si>
  <si>
    <t>Qualifying own funds instruments included in consolidated T2 capital (including minority interest and AT1 instruments not included in rows 5 or 34) issued by subsidiaries and held by third party</t>
  </si>
  <si>
    <t>87, 88, 480</t>
  </si>
  <si>
    <t>Credit risk adjustments</t>
  </si>
  <si>
    <t>62 (c) &amp; (d)</t>
  </si>
  <si>
    <t xml:space="preserve">Tier 2 (T2) capital before regulatory adjustment </t>
  </si>
  <si>
    <t>Tier 2 (T2) capital: regulatory adjustments</t>
  </si>
  <si>
    <t>Direct and indirect holdings by an institution of own T2 instruments and subordinated loans (negative amount)</t>
  </si>
  <si>
    <t>63 (b) (i), 66 (a), 67, 477 (2)</t>
  </si>
  <si>
    <t>Holdings of the T2 instruments and subordinated loans of financial sector entities where those entities have reciprocal cross holdings with the institutions designed to inflate artificially the own funds of the institution (negative amount)</t>
  </si>
  <si>
    <t>66 (b), 68, 477 (3)</t>
  </si>
  <si>
    <t>Direct, indirect and synthetic holdings of the T2 instruments and subordinated loans of financial sector entities where the institution does not have a significant investment in those entities (amount above 10 % threshold and net of eligible short positions) (negative amount)</t>
  </si>
  <si>
    <t>66 (c), 69, 70, 79, 477 (4)</t>
  </si>
  <si>
    <t>54a</t>
  </si>
  <si>
    <t>Of which new holdings not subject to transitional arrangements</t>
  </si>
  <si>
    <t>54b</t>
  </si>
  <si>
    <t>Of which holdings existing befor 1 January 2013 and subject to transitional arrangements</t>
  </si>
  <si>
    <t>Direct, indirect and synthetic holdings of the T2 instruments and subordinated loans of financial sector entities where the institution has a significant investment in those entities (net of eligible short positions) (negative amounts)</t>
  </si>
  <si>
    <t>66 (d), 69, 79, 477 (4)</t>
  </si>
  <si>
    <t>Regulatory adjustments applied to tier 2 in respect of amounts subject to pre-CRR treatment and transitional treatments subject to phase out as prescribed in Regulation (EU) No 575/2013 (i.e. CRR residual amounts)</t>
  </si>
  <si>
    <t>56a</t>
  </si>
  <si>
    <t>Residual amounts deducted from Tier 2 capital with regard to deduction from Common Equity Tier 1 capital during the transitional period pursuant to article 472 of Regulation (EU) No 575/2013</t>
  </si>
  <si>
    <t>472, 472(3)(a), 472 (4), 472 (6), 472 (8), 472 (9), 472 (10) (a), 472 (11) (a)</t>
  </si>
  <si>
    <t>56b</t>
  </si>
  <si>
    <t>Residual amounts deducted from Tier 2 capital with regard to deduction from Additional Tier 1 capital during the transitional period pursuant to article 475 of Regulation (EU) No 575/2013</t>
  </si>
  <si>
    <t>475, 475 (2) (a), 475 (3), 475 (4) (a)</t>
  </si>
  <si>
    <t>56c</t>
  </si>
  <si>
    <t>Amounts to be deducted from or added to Tier 2 capital with regard to additional filters and deductions required pre- CRR</t>
  </si>
  <si>
    <t>Total regulatory adjustments to Tier 2 (T2) capital</t>
  </si>
  <si>
    <t>Tier 2 (T2) capital</t>
  </si>
  <si>
    <t>Total capital (TC = T1 + T2)</t>
  </si>
  <si>
    <t>59a</t>
  </si>
  <si>
    <t>Risk weighted assets in respect of amounts subject to pre-CRR treatment and transitional treatments subject to phase out as prescribed in Regulation (EU) No 575/2013 (i.e. CRR residual amount)</t>
  </si>
  <si>
    <t>Of which:… items not deducted from CET1 (Regulation (EU) No 575/2013 residual amounts) (items to be detailed line by line, e.g. Deferred tax assets that rely on future profitability net of related tax liability, indirect holdings of own CET1, etc)</t>
  </si>
  <si>
    <t>472, 472 (5), 472 (8) (b), 472 (10) (b), 472 (11) (b)</t>
  </si>
  <si>
    <t>Of which:…items not deducted from AT1 items (Regulation (EU) No 575/2013 residual amounts) (items to be detailed line by line, e.g. Reciprocal cross holdings in T2 instruments, direct holdings of non-significant investments in the capital of other financial sector entities, etc.)</t>
  </si>
  <si>
    <t>475, 475 (2) (b), 475 (2) ©, 475 (4) (b)</t>
  </si>
  <si>
    <t>Items not deducted from T2 items (Regulation (EU) No 575/2013 residual amounts) (items to be detailed line by line, e.g. Indirect holdings of own T2 instruments, indirect holdings of non-significant investments in the capital of other financial sector entities, indirect holdings of significant investments in the capital of other financial sector entities etc)</t>
  </si>
  <si>
    <t>477, 477 (2) (b), 477 (2) (c), 477 (4) (b)</t>
  </si>
  <si>
    <t>Total risk-weighted assets</t>
  </si>
  <si>
    <t>Capital ratios and buffers</t>
  </si>
  <si>
    <t>Common Equity Tier 1 (as a percentage of total risk exposure amount</t>
  </si>
  <si>
    <t>92 (2) (a), 465</t>
  </si>
  <si>
    <t>Tier 1 (as a percentage of total risk exposure amount</t>
  </si>
  <si>
    <t>92 (2) (b), 465</t>
  </si>
  <si>
    <t>Total capital (as a percentage of total risk exposure amount</t>
  </si>
  <si>
    <t>92 (2) (c)</t>
  </si>
  <si>
    <t>Institution specific buffer requirement (CET1 requirement in accordance with article 92 (1) (a) plus capital conservation and countercyclical buffer requirements plus a systemic risk buffer, plus systemically important institution buffer expressed as a percentage of total risk exposure amount)</t>
  </si>
  <si>
    <t>CRD 128, 129, 140</t>
  </si>
  <si>
    <t>of which: capital conservation buffer requirement</t>
  </si>
  <si>
    <t>of which: countercyclical buffer requirement</t>
  </si>
  <si>
    <t>of which: systemic risk buffer requirement</t>
  </si>
  <si>
    <t>67a</t>
  </si>
  <si>
    <t>of which: Global Systemically Important Institution (G-SII) or Other Systemically Important Institution (O-SII) buffer</t>
  </si>
  <si>
    <t>CRD 131</t>
  </si>
  <si>
    <t>Common Equity Tier 1 available to meet buffers (as a percentage of risk exposure amount)</t>
  </si>
  <si>
    <t>CRD 128</t>
  </si>
  <si>
    <t>[non-relevant in EU regulation]</t>
  </si>
  <si>
    <t>Amounts below the thresholds for deduction (before risk-weighting)</t>
  </si>
  <si>
    <t>Direct and indirect holdings of the capital of financial sector entities where the institution does not have a significant investment in those entities (amount below 10% threshold and net of eligible short positions</t>
  </si>
  <si>
    <t>36 (1) (h), 45, 46, 472 (10)
56 (c), 59, 60, 475 (4), 66 (c), 69, 70, 477 (4)</t>
  </si>
  <si>
    <t>Direct and indirect holdings of the CET1 instruments of financial sector entities where the institution has a significant investment in those entities (amount below 10% threshold and net of eligible short positions</t>
  </si>
  <si>
    <t>36 (1) (i), 45, 48, 470, 472 (11)</t>
  </si>
  <si>
    <t>Deferred tax assets arising from temporary difference (amount below 10 % threshold , net of related tax liability where the conditions in Article 38  (3) are met)</t>
  </si>
  <si>
    <t>36 (1) (c), 38, 48, 470, 472 (5)</t>
  </si>
  <si>
    <t>Applicable caps on the inclusion of provisions in Tier 2</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</si>
  <si>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</si>
  <si>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</si>
  <si>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rating-based approach (prior to the application of the cap)</t>
  </si>
  <si>
    <t>Cap for inclusion of credit risk adjustments in T2 under internal ratings-based approach</t>
  </si>
  <si>
    <t>Capital instruments subject to phase-out arrangements (only applicable between 1 Jan 2014 and 1 Jan 2022)</t>
  </si>
  <si>
    <t xml:space="preserve"> - Current cap on CET1 instruments subject to phase-out arrangements</t>
  </si>
  <si>
    <t>484 (3), 486 (2) &amp; (5)</t>
  </si>
  <si>
    <t xml:space="preserve"> - Amount excluded from CET1 due to cap (excess over cap after redemptions and maturities)</t>
  </si>
  <si>
    <t xml:space="preserve"> - Current cap on AT1 instruments subject to phase-out arrangements</t>
  </si>
  <si>
    <t>484 (4), 486 (3) &amp; (5)</t>
  </si>
  <si>
    <t xml:space="preserve"> - Amount excluded from AT1 due to cap (excess over cap after redemptions and maturities)</t>
  </si>
  <si>
    <t xml:space="preserve"> - Current cap on T2 instruments subject to phase-out arrangements</t>
  </si>
  <si>
    <t>484 (5), 486 (4) &amp; (5)</t>
  </si>
  <si>
    <t xml:space="preserve"> - Amount excluded from T2 due to cap (excess over cap after redemptions and maturities)</t>
  </si>
  <si>
    <t>Table LRSum: Summary reconciliation of accounting assets and leverage ratio exposures</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</si>
  <si>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</si>
  <si>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</si>
  <si>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</si>
  <si>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</si>
  <si>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t>
  </si>
  <si>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</si>
  <si>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</si>
  <si>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</si>
  <si>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</si>
  <si>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</si>
  <si>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</si>
  <si>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t>Other adjustments</t>
  </si>
  <si>
    <t>Total leverage ratio exposure</t>
  </si>
  <si>
    <t>Table LRCom: Leverage ratio common disclosure</t>
  </si>
  <si>
    <t>CRR leverage ratio exposures</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</si>
  <si>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</si>
  <si>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</si>
  <si>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</si>
  <si>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</si>
  <si>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</si>
  <si>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</si>
  <si>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</si>
  <si>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</si>
  <si>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</si>
  <si>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</si>
  <si>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</si>
  <si>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</si>
  <si>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</si>
  <si>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</si>
  <si>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</si>
  <si>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</si>
  <si>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</si>
  <si>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</si>
  <si>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</si>
  <si>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</si>
  <si>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</si>
  <si>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</si>
  <si>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</si>
  <si>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</si>
  <si>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</si>
  <si>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</si>
  <si>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</si>
  <si>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</si>
  <si>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</si>
  <si>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</si>
  <si>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</si>
  <si>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</si>
  <si>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t>Capital and total exposures</t>
  </si>
  <si>
    <t>Tier 1 capital</t>
  </si>
  <si>
    <t>Total leverage ratio exposures (sum of lines 3, 11, 16, 19, EU-19a and EU-19b)</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</si>
  <si>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</si>
  <si>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</si>
  <si>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</si>
  <si>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</si>
  <si>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</si>
  <si>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Table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</si>
  <si>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</si>
  <si>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</si>
  <si>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</si>
  <si>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</si>
  <si>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</si>
  <si>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</si>
  <si>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</si>
  <si>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 xml:space="preserve">  Covered bonds</t>
  </si>
  <si>
    <t>EU-5</t>
  </si>
  <si>
    <t xml:space="preserve">  Exposures treated as sovereigns</t>
  </si>
  <si>
    <t>EU-6</t>
  </si>
  <si>
    <t xml:space="preserve">  Exposures to regional governments, MDB, international organisations and PSE NOT treated as sovereigns</t>
  </si>
  <si>
    <t>EU-7</t>
  </si>
  <si>
    <t xml:space="preserve">  Institutions</t>
  </si>
  <si>
    <t>EU-8</t>
  </si>
  <si>
    <t xml:space="preserve">  Secured by mortgages of immovable properties</t>
  </si>
  <si>
    <t>EU-9</t>
  </si>
  <si>
    <t xml:space="preserve">  Retail exposures</t>
  </si>
  <si>
    <t>EU-10</t>
  </si>
  <si>
    <t xml:space="preserve">  Corporate</t>
  </si>
  <si>
    <t>EU-11</t>
  </si>
  <si>
    <t xml:space="preserve">  Exposures in default</t>
  </si>
  <si>
    <t>EU-12</t>
  </si>
  <si>
    <t xml:space="preserve">  Other exposures (eg equity, securitisations, and other non-credit obligation assets)</t>
  </si>
  <si>
    <t>1</t>
  </si>
  <si>
    <t>Description of the processes used to manage the risk of excessive leverage</t>
  </si>
  <si>
    <t>2</t>
  </si>
  <si>
    <t>Description of the factors that had an impact on the leverage Ratio during the period to which the disclosed leverage Ratio refers</t>
  </si>
  <si>
    <r>
      <t xml:space="preserve">Disclosure </t>
    </r>
    <r>
      <rPr>
        <b/>
        <sz val="20"/>
        <color rgb="FFFF0000"/>
        <rFont val="Arial"/>
        <family val="2"/>
      </rPr>
      <t>of</t>
    </r>
    <r>
      <rPr>
        <b/>
        <sz val="20"/>
        <rFont val="Arial"/>
        <family val="2"/>
      </rPr>
      <t xml:space="preserve"> asset encumbrance</t>
    </r>
  </si>
  <si>
    <t>DKK</t>
  </si>
  <si>
    <r>
      <t>Template A-</t>
    </r>
    <r>
      <rPr>
        <b/>
        <sz val="12"/>
        <color rgb="FFFF0000"/>
        <rFont val="Arial"/>
        <family val="2"/>
      </rPr>
      <t>Encumbered and unencombered assets</t>
    </r>
  </si>
  <si>
    <t>Template A - Encumbered and unencumbered assets</t>
  </si>
  <si>
    <t>Carrying amount of encumbered assets</t>
  </si>
  <si>
    <t>Fair value of encumbered assets</t>
  </si>
  <si>
    <t>Carrying amount of unencumbered assets</t>
  </si>
  <si>
    <t>Fair value of unencumbered assets</t>
  </si>
  <si>
    <t>of which notionally elligible EHQLA and HQLA</t>
  </si>
  <si>
    <t>of which EHQLA and HQLA</t>
  </si>
  <si>
    <t>010</t>
  </si>
  <si>
    <t>030</t>
  </si>
  <si>
    <t>040</t>
  </si>
  <si>
    <t>050</t>
  </si>
  <si>
    <t>060</t>
  </si>
  <si>
    <t>080</t>
  </si>
  <si>
    <t>090</t>
  </si>
  <si>
    <t>100</t>
  </si>
  <si>
    <t>Assets of the reporting institution</t>
  </si>
  <si>
    <t>Equity instruments</t>
  </si>
  <si>
    <t>Debt securities</t>
  </si>
  <si>
    <t>of which: covered bonds</t>
  </si>
  <si>
    <t>of which: asset-backed securities</t>
  </si>
  <si>
    <t>070</t>
  </si>
  <si>
    <t>of which: issued by general governments</t>
  </si>
  <si>
    <t>of which: issued by financial corporations</t>
  </si>
  <si>
    <t>of which: issued by non-financial corporations</t>
  </si>
  <si>
    <t>120</t>
  </si>
  <si>
    <t>Other assets</t>
  </si>
  <si>
    <t>of which: Mortgage loans</t>
  </si>
  <si>
    <t>Template B-Collateral received</t>
  </si>
  <si>
    <t>Fair value of encumbered collateral received or own debt securities issued</t>
  </si>
  <si>
    <t>Unencumbered</t>
  </si>
  <si>
    <t>Fair value of collateral received or own debt securities issued available for encumbrance</t>
  </si>
  <si>
    <t>130</t>
  </si>
  <si>
    <t>Collateral received by the reporting institution</t>
  </si>
  <si>
    <t>140</t>
  </si>
  <si>
    <t>Loans on demand</t>
  </si>
  <si>
    <t>150</t>
  </si>
  <si>
    <t>160</t>
  </si>
  <si>
    <t>170</t>
  </si>
  <si>
    <t>180</t>
  </si>
  <si>
    <t>190</t>
  </si>
  <si>
    <t>200</t>
  </si>
  <si>
    <t>210</t>
  </si>
  <si>
    <t>220</t>
  </si>
  <si>
    <t>Loans and advances other than loans on demand</t>
  </si>
  <si>
    <t>230</t>
  </si>
  <si>
    <t>Other collateral received</t>
  </si>
  <si>
    <t>of which: …</t>
  </si>
  <si>
    <t>240</t>
  </si>
  <si>
    <t>Own debt securities issued other than own covered bonds or asset-backed securities</t>
  </si>
  <si>
    <t xml:space="preserve"> Own covered bonds and asset-backed securities issued and not yet pledged</t>
  </si>
  <si>
    <t xml:space="preserve">TOTAL ASSETS, COLLATERAL RECEIVED AND OWN DEBT SECURITIES ISSUED </t>
  </si>
  <si>
    <t>Template C-Sources of encumbrance</t>
  </si>
  <si>
    <t>Matching liabilities, contingent liabilities or securities lent</t>
  </si>
  <si>
    <t>Assets, collateral received and own
debt securities issued other than covered bonds and ABSs encumbered</t>
  </si>
  <si>
    <t>Carrying amount of selected financial liabilities</t>
  </si>
  <si>
    <t>011</t>
  </si>
  <si>
    <r>
      <t xml:space="preserve">Template D- Accompanying narrative information </t>
    </r>
    <r>
      <rPr>
        <b/>
        <strike/>
        <sz val="12"/>
        <rFont val="Arial"/>
        <family val="2"/>
      </rPr>
      <t>on the impact of the business model on assets encumbrance and the importance of encumbrance to the institution's business model</t>
    </r>
  </si>
  <si>
    <t>Template D - Accompanying narrative information</t>
  </si>
  <si>
    <t xml:space="preserve"> </t>
  </si>
  <si>
    <t xml:space="preserve">     </t>
  </si>
  <si>
    <t xml:space="preserve">      </t>
  </si>
  <si>
    <t>Asset Encumbrance is an integraded part of Jyske Banks business model. Four primary sources to asset encumbrance are identified at Group level: 1) Issuance of SDO's: Jyske Bank and the subsidiary Jyske Realkredit runs a big mortgage book and the posibility to finance such low risk assets on secured terms are key for competitiveness, 2) Periodic funding in central banks (Danish National Bank and ECB) to smooth short term liquidity flows, 3) repo-financing of the bond portfolio and customer reverse repo transactions and 4) use of bond collateral for derivative transactions and clearing activities.</t>
  </si>
  <si>
    <t>Countercyclical capital buffer</t>
  </si>
  <si>
    <t>Geographical distribution of credit exposures relevant for the calculation of the countercyclical capital buffer</t>
  </si>
  <si>
    <t>General credit exposures</t>
  </si>
  <si>
    <t>Trading book exposure</t>
  </si>
  <si>
    <t>Securitisation exposure</t>
  </si>
  <si>
    <t>Own funds requirements</t>
  </si>
  <si>
    <t>Own funds requirement weights</t>
  </si>
  <si>
    <t>Countercyclical capital buffer rate</t>
  </si>
  <si>
    <t>Exposure value for SA</t>
  </si>
  <si>
    <t>Exposure value IRB</t>
  </si>
  <si>
    <t>Sum of long and short position of trading book</t>
  </si>
  <si>
    <t>Value of trading book exposure for internal models</t>
  </si>
  <si>
    <t>Exposure value for IRB</t>
  </si>
  <si>
    <t>Of which: General credit exposures</t>
  </si>
  <si>
    <t>Of which: Trading book exposures</t>
  </si>
  <si>
    <t>Of which: Securitisation exposures</t>
  </si>
  <si>
    <t>Total</t>
  </si>
  <si>
    <t>Czech Republic</t>
  </si>
  <si>
    <t>Norway</t>
  </si>
  <si>
    <t>Slovakia</t>
  </si>
  <si>
    <t>Amount of institution-specific countercyclical capital buffer</t>
  </si>
  <si>
    <t>Total risk exposure amount</t>
  </si>
  <si>
    <t>Institution specific countercyclical buffer rate</t>
  </si>
  <si>
    <t>Institution specific countercyclical buffer requirement</t>
  </si>
  <si>
    <t>EU OV1 - Overview of RWAs</t>
  </si>
  <si>
    <t>REA</t>
  </si>
  <si>
    <t>Minimum capital requirements</t>
  </si>
  <si>
    <t>Credit risk (excluding CCR)</t>
  </si>
  <si>
    <t>Of which the standardised approach 1)</t>
  </si>
  <si>
    <t>Of which the foundation IRB (FIRB) approach</t>
  </si>
  <si>
    <t>Of which the advanced IRB (AIRB) approach</t>
  </si>
  <si>
    <t>Of which equity IRB under the simple risk-weighted approach or the IMA</t>
  </si>
  <si>
    <t>CCR</t>
  </si>
  <si>
    <t>Of which mark to market</t>
  </si>
  <si>
    <t>Of which original exposure</t>
  </si>
  <si>
    <t>Of which the standardised approach</t>
  </si>
  <si>
    <t>Of which internal model method (IMM)</t>
  </si>
  <si>
    <t>Of which risk exposure amount for contributions to the default fund of a CCP</t>
  </si>
  <si>
    <t>Of which CVA</t>
  </si>
  <si>
    <t>Settlement risk</t>
  </si>
  <si>
    <t>Securitisation exposures in the banking book (after the cap)</t>
  </si>
  <si>
    <t>Of which IRB approach</t>
  </si>
  <si>
    <t>Of which IRB supervisory formula approach (SFA)</t>
  </si>
  <si>
    <t>Of which internal assessment approach (IAA)</t>
  </si>
  <si>
    <t>Of which standardised approach</t>
  </si>
  <si>
    <t>Of which IMA</t>
  </si>
  <si>
    <t>Large exposures</t>
  </si>
  <si>
    <t>Operational risk</t>
  </si>
  <si>
    <t>Of which basic indicator approach</t>
  </si>
  <si>
    <t>Of which advanced measurement approach</t>
  </si>
  <si>
    <t>Amounts below the thresholds for deduction (subject to 250% risk weight)</t>
  </si>
  <si>
    <t>Floor adjustment</t>
  </si>
  <si>
    <t>1) Excluding amounts below the thresholds for deduction, which is included in row number 27</t>
  </si>
  <si>
    <t>EU CRB-B - Total and average net amount of exposures</t>
  </si>
  <si>
    <t>Net value of exposures at the end of the period</t>
  </si>
  <si>
    <t>Average net exposures over the period</t>
  </si>
  <si>
    <t>Central governments or central banks</t>
  </si>
  <si>
    <t>Institutions</t>
  </si>
  <si>
    <t>Corporates</t>
  </si>
  <si>
    <t xml:space="preserve">     Of which: Specialised lending</t>
  </si>
  <si>
    <t xml:space="preserve">     Of which: SMEs</t>
  </si>
  <si>
    <t>Retail</t>
  </si>
  <si>
    <t xml:space="preserve">     Secured by real estate property</t>
  </si>
  <si>
    <t xml:space="preserve">          SMEs</t>
  </si>
  <si>
    <t xml:space="preserve">          Non-SMEs</t>
  </si>
  <si>
    <t xml:space="preserve">     Qualifying revolving</t>
  </si>
  <si>
    <t xml:space="preserve">     Other retail</t>
  </si>
  <si>
    <t>Equity</t>
  </si>
  <si>
    <t>Total IRB approach</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</si>
  <si>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</si>
  <si>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</si>
  <si>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</si>
  <si>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</si>
  <si>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</si>
  <si>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</si>
  <si>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</si>
  <si>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</si>
  <si>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</si>
  <si>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t>
  </si>
  <si>
    <t>Equity exposures</t>
  </si>
  <si>
    <t>Other exposures</t>
  </si>
  <si>
    <t>Total standardised approach</t>
  </si>
  <si>
    <t>Net value exposure is EaD values</t>
  </si>
  <si>
    <t>EU CRB-C - Geographical breakdown of exposures</t>
  </si>
  <si>
    <t>EEA</t>
  </si>
  <si>
    <t>Other geographical areas</t>
  </si>
  <si>
    <t>Denmark</t>
  </si>
  <si>
    <t>Germany</t>
  </si>
  <si>
    <t>Gibraltar</t>
  </si>
  <si>
    <t>Other EEA countries</t>
  </si>
  <si>
    <t>Exposures are EaD values.</t>
  </si>
  <si>
    <t>EU CRB-D - Concentration of exposures by industry</t>
  </si>
  <si>
    <t>a</t>
  </si>
  <si>
    <t>b</t>
  </si>
  <si>
    <t>c</t>
  </si>
  <si>
    <t>d</t>
  </si>
  <si>
    <t>e</t>
  </si>
  <si>
    <t>f</t>
  </si>
  <si>
    <t>g</t>
  </si>
  <si>
    <t>h</t>
  </si>
  <si>
    <t>i</t>
  </si>
  <si>
    <t>j</t>
  </si>
  <si>
    <t>l</t>
  </si>
  <si>
    <t>m</t>
  </si>
  <si>
    <t>n</t>
  </si>
  <si>
    <t>o</t>
  </si>
  <si>
    <t>u</t>
  </si>
  <si>
    <t>Banks and mortgage credit institutions</t>
  </si>
  <si>
    <t>Construction</t>
  </si>
  <si>
    <t>Energy supply</t>
  </si>
  <si>
    <t>Real property</t>
  </si>
  <si>
    <t>Finance and insurance</t>
  </si>
  <si>
    <t>Manufacturing, mining, etc.</t>
  </si>
  <si>
    <t>Commerce</t>
  </si>
  <si>
    <t>Information and communication</t>
  </si>
  <si>
    <t>Agriculture, hunting, forestry and fishing</t>
  </si>
  <si>
    <t>Public authorities</t>
  </si>
  <si>
    <t>Governments</t>
  </si>
  <si>
    <t>Transport, hotels and restaurants</t>
  </si>
  <si>
    <t>Other sectors</t>
  </si>
  <si>
    <t>Personal clients</t>
  </si>
  <si>
    <t>EU CRB-E - Maturity of exposures</t>
  </si>
  <si>
    <t>Net exposure value</t>
  </si>
  <si>
    <t>On demand</t>
  </si>
  <si>
    <t>&lt;= 1 year</t>
  </si>
  <si>
    <t>&gt; 1 year &lt;= 5 years</t>
  </si>
  <si>
    <t>&gt; 5 years</t>
  </si>
  <si>
    <t>No stated maturity</t>
  </si>
  <si>
    <t>Note: Shown exposures are EaD.</t>
  </si>
  <si>
    <t>EU CR1-A - Credit quality of exposures by exposure class and instrument</t>
  </si>
  <si>
    <t>Gross carrying values of</t>
  </si>
  <si>
    <t>Specific credit risk adjustment</t>
  </si>
  <si>
    <t>General credit risk adjustment</t>
  </si>
  <si>
    <t>Accumulated write-offs</t>
  </si>
  <si>
    <t>Credit risk adjustment charges of the period</t>
  </si>
  <si>
    <t>Net values</t>
  </si>
  <si>
    <t>Defaulted exposures</t>
  </si>
  <si>
    <t>Non-defaulted exposures</t>
  </si>
  <si>
    <t>(a+ b -c-d)</t>
  </si>
  <si>
    <t>Central governments
or central banks</t>
  </si>
  <si>
    <t xml:space="preserve"> Corporates</t>
  </si>
  <si>
    <t>Of which: 
Specialised lending</t>
  </si>
  <si>
    <t>Of which: SMEs</t>
  </si>
  <si>
    <t>Secured by real
estate property</t>
  </si>
  <si>
    <t>SMEs</t>
  </si>
  <si>
    <t>Non-SMEs</t>
  </si>
  <si>
    <t>Qualifying revolving</t>
  </si>
  <si>
    <t>Other retail</t>
  </si>
  <si>
    <t xml:space="preserve"> Non-SMEs</t>
  </si>
  <si>
    <t xml:space="preserve"> Equity</t>
  </si>
  <si>
    <t xml:space="preserve"> Total IRB approach</t>
  </si>
  <si>
    <t>Regional governments
or local authorities</t>
  </si>
  <si>
    <t>Multilateral
development banks</t>
  </si>
  <si>
    <t>International
 organisations</t>
  </si>
  <si>
    <t>Secured by mortgages
 on immovable property</t>
  </si>
  <si>
    <t xml:space="preserve"> Of which: SMEs</t>
  </si>
  <si>
    <t>Items associated with
 particularly high risk</t>
  </si>
  <si>
    <t>Claims on institutions
and corporates with a 
short term credit assessment</t>
  </si>
  <si>
    <t>Collective investments
undertakings</t>
  </si>
  <si>
    <t>Of which: Loans</t>
  </si>
  <si>
    <t>Of which: Debt securities</t>
  </si>
  <si>
    <t>Of which: Offbalance-sheet
 exposures</t>
  </si>
  <si>
    <t>Agriculture, forestry and fishing</t>
  </si>
  <si>
    <t>Mining and quarrying</t>
  </si>
  <si>
    <t>Manufacturing</t>
  </si>
  <si>
    <t>Water supply</t>
  </si>
  <si>
    <t>Wholesale and retail trade</t>
  </si>
  <si>
    <t>Transport and storage</t>
  </si>
  <si>
    <t>Real estate activities</t>
  </si>
  <si>
    <t>Education</t>
  </si>
  <si>
    <t>Other services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</si>
  <si>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</si>
  <si>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</si>
  <si>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</si>
  <si>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</si>
  <si>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</si>
  <si>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</si>
  <si>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</si>
  <si>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</si>
  <si>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</si>
  <si>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</si>
  <si>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Loans and advances</t>
  </si>
  <si>
    <t>Central banks</t>
  </si>
  <si>
    <t>General governments</t>
  </si>
  <si>
    <t>Credit institutions</t>
  </si>
  <si>
    <t>Other financial corporations</t>
  </si>
  <si>
    <t>Non-financial corporations</t>
  </si>
  <si>
    <t>Households</t>
  </si>
  <si>
    <t>Debt Securities</t>
  </si>
  <si>
    <t>Loan commitments given</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</si>
  <si>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</si>
  <si>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</si>
  <si>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</si>
  <si>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</si>
  <si>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</si>
  <si>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</si>
  <si>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</si>
  <si>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</si>
  <si>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</si>
  <si>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</si>
  <si>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</si>
  <si>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</si>
  <si>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</si>
  <si>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Off-balance-sheet exposures</t>
  </si>
  <si>
    <t>Accumulated partial write-off</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</si>
  <si>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</si>
  <si>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</si>
  <si>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</si>
  <si>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</si>
  <si>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</si>
  <si>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</si>
  <si>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</si>
  <si>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</si>
  <si>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</si>
  <si>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</si>
  <si>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</si>
  <si>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</si>
  <si>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</si>
  <si>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</si>
  <si>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</si>
  <si>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</si>
  <si>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Gross carrying amount</t>
  </si>
  <si>
    <t>Of which loans and advances subject to impairment</t>
  </si>
  <si>
    <t>Electricity, gas, steam and air conditioning supply</t>
  </si>
  <si>
    <t>Accommodation and food service activities</t>
  </si>
  <si>
    <t>Financial and insurance actvities</t>
  </si>
  <si>
    <t>Professional, scientific and technical activities</t>
  </si>
  <si>
    <t>Administrative and support service activities</t>
  </si>
  <si>
    <t>Public administration and defense, compulsory social security</t>
  </si>
  <si>
    <t>Human health services and social work activities</t>
  </si>
  <si>
    <t>Arts, entertainment and recreation</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</si>
  <si>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</si>
  <si>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</si>
  <si>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</si>
  <si>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</si>
  <si>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</si>
  <si>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</si>
  <si>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</si>
  <si>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</si>
  <si>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</si>
  <si>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t>
  </si>
  <si>
    <t>EU CCR1 - Analysis of CCR exposure by approach</t>
  </si>
  <si>
    <t>Notional</t>
  </si>
  <si>
    <t>Replacement cost/current market value</t>
  </si>
  <si>
    <t>Potential future credit exposure</t>
  </si>
  <si>
    <t>EEPE</t>
  </si>
  <si>
    <t>Multiplier</t>
  </si>
  <si>
    <t>EAD post CRM</t>
  </si>
  <si>
    <t>RWAs</t>
  </si>
  <si>
    <t>Mark to market</t>
  </si>
  <si>
    <t>Original exposure</t>
  </si>
  <si>
    <t>Standardised approach</t>
  </si>
  <si>
    <t>IMM (for derivatives and SFTs)</t>
  </si>
  <si>
    <t>Of which securities financing transactions</t>
  </si>
  <si>
    <t>Of which derivatives and long settlement transactions</t>
  </si>
  <si>
    <t>Of which from contractual cross-product netting</t>
  </si>
  <si>
    <t>Financial collateral simple method (for SFTs)</t>
  </si>
  <si>
    <t>Financial collateral comprehensive method (for SFTs)</t>
  </si>
  <si>
    <t>VaR for SFT's</t>
  </si>
  <si>
    <t>EU CCR2 - CVA capital charge</t>
  </si>
  <si>
    <t>Exposure value</t>
  </si>
  <si>
    <t>Total portfolios subject to the advanced method</t>
  </si>
  <si>
    <t xml:space="preserve"> (i) VaR component (including the 3x multiplier)</t>
  </si>
  <si>
    <t xml:space="preserve"> (ii) SVaR component including the 3x multiplier)</t>
  </si>
  <si>
    <t>All porfolios subject to the standardised method</t>
  </si>
  <si>
    <t>EU4</t>
  </si>
  <si>
    <t>Based on the original exposure method</t>
  </si>
  <si>
    <t>Total subject to the CVA capital charge</t>
  </si>
  <si>
    <t>EU CCR3 - Standardised approach - CCR exposures by regulatory portfolio and risk</t>
  </si>
  <si>
    <t>Risk weight</t>
  </si>
  <si>
    <t>Of which unrated</t>
  </si>
  <si>
    <t>Exposure classes</t>
  </si>
  <si>
    <t>Others</t>
  </si>
  <si>
    <t>Regional government or local authorities</t>
  </si>
  <si>
    <t>Instutitions</t>
  </si>
  <si>
    <t>Instutitions and corporates with short-term credit assesment</t>
  </si>
  <si>
    <t xml:space="preserve">Other items </t>
  </si>
  <si>
    <t xml:space="preserve">Total </t>
  </si>
  <si>
    <t>EU CCR4 - IRB approach - CCR exposures by portfolio and PD scale</t>
  </si>
  <si>
    <t>Exposure class</t>
  </si>
  <si>
    <t>PD scale</t>
  </si>
  <si>
    <t>Average PD</t>
  </si>
  <si>
    <t>Number of obligors</t>
  </si>
  <si>
    <t>Average LGD</t>
  </si>
  <si>
    <t>Average maturity</t>
  </si>
  <si>
    <t>RWA density</t>
  </si>
  <si>
    <t>0.00 to &lt;0.15</t>
  </si>
  <si>
    <t>0.15 to &lt;0.25</t>
  </si>
  <si>
    <t>0.25 to &lt;0.50</t>
  </si>
  <si>
    <t>0.50 to &lt;0.75</t>
  </si>
  <si>
    <t>0.75 to &lt;2.50</t>
  </si>
  <si>
    <t>2.50 to &lt;10.00</t>
  </si>
  <si>
    <t>10.00 to &lt;100.00</t>
  </si>
  <si>
    <t>Default</t>
  </si>
  <si>
    <t>Subtotal</t>
  </si>
  <si>
    <t>Total (all portfolios)</t>
  </si>
  <si>
    <t>EU CCR5-A - Impact of netting and collateral held on exposure values</t>
  </si>
  <si>
    <t>Gross positive fair value or net carrying amount</t>
  </si>
  <si>
    <t>Netting benefits</t>
  </si>
  <si>
    <t>Netted current credit exposure</t>
  </si>
  <si>
    <t>Collateral held</t>
  </si>
  <si>
    <t>Net credit exposure</t>
  </si>
  <si>
    <t>Derivatives</t>
  </si>
  <si>
    <t>SFTs</t>
  </si>
  <si>
    <t>Cross-product netting</t>
  </si>
  <si>
    <t>EU CCR5-B - Composition of collateral for exposures to CCR</t>
  </si>
  <si>
    <t>Collateral used in derivative transactions</t>
  </si>
  <si>
    <t>Collateral used in SFTs</t>
  </si>
  <si>
    <t>Fair value of collateral received</t>
  </si>
  <si>
    <t>Fair value of posted collateral</t>
  </si>
  <si>
    <t>Fair value of collateral</t>
  </si>
  <si>
    <t>Fair value of posted</t>
  </si>
  <si>
    <t>Segregated</t>
  </si>
  <si>
    <t>Unsegregated</t>
  </si>
  <si>
    <t>EU CCR6 - Credit derivatives exposure</t>
  </si>
  <si>
    <t>Credit derivative hedges</t>
  </si>
  <si>
    <t>Other credit derivatives</t>
  </si>
  <si>
    <t>Protection bought</t>
  </si>
  <si>
    <t>Protection sold</t>
  </si>
  <si>
    <t>Notionals</t>
  </si>
  <si>
    <t xml:space="preserve">     Single-name credit default swaps</t>
  </si>
  <si>
    <t xml:space="preserve">     Index credit default swaps</t>
  </si>
  <si>
    <t xml:space="preserve">     Total return swaps</t>
  </si>
  <si>
    <t xml:space="preserve">     Credit options</t>
  </si>
  <si>
    <t xml:space="preserve">     Other credit derivatives</t>
  </si>
  <si>
    <t>Total notionals</t>
  </si>
  <si>
    <t>Fair values</t>
  </si>
  <si>
    <t>EU CCR8 - Exposures to CCPs</t>
  </si>
  <si>
    <t>Exposure to QCCPs (total)</t>
  </si>
  <si>
    <t>Exposures for trades at QCCPs (excluding initial margin and default find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</si>
  <si>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</si>
  <si>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</si>
  <si>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</si>
  <si>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</si>
  <si>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</si>
  <si>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</si>
  <si>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</si>
  <si>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Alternative calculation of own funds requirements for exposures</t>
  </si>
  <si>
    <t>Exposures to non-QCCPs (total)</t>
  </si>
  <si>
    <t>Exposures for trades at non-QCCPs (excluding initial margin and default fund contribution); of which</t>
  </si>
  <si>
    <t>Unfunded default contributions</t>
  </si>
  <si>
    <t>EU MR1 - Market risk under the standardised approach</t>
  </si>
  <si>
    <t>Capital requirements</t>
  </si>
  <si>
    <t>Outright products</t>
  </si>
  <si>
    <t xml:space="preserve">     Interest rate risk (general and specific)</t>
  </si>
  <si>
    <t xml:space="preserve">     Equity risk (genereal and specific)</t>
  </si>
  <si>
    <t xml:space="preserve">     Foreign exchange risk</t>
  </si>
  <si>
    <t xml:space="preserve">     Commodity risk</t>
  </si>
  <si>
    <t>Options</t>
  </si>
  <si>
    <t xml:space="preserve">     Simplified approach</t>
  </si>
  <si>
    <t xml:space="preserve">     Delta-plus method</t>
  </si>
  <si>
    <t xml:space="preserve">     Scenario approach</t>
  </si>
  <si>
    <t>Securitisation (specific risk)</t>
  </si>
  <si>
    <t xml:space="preserve">Accumulated specific credit risk adjustment </t>
  </si>
  <si>
    <t xml:space="preserve">Accumulated general credit risk adjustment </t>
  </si>
  <si>
    <t>Opening balance</t>
  </si>
  <si>
    <t xml:space="preserve">Increases due to amounts set aside for estimated loan losses during the period </t>
  </si>
  <si>
    <t>Decreases due to amounts reversed for estimated loan losses during the period</t>
  </si>
  <si>
    <t xml:space="preserve">Decreases due to amounts taken agains accumulated credit risk adjustments </t>
  </si>
  <si>
    <t xml:space="preserve">Transfers between credit risk adjustments </t>
  </si>
  <si>
    <t xml:space="preserve">Impact of exchange rate differences </t>
  </si>
  <si>
    <t xml:space="preserve">Business combinations, including acquisitions and disposals of subsidiaries </t>
  </si>
  <si>
    <t xml:space="preserve">Other adjustments </t>
  </si>
  <si>
    <t xml:space="preserve">Closing balance </t>
  </si>
  <si>
    <t xml:space="preserve">Recoveries on credit risk adjustmetns recorded directly to the statement og profit or loss </t>
  </si>
  <si>
    <t xml:space="preserve">Specific credit risk adjustments directly recorded to the statement of profit or loss </t>
  </si>
  <si>
    <t xml:space="preserve">Gross carrying value defaulted exposures </t>
  </si>
  <si>
    <t xml:space="preserve">Loans and debt securities that have defaulted or imparied since the last reporting period </t>
  </si>
  <si>
    <t xml:space="preserve">Returned to non-default status </t>
  </si>
  <si>
    <t xml:space="preserve">Amounts written off </t>
  </si>
  <si>
    <t>Other changes</t>
  </si>
  <si>
    <t>Closing balance</t>
  </si>
  <si>
    <t>EU CR3 - CRM techniques - Overview</t>
  </si>
  <si>
    <t>Exposures unsecured – Carrying amount</t>
  </si>
  <si>
    <t>Exposures secured – Carrying amount</t>
  </si>
  <si>
    <t>Exposures secured by collateral</t>
  </si>
  <si>
    <t>Exposures secured by financial guarantees</t>
  </si>
  <si>
    <t>Exposures secured by credit derivatives</t>
  </si>
  <si>
    <t>Total loans</t>
  </si>
  <si>
    <t>Total debt securities</t>
  </si>
  <si>
    <t>Total exposures</t>
  </si>
  <si>
    <t>EU CR4 - Standardised approach - credit risk exposure and CRM effects</t>
  </si>
  <si>
    <t>Exposures before CCF and CRM</t>
  </si>
  <si>
    <t>Exposures post CCF and CRM</t>
  </si>
  <si>
    <t>RWAs and RWA density</t>
  </si>
  <si>
    <t>On-balance-sheet amount</t>
  </si>
  <si>
    <t>Off-balance-sheet amount</t>
  </si>
  <si>
    <t>Exposures associated with particularly high risk</t>
  </si>
  <si>
    <t>Institutions and corporates with a short-term credit assessment</t>
  </si>
  <si>
    <t>Collective investment undertakings</t>
  </si>
  <si>
    <t>Other items</t>
  </si>
  <si>
    <t>EU CR5 - Standardised approach</t>
  </si>
  <si>
    <t>Deducted</t>
  </si>
  <si>
    <t>Secured mortages on immovable property</t>
  </si>
  <si>
    <t>Institutions and corporates with a short-term credit assesment</t>
  </si>
  <si>
    <t>EU CR6 - IRB approach - Credit risk exposure by exposure class and PD range</t>
  </si>
  <si>
    <t>Original
on-balance-sheet gross exposures</t>
  </si>
  <si>
    <t>Off-balance-sheet
exposures
pre-CCF</t>
  </si>
  <si>
    <t>Average
CCF</t>
  </si>
  <si>
    <t>EAD
post CRM and post CCF</t>
  </si>
  <si>
    <t>Number
of obligors</t>
  </si>
  <si>
    <t>Average
LGD</t>
  </si>
  <si>
    <t>Average
maturity</t>
  </si>
  <si>
    <t>EL</t>
  </si>
  <si>
    <t>Value adjustments and provisions</t>
  </si>
  <si>
    <t>Corporate</t>
  </si>
  <si>
    <t>Corporate SL</t>
  </si>
  <si>
    <t>Corporate SME</t>
  </si>
  <si>
    <t>Retail Mort</t>
  </si>
  <si>
    <t>Retail Mort SME</t>
  </si>
  <si>
    <t>Retail Other</t>
  </si>
  <si>
    <t>Retail Other SME</t>
  </si>
  <si>
    <t>EU CR7 - IRB approach - Effect on the RWAs of credit derivatives used as CRM techniques</t>
  </si>
  <si>
    <t>Pre-credit derivatives RWAs</t>
  </si>
  <si>
    <t>Actual RWAs</t>
  </si>
  <si>
    <t>Exposures under FIRB</t>
  </si>
  <si>
    <t>Central government and central banks</t>
  </si>
  <si>
    <t>Corporates - SMEs</t>
  </si>
  <si>
    <t>Corporates - Specialised lending</t>
  </si>
  <si>
    <t>Corporates - Other</t>
  </si>
  <si>
    <t>Exposures under AIRB</t>
  </si>
  <si>
    <t>Retail - Secured by real estate SMEs</t>
  </si>
  <si>
    <t>Retail - Secured by real estate non-SMEs</t>
  </si>
  <si>
    <t>Retail - Qualifying revolving</t>
  </si>
  <si>
    <t>Retail - Other SMEs</t>
  </si>
  <si>
    <t>Retail - Other non-SMEs</t>
  </si>
  <si>
    <t>Equity IRB</t>
  </si>
  <si>
    <t>Other non-credit obligation assets</t>
  </si>
  <si>
    <t>EU CR8 - RWA flow statements of credit risk exposures under the IRB approach</t>
  </si>
  <si>
    <t>RWA amounts</t>
  </si>
  <si>
    <t>RWAs as at the end of the previous reporting period</t>
  </si>
  <si>
    <t>Asset size</t>
  </si>
  <si>
    <t>Asset quality</t>
  </si>
  <si>
    <t>Model updates</t>
  </si>
  <si>
    <t>Methology and policy</t>
  </si>
  <si>
    <t>Acquisitions and disposals</t>
  </si>
  <si>
    <t>Foreign exchange movements</t>
  </si>
  <si>
    <t>RWAs as at the end of the reporting period</t>
  </si>
  <si>
    <t>Note: This does not include Other non-credit obligation assets.</t>
  </si>
  <si>
    <t>EU CR9 - IRB approach - Backtesting of PD per exposure class</t>
  </si>
  <si>
    <t>PD range</t>
  </si>
  <si>
    <t xml:space="preserve">External rating equivalent </t>
  </si>
  <si>
    <t>Weighted average PD</t>
  </si>
  <si>
    <t xml:space="preserve">Arithmetic average PD by obligors </t>
  </si>
  <si>
    <t>Defaulted obligors in the year</t>
  </si>
  <si>
    <t xml:space="preserve">Of which new obligors </t>
  </si>
  <si>
    <t xml:space="preserve">Average historical annual default rate </t>
  </si>
  <si>
    <t>End of previous year</t>
  </si>
  <si>
    <t>End of the year</t>
  </si>
  <si>
    <t>EU CR10 - IRB (specialised lending and equities)</t>
  </si>
  <si>
    <t>Specialised lending</t>
  </si>
  <si>
    <t>Regulatory categories</t>
  </si>
  <si>
    <t>Remaining maturity</t>
  </si>
  <si>
    <t>Exposure amount</t>
  </si>
  <si>
    <t>Exppected losses</t>
  </si>
  <si>
    <t>Category 1</t>
  </si>
  <si>
    <t>Less than 2,5 years</t>
  </si>
  <si>
    <t>Equal to or more than 2,5 years</t>
  </si>
  <si>
    <t>Category 2</t>
  </si>
  <si>
    <t>Category 3</t>
  </si>
  <si>
    <t>Category 4</t>
  </si>
  <si>
    <t>Category 5</t>
  </si>
  <si>
    <t>Equities under the simple risk-weighted approach</t>
  </si>
  <si>
    <t>Categories</t>
  </si>
  <si>
    <t>Private equity exposures</t>
  </si>
  <si>
    <t>Exchange-traded equity exposures</t>
  </si>
  <si>
    <t>Other equity exposures</t>
  </si>
  <si>
    <t>Overview of exposures broken down by quality step before and after credit risk reduction (2018)</t>
  </si>
  <si>
    <t xml:space="preserve"> DKKm  </t>
  </si>
  <si>
    <t xml:space="preserve"> Covered bonds</t>
  </si>
  <si>
    <t>Institutions with a short-term credit assessment</t>
  </si>
  <si>
    <t>Before</t>
  </si>
  <si>
    <t>After</t>
  </si>
  <si>
    <t>Step 1</t>
  </si>
  <si>
    <t>Step 2</t>
  </si>
  <si>
    <t>Step 3</t>
  </si>
  <si>
    <t>Step 4</t>
  </si>
  <si>
    <t>Step 5</t>
  </si>
  <si>
    <t>Step 6</t>
  </si>
  <si>
    <t>Note: Jyske Bank uses external ratings from Moody's when calculating the own funds requirement for the credit risk on governments and credit institutions. The external ratings are being mapped to credit quality steps based on instructions from the EBA and according to the CRR. The ratings used are delivered on a daily basis and are automatically updated in the central systems that form the basis of determination of the own funds requirement.</t>
  </si>
  <si>
    <t>Tax assets</t>
  </si>
  <si>
    <t>Liabilities</t>
  </si>
  <si>
    <t>Other liabilities</t>
  </si>
  <si>
    <t>Liabilities carrying value amount under the regulatory scope of consolidation (as per template EU LI1)</t>
  </si>
  <si>
    <t>Total net amount under the regulatory scope of consolidation</t>
  </si>
  <si>
    <t>Name of the entity</t>
  </si>
  <si>
    <t>Method of accounting consolidation</t>
  </si>
  <si>
    <t>Method of regulatory consolidation</t>
  </si>
  <si>
    <t>Desciption of the entity</t>
  </si>
  <si>
    <t>Full consolidation</t>
  </si>
  <si>
    <t>Proportional consolidation</t>
  </si>
  <si>
    <t>Netiher consolidated nor deducted</t>
  </si>
  <si>
    <t>x</t>
  </si>
  <si>
    <t>Financial corporations other than credit institutions</t>
  </si>
  <si>
    <t>Trendsetter, S.L</t>
  </si>
  <si>
    <t>property company</t>
  </si>
  <si>
    <t>Jyske Bank Nominees Ltd.</t>
  </si>
  <si>
    <t>Inmobiliaria Saroesma S.L.</t>
  </si>
  <si>
    <t>Property company</t>
  </si>
  <si>
    <t>Jyske Finans A/S</t>
  </si>
  <si>
    <t>Leasing company</t>
  </si>
  <si>
    <t>Ejendomsselskabet af 01.11.2017 A/S</t>
  </si>
  <si>
    <t>Gl. Skovridergaard A/S</t>
  </si>
  <si>
    <t>non-financial institutions</t>
  </si>
  <si>
    <t>Ejendomsselskabet af 1. oktober 2015 ApS</t>
  </si>
  <si>
    <t>Jyske Invest Fund Management A/S</t>
  </si>
  <si>
    <t>mortgage company</t>
  </si>
  <si>
    <t>Computer center</t>
  </si>
  <si>
    <t>Foreningen Bankdata</t>
  </si>
  <si>
    <t>Capnova A/S</t>
  </si>
  <si>
    <t>Scope of consolidation (consolidated)</t>
  </si>
  <si>
    <t xml:space="preserve">Total unweighted value </t>
  </si>
  <si>
    <t xml:space="preserve">Total weighted value </t>
  </si>
  <si>
    <t>Currency and units (DKK million)</t>
  </si>
  <si>
    <t>Quarter ending</t>
  </si>
  <si>
    <t>Q1 (31 mar. 2018)</t>
  </si>
  <si>
    <t>Q2 (30 jun. 2018)</t>
  </si>
  <si>
    <t>Q3 (30 sep. 2018)</t>
  </si>
  <si>
    <t>Q4 (31 dec. 2018)</t>
  </si>
  <si>
    <t>Number of data points used in the calculation of averages</t>
  </si>
  <si>
    <t>HIGH-QUALITY LIQUID ASSETS</t>
  </si>
  <si>
    <t>Total high-quality liquid assets (HQLA)</t>
  </si>
  <si>
    <t>CASH-OUTFLOWS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</si>
  <si>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</si>
  <si>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</si>
  <si>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</si>
  <si>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</si>
  <si>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</si>
  <si>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</si>
  <si>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</si>
  <si>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</si>
  <si>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</si>
  <si>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</si>
  <si>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</si>
  <si>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</si>
  <si>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</si>
  <si>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</si>
  <si>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</si>
  <si>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</si>
  <si>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</si>
  <si>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</si>
  <si>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</si>
  <si>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</si>
  <si>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</si>
  <si>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</si>
  <si>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</si>
  <si>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</si>
  <si>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</si>
  <si>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</si>
  <si>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</si>
  <si>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</si>
  <si>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Total adjusted value</t>
  </si>
  <si>
    <t>LIQUIDITY BUFFER</t>
  </si>
  <si>
    <t>TOTAL NET CASH OUTFLOWS</t>
  </si>
  <si>
    <t>LIQUIDITY COVERAGE RATIO (%)</t>
  </si>
  <si>
    <t>Jyske Realkredit</t>
  </si>
  <si>
    <t>% of REA</t>
  </si>
  <si>
    <t>Pillar 1</t>
  </si>
  <si>
    <t>Capital requirement, Pillar 1</t>
  </si>
  <si>
    <t>Pillar 2</t>
  </si>
  <si>
    <t>Liquidity risk</t>
  </si>
  <si>
    <t>Capital requirement, Pillar 2</t>
  </si>
  <si>
    <t>Capital requirement according to the transitional provisions</t>
  </si>
  <si>
    <t>-</t>
  </si>
  <si>
    <t>31.12.2019</t>
  </si>
  <si>
    <t>This does not include Other non-credit obligation assets.</t>
  </si>
  <si>
    <t>Scope of consolidation (solo)</t>
  </si>
  <si>
    <t>Differences between accounting and regulatory scope of consolidation and mapping of financial statements with regulatory risk categories</t>
  </si>
  <si>
    <t>Carrying values as reported in published financial statements</t>
  </si>
  <si>
    <t>Carrying values under scope of regulatory consolidation</t>
  </si>
  <si>
    <t>Carrying values of items</t>
  </si>
  <si>
    <t>Subject to the credit risk framework</t>
  </si>
  <si>
    <t>Subject to the CCR framework</t>
  </si>
  <si>
    <t>Subject to the securitisation framework</t>
  </si>
  <si>
    <t>Subject to the market risk framework</t>
  </si>
  <si>
    <t>Not subject to capital requirements or subject to deduction from capital</t>
  </si>
  <si>
    <t>Assets</t>
  </si>
  <si>
    <t xml:space="preserve">Cash on hand &amp; Cash balances at central banks </t>
  </si>
  <si>
    <t xml:space="preserve">Other demand deposits </t>
  </si>
  <si>
    <t>Financial assets held for trading</t>
  </si>
  <si>
    <t xml:space="preserve">Non-trading financial assets </t>
  </si>
  <si>
    <t xml:space="preserve">Financial assets designated at fair value </t>
  </si>
  <si>
    <t xml:space="preserve">Financial assets at amortised cost </t>
  </si>
  <si>
    <t xml:space="preserve">Tangible assets </t>
  </si>
  <si>
    <t xml:space="preserve">Intangible assets </t>
  </si>
  <si>
    <t>Others assets</t>
  </si>
  <si>
    <t>Total assets</t>
  </si>
  <si>
    <t xml:space="preserve">Financial liabilities held for trading </t>
  </si>
  <si>
    <t xml:space="preserve">Financial liabilities designated at fair value </t>
  </si>
  <si>
    <t xml:space="preserve">Financial liabilities measured at amortised cost </t>
  </si>
  <si>
    <t xml:space="preserve">Equity </t>
  </si>
  <si>
    <t>Total liabilities</t>
  </si>
  <si>
    <t>EU LI2 – Main sources of differences between regulatory exposure amounts and carrying values in financial statements</t>
  </si>
  <si>
    <t>Back to index</t>
  </si>
  <si>
    <t>Items subject to</t>
  </si>
  <si>
    <t>DKK million</t>
  </si>
  <si>
    <t>Credit risk framework</t>
  </si>
  <si>
    <t>CCR framework</t>
  </si>
  <si>
    <t>Securitisation framework</t>
  </si>
  <si>
    <t>Market risk framework</t>
  </si>
  <si>
    <t>Assets carrying value amount under the scope of regulatory consolidation (as per template EU LI1)</t>
  </si>
  <si>
    <t>Off-balance-sheet amounts</t>
  </si>
  <si>
    <t xml:space="preserve">Differences due to application of potential future exposures </t>
  </si>
  <si>
    <t>Differences due to different netting rules, other than those already included in row 2</t>
  </si>
  <si>
    <t>Differences due to consideration of provisions</t>
  </si>
  <si>
    <t>Differences due to prudential filters</t>
  </si>
  <si>
    <t>The exposures in regulatory trading book businesses are subject to market risk and are therefore excluded from Exposure.</t>
  </si>
  <si>
    <t>Other differences not classified above</t>
  </si>
  <si>
    <t>Exposure amounts considered for regulatory purposes</t>
  </si>
  <si>
    <t>DKKt</t>
  </si>
  <si>
    <t>Moody's</t>
  </si>
  <si>
    <t>Standard &amp; Poor</t>
  </si>
  <si>
    <t>Fitch</t>
  </si>
  <si>
    <t>Min</t>
  </si>
  <si>
    <t>Max</t>
  </si>
  <si>
    <t>C</t>
  </si>
  <si>
    <t>A1</t>
  </si>
  <si>
    <t>A+</t>
  </si>
  <si>
    <t>Caa1</t>
  </si>
  <si>
    <t>Baa2</t>
  </si>
  <si>
    <t>CCC</t>
  </si>
  <si>
    <t>BBB</t>
  </si>
  <si>
    <t>A3</t>
  </si>
  <si>
    <t>A-</t>
  </si>
  <si>
    <t>Retail Other SMEs</t>
  </si>
  <si>
    <t>Baa3</t>
  </si>
  <si>
    <t>BBB-</t>
  </si>
  <si>
    <t>Disclosure according to article 437 of the Capital Requirements Regulation</t>
  </si>
  <si>
    <t>31 dec
 2019
DKKm</t>
  </si>
  <si>
    <t>Netto Biler A/S</t>
  </si>
  <si>
    <t>Sanistål A/S</t>
  </si>
  <si>
    <t>Bulgaria</t>
  </si>
  <si>
    <t>Accumulated negative
 changes in fair value 
due to credit risk on 
non-performing
 exposures</t>
  </si>
  <si>
    <r>
      <t>Common Equity Tier 1 capital: instruments and reserves (</t>
    </r>
    <r>
      <rPr>
        <b/>
        <vertAlign val="superscript"/>
        <sz val="10"/>
        <color indexed="9"/>
        <rFont val="Effra"/>
        <family val="2"/>
      </rPr>
      <t>1</t>
    </r>
    <r>
      <rPr>
        <b/>
        <sz val="10"/>
        <color indexed="9"/>
        <rFont val="Effra"/>
        <family val="2"/>
      </rPr>
      <t>), DKKm</t>
    </r>
  </si>
  <si>
    <r>
      <t>Capital instruments’ main features template (</t>
    </r>
    <r>
      <rPr>
        <b/>
        <vertAlign val="superscript"/>
        <sz val="10"/>
        <color indexed="9"/>
        <rFont val="Effra"/>
        <family val="2"/>
      </rPr>
      <t>1</t>
    </r>
    <r>
      <rPr>
        <b/>
        <sz val="10"/>
        <color indexed="9"/>
        <rFont val="Effra"/>
        <family val="2"/>
      </rPr>
      <t>)</t>
    </r>
  </si>
  <si>
    <r>
      <t xml:space="preserve">Replacement cost associated with </t>
    </r>
    <r>
      <rPr>
        <i/>
        <sz val="10"/>
        <rFont val="Effra"/>
        <family val="2"/>
      </rPr>
      <t>all</t>
    </r>
    <r>
      <rPr>
        <sz val="10"/>
        <rFont val="Effra"/>
        <family val="2"/>
      </rPr>
      <t xml:space="preserve"> derivatives transactions (ie net of eligible cash variation margin)</t>
    </r>
  </si>
  <si>
    <r>
      <t xml:space="preserve">Add-on amounts for PFE associated with </t>
    </r>
    <r>
      <rPr>
        <i/>
        <sz val="10"/>
        <rFont val="Effra"/>
        <family val="2"/>
      </rPr>
      <t xml:space="preserve">all </t>
    </r>
    <r>
      <rPr>
        <sz val="10"/>
        <rFont val="Effra"/>
        <family val="2"/>
      </rPr>
      <t>derivatives transactions (mark-to-market method)</t>
    </r>
  </si>
  <si>
    <r>
      <t>Template 5: Quality of non-performing exposures by geography</t>
    </r>
    <r>
      <rPr>
        <sz val="12"/>
        <color theme="0"/>
        <rFont val="Effra"/>
        <family val="2"/>
      </rPr>
      <t> </t>
    </r>
  </si>
  <si>
    <r>
      <t xml:space="preserve">     </t>
    </r>
    <r>
      <rPr>
        <b/>
        <i/>
        <sz val="10"/>
        <color theme="1"/>
        <rFont val="Effra"/>
        <family val="2"/>
      </rPr>
      <t>Positive fair value (asset)</t>
    </r>
  </si>
  <si>
    <r>
      <t xml:space="preserve">     </t>
    </r>
    <r>
      <rPr>
        <b/>
        <i/>
        <sz val="10"/>
        <color theme="1"/>
        <rFont val="Effra"/>
        <family val="2"/>
      </rPr>
      <t>Negative fair value (liability)</t>
    </r>
  </si>
  <si>
    <t xml:space="preserve">Carrying values as reported in published financial statements og Carrying values under scope of regulatory consolidation are identical </t>
  </si>
  <si>
    <t>1)  Numbers are calculated according to EBA/GL/2017/01. The method used is a simple average and observations are end of month data  from the period april 2018 to december 2019.</t>
  </si>
  <si>
    <t>Other Geographical areas</t>
  </si>
  <si>
    <t>Jyske Banks Vindmølle A/S</t>
  </si>
  <si>
    <t>windmill company</t>
  </si>
  <si>
    <t>2020-12-31</t>
  </si>
  <si>
    <t>1.490.460.000 DKK</t>
  </si>
  <si>
    <t>200.000.000 EUR</t>
  </si>
  <si>
    <t>28-01-2026 100 % of Nominal amount. In addition Tax/Regulatory call</t>
  </si>
  <si>
    <t>Fixed 1.250% untill 1 call date, reset to a fixed rate equal to the 5-year EUR mid-swap rate prevailing at the optional call date + 145bps.</t>
  </si>
  <si>
    <t>31.12.2020</t>
  </si>
  <si>
    <t>30.9.2020</t>
  </si>
  <si>
    <t>Q1 (31 mar. 2020)</t>
  </si>
  <si>
    <t>Q2 (30 jun. 2020)</t>
  </si>
  <si>
    <t>Q3 (30 sep. 2020)</t>
  </si>
  <si>
    <t>Q4 (31 dec. 2020)</t>
  </si>
  <si>
    <t>31 dec
 2020
DKKm</t>
  </si>
  <si>
    <t xml:space="preserve">Transitional </t>
  </si>
  <si>
    <t>Decription included in Jyske Bank Risk and Capital Management 2020</t>
  </si>
  <si>
    <t>Jyske Bank Disclosure Q4 2020</t>
  </si>
  <si>
    <t>Reference date 2020-12-31</t>
  </si>
  <si>
    <t>Hong Kong</t>
  </si>
  <si>
    <t>Luxembourg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</si>
</sst>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 #,##0_ ;_ * \-#,##0_ ;_ * &quot;-&quot;_ ;_ @_ "/>
    <numFmt numFmtId="165" formatCode="_ * #,##0.00_ ;_ * \-#,##0.00_ ;_ * &quot;-&quot;??_ ;_ @_ "/>
    <numFmt numFmtId="166" formatCode="#,##0\ [$€-1];[Red]\-#,##0\ [$€-1]"/>
    <numFmt numFmtId="167" formatCode="[$-409]dd/mmm/yy;@"/>
    <numFmt numFmtId="168" formatCode="0.0%"/>
    <numFmt numFmtId="169" formatCode="0.0"/>
    <numFmt numFmtId="170" formatCode="_(* #,##0.00_);_(* \(#,##0.00\);_(* &quot;-&quot;??_);_(@_)"/>
    <numFmt numFmtId="171" formatCode="#,##0.0000"/>
    <numFmt numFmtId="172" formatCode="_ * #,##0_ ;_ * \-#,##0_ ;_ * &quot;-&quot;??_ ;_ @_ "/>
    <numFmt numFmtId="173" formatCode="#,##0.0"/>
    <numFmt numFmtId="174" formatCode="0.0000"/>
    <numFmt numFmtId="175" formatCode="\ #,##0_ ;\ \-#,##0_ ;\ &quot;-&quot;_ ;_ @_ "/>
    <numFmt numFmtId="176" formatCode="_ * #,##0.00000_ ;_ * \-#,##0.00000_ ;_ * &quot;-&quot;?????_ ;_ @_ "/>
    <numFmt numFmtId="177" formatCode="_ * #,##0_ ;_ * \-#,##0_ ;_ * &quot;-&quot;?????_ ;_ @_ "/>
    <numFmt numFmtId="178" formatCode="_ * #,##0.0_ ;_ * \-#,##0.0_ ;_ * &quot;-&quot;??_ ;_ @_ "/>
    <numFmt numFmtId="179" formatCode="_ * #,##0.0000_ ;_ * \-#,##0.0000_ ;_ * &quot;-&quot;??_ ;_ @_ "/>
    <numFmt numFmtId="180" formatCode="_-* #,##0.00\ _k_r_._-;\-* #,##0.00\ _k_r_._-;_-* &quot;-&quot;??\ _k_r_._-;_-@_-"/>
    <numFmt numFmtId="181" formatCode="_ * #,##0.000_ ;_ * \-#,##0.000_ ;_ * &quot;-&quot;??_ ;_ @_ "/>
    <numFmt numFmtId="182" formatCode="_-* #,##0.0000\ _k_r_._-;\-* #,##0.0000\ _k_r_._-;_-* &quot;-&quot;??\ _k_r_._-;_-@_-"/>
    <numFmt numFmtId="183" formatCode="_-* #,##0.0000\ _k_r_._-;\-* #,##0.0000\ _k_r_._-;_-* &quot;-&quot;????\ _k_r_._-;_-@_-"/>
  </numFmts>
  <fonts count="86" x14ac:knownFonts="1">
    <font>
      <sz val="11"/>
      <color theme="1"/>
      <name val="Calibri"/>
      <family val="2"/>
      <scheme val="minor"/>
    </font>
    <font>
      <sz val="10"/>
      <name val="Arial"/>
      <family val="2"/>
    </font>
    <font>
      <u/>
      <sz val="11"/>
      <color theme="10"/>
      <name val="Calibri"/>
      <family val="2"/>
      <scheme val="minor"/>
    </font>
    <font>
      <b/>
      <sz val="11"/>
      <color theme="0"/>
      <name val="Jyske Sauna"/>
    </font>
    <font>
      <sz val="11"/>
      <color theme="1"/>
      <name val="Jyske Sauna"/>
    </font>
    <font>
      <b/>
      <sz val="11"/>
      <color theme="1"/>
      <name val="Jyske Sauna"/>
    </font>
    <font>
      <b/>
      <i/>
      <sz val="11"/>
      <color theme="1"/>
      <name val="Jyske Sauna"/>
    </font>
    <font>
      <u/>
      <sz val="11"/>
      <name val="Jyske Sauna"/>
    </font>
    <font>
      <b/>
      <sz val="20"/>
      <name val="Arial"/>
      <family val="2"/>
    </font>
    <font>
      <b/>
      <sz val="12"/>
      <name val="Arial"/>
      <family val="2"/>
    </font>
    <font>
      <b/>
      <sz val="10"/>
      <name val="Arial"/>
      <family val="2"/>
    </font>
    <font>
      <b/>
      <sz val="12"/>
      <name val="Jyske Sauna"/>
    </font>
    <font>
      <sz val="11"/>
      <color theme="1"/>
      <name val="Calibri"/>
      <family val="2"/>
      <scheme val="minor"/>
    </font>
    <font>
      <b/>
      <sz val="11"/>
      <color theme="1"/>
      <name val="Calibri"/>
      <family val="2"/>
      <scheme val="minor"/>
    </font>
    <font>
      <sz val="12"/>
      <color theme="1"/>
      <name val="Jyske Sauna"/>
    </font>
    <font>
      <b/>
      <sz val="20"/>
      <color rgb="FFFF0000"/>
      <name val="Arial"/>
      <family val="2"/>
    </font>
    <font>
      <sz val="11"/>
      <name val="Arial"/>
      <family val="2"/>
    </font>
    <font>
      <b/>
      <sz val="12"/>
      <color rgb="FFFF0000"/>
      <name val="Arial"/>
      <family val="2"/>
    </font>
    <font>
      <b/>
      <strike/>
      <sz val="12"/>
      <name val="Arial"/>
      <family val="2"/>
    </font>
    <font>
      <strike/>
      <sz val="10"/>
      <color rgb="FF00B0F0"/>
      <name val="Arial"/>
      <family val="2"/>
    </font>
    <font>
      <sz val="10"/>
      <color rgb="FF00B050"/>
      <name val="Arial"/>
      <family val="2"/>
    </font>
    <font>
      <sz val="11"/>
      <color theme="1"/>
      <name val="Arial"/>
      <family val="2"/>
    </font>
    <font>
      <b/>
      <sz val="11"/>
      <color theme="0"/>
      <name val="Effra"/>
      <family val="2"/>
    </font>
    <font>
      <sz val="10"/>
      <color theme="1"/>
      <name val="Effra"/>
      <family val="2"/>
    </font>
    <font>
      <sz val="11"/>
      <color rgb="FF000000"/>
      <name val="Calibri"/>
      <family val="2"/>
      <scheme val="minor"/>
    </font>
    <font>
      <sz val="8.5"/>
      <color rgb="FF000000"/>
      <name val="Segoe UI"/>
      <family val="2"/>
    </font>
    <font>
      <sz val="12"/>
      <color theme="1"/>
      <name val="Calibri"/>
      <family val="2"/>
      <scheme val="minor"/>
    </font>
    <font>
      <sz val="8.5"/>
      <color theme="1"/>
      <name val="Segoe UI"/>
      <family val="2"/>
    </font>
    <font>
      <b/>
      <sz val="12"/>
      <color theme="0"/>
      <name val="Calibri"/>
      <family val="2"/>
      <scheme val="minor"/>
    </font>
    <font>
      <sz val="12"/>
      <color theme="0"/>
      <name val="Calibri"/>
      <family val="2"/>
      <scheme val="minor"/>
    </font>
    <font>
      <b/>
      <sz val="22"/>
      <color theme="1"/>
      <name val="Calibri"/>
      <family val="2"/>
      <scheme val="minor"/>
    </font>
    <font>
      <b/>
      <sz val="6.5"/>
      <color rgb="FF10137C"/>
      <name val="Verdana"/>
      <family val="2"/>
    </font>
    <font>
      <b/>
      <sz val="10"/>
      <color theme="0"/>
      <name val="Effra Semi Light"/>
      <family val="2"/>
    </font>
    <font>
      <sz val="9"/>
      <color theme="1"/>
      <name val="Verdana"/>
      <family val="2"/>
    </font>
    <font>
      <sz val="9"/>
      <color theme="1"/>
      <name val="Arial"/>
      <family val="2"/>
    </font>
    <font>
      <sz val="6.5"/>
      <color rgb="FF10137C"/>
      <name val="Verdana"/>
      <family val="2"/>
    </font>
    <font>
      <sz val="6.5"/>
      <color rgb="FF000000"/>
      <name val="Verdana"/>
      <family val="2"/>
    </font>
    <font>
      <sz val="8"/>
      <color rgb="FF000000"/>
      <name val="Arial"/>
      <family val="2"/>
    </font>
    <font>
      <sz val="6.5"/>
      <color rgb="FF10137C"/>
      <name val="Arial"/>
      <family val="2"/>
    </font>
    <font>
      <sz val="6.5"/>
      <color rgb="FF000000"/>
      <name val="Arial"/>
      <family val="2"/>
    </font>
    <font>
      <b/>
      <sz val="9"/>
      <color rgb="FF10137C"/>
      <name val="Arial"/>
      <family val="2"/>
    </font>
    <font>
      <sz val="10"/>
      <color rgb="FF444444"/>
      <name val="Effra"/>
      <family val="2"/>
    </font>
    <font>
      <b/>
      <sz val="16"/>
      <color theme="0"/>
      <name val="Effra"/>
      <family val="2"/>
    </font>
    <font>
      <b/>
      <sz val="16"/>
      <color theme="1"/>
      <name val="Effra"/>
      <family val="2"/>
    </font>
    <font>
      <sz val="12"/>
      <color theme="1"/>
      <name val="Effra"/>
      <family val="2"/>
    </font>
    <font>
      <sz val="10"/>
      <color rgb="FF000000"/>
      <name val="Effra"/>
      <family val="2"/>
    </font>
    <font>
      <i/>
      <sz val="10"/>
      <color theme="1"/>
      <name val="Effra"/>
      <family val="2"/>
    </font>
    <font>
      <b/>
      <i/>
      <sz val="10"/>
      <color theme="1"/>
      <name val="Effra"/>
      <family val="2"/>
    </font>
    <font>
      <b/>
      <sz val="10"/>
      <color theme="1"/>
      <name val="Effra"/>
      <family val="2"/>
    </font>
    <font>
      <b/>
      <sz val="10"/>
      <color rgb="FF000000"/>
      <name val="Effra"/>
      <family val="2"/>
    </font>
    <font>
      <b/>
      <sz val="12"/>
      <color theme="0"/>
      <name val="Effra"/>
      <family val="2"/>
    </font>
    <font>
      <sz val="12"/>
      <color theme="0"/>
      <name val="Effra"/>
      <family val="2"/>
    </font>
    <font>
      <b/>
      <sz val="14"/>
      <color theme="0"/>
      <name val="Effra"/>
      <family val="2"/>
    </font>
    <font>
      <b/>
      <sz val="12"/>
      <color theme="1"/>
      <name val="Effra"/>
      <family val="2"/>
    </font>
    <font>
      <sz val="11"/>
      <color theme="1"/>
      <name val="Effra"/>
      <family val="2"/>
    </font>
    <font>
      <sz val="11"/>
      <name val="Effra"/>
      <family val="2"/>
    </font>
    <font>
      <b/>
      <u/>
      <sz val="11"/>
      <color theme="0"/>
      <name val="Effra"/>
      <family val="2"/>
    </font>
    <font>
      <b/>
      <sz val="11"/>
      <color theme="1"/>
      <name val="Effra"/>
      <family val="2"/>
    </font>
    <font>
      <b/>
      <sz val="10"/>
      <color theme="0"/>
      <name val="Effra"/>
      <family val="2"/>
    </font>
    <font>
      <b/>
      <vertAlign val="superscript"/>
      <sz val="10"/>
      <color indexed="9"/>
      <name val="Effra"/>
      <family val="2"/>
    </font>
    <font>
      <b/>
      <sz val="10"/>
      <color indexed="9"/>
      <name val="Effra"/>
      <family val="2"/>
    </font>
    <font>
      <sz val="10"/>
      <name val="Effra"/>
      <family val="2"/>
    </font>
    <font>
      <sz val="10"/>
      <color rgb="FF005231"/>
      <name val="Effra"/>
      <family val="2"/>
    </font>
    <font>
      <sz val="10"/>
      <color theme="1"/>
      <name val="Jyske Sauna"/>
    </font>
    <font>
      <i/>
      <sz val="10"/>
      <name val="Effra"/>
      <family val="2"/>
    </font>
    <font>
      <sz val="10"/>
      <color rgb="FFFF0000"/>
      <name val="Effra"/>
      <family val="2"/>
    </font>
    <font>
      <b/>
      <sz val="10"/>
      <name val="Effra"/>
      <family val="2"/>
    </font>
    <font>
      <b/>
      <sz val="20"/>
      <name val="Effra"/>
      <family val="2"/>
    </font>
    <font>
      <b/>
      <sz val="16"/>
      <name val="Effra"/>
      <family val="2"/>
    </font>
    <font>
      <b/>
      <sz val="14"/>
      <name val="Effra"/>
      <family val="2"/>
    </font>
    <font>
      <sz val="10"/>
      <color rgb="FF00B0F0"/>
      <name val="Effra"/>
      <family val="2"/>
    </font>
    <font>
      <sz val="10"/>
      <color theme="0"/>
      <name val="Effra"/>
      <family val="2"/>
    </font>
    <font>
      <strike/>
      <sz val="10"/>
      <name val="Effra"/>
      <family val="2"/>
    </font>
    <font>
      <sz val="10"/>
      <color theme="1"/>
      <name val="Calibri"/>
      <family val="2"/>
      <scheme val="minor"/>
    </font>
    <font>
      <strike/>
      <sz val="10"/>
      <color rgb="FF00B0F0"/>
      <name val="Calibri"/>
      <family val="2"/>
      <scheme val="minor"/>
    </font>
    <font>
      <b/>
      <u/>
      <sz val="10"/>
      <color theme="0"/>
      <name val="Effra"/>
      <family val="2"/>
    </font>
    <font>
      <b/>
      <u/>
      <sz val="10"/>
      <color theme="0"/>
      <name val="Jyske Sauna"/>
    </font>
    <font>
      <i/>
      <sz val="10"/>
      <color rgb="FF000000"/>
      <name val="Effra"/>
      <family val="2"/>
    </font>
    <font>
      <sz val="9"/>
      <color theme="1"/>
      <name val="Effra"/>
      <family val="2"/>
    </font>
    <font>
      <b/>
      <sz val="6.5"/>
      <name val="Effra"/>
      <family val="2"/>
    </font>
    <font>
      <b/>
      <sz val="14"/>
      <color theme="1"/>
      <name val="Effra"/>
      <family val="2"/>
    </font>
    <font>
      <sz val="14"/>
      <color theme="1"/>
      <name val="Effra"/>
      <family val="2"/>
    </font>
    <font>
      <b/>
      <sz val="12"/>
      <color rgb="FFFFFFFF"/>
      <name val="Effra"/>
      <family val="2"/>
    </font>
    <font>
      <b/>
      <i/>
      <sz val="10"/>
      <color rgb="FF000000"/>
      <name val="Effra"/>
      <family val="2"/>
    </font>
    <font>
      <b/>
      <sz val="10"/>
      <color theme="1"/>
      <name val="Calibri"/>
      <family val="2"/>
      <scheme val="minor"/>
    </font>
    <font>
      <u/>
      <sz val="10"/>
      <color theme="10"/>
      <name val="Effra"/>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5231"/>
        <bgColor indexed="64"/>
      </patternFill>
    </fill>
    <fill>
      <patternFill patternType="solid">
        <fgColor theme="0" tint="-4.9989318521683403E-2"/>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315200"/>
        <bgColor indexed="64"/>
      </patternFill>
    </fill>
    <fill>
      <patternFill patternType="solid">
        <fgColor theme="0" tint="-0.34998626667073579"/>
        <bgColor indexed="64"/>
      </patternFill>
    </fill>
    <fill>
      <patternFill patternType="solid">
        <fgColor rgb="FFDEE6AD"/>
        <bgColor indexed="64"/>
      </patternFill>
    </fill>
    <fill>
      <patternFill patternType="solid">
        <fgColor rgb="FFFFFFFF"/>
        <bgColor indexed="64"/>
      </patternFill>
    </fill>
    <fill>
      <patternFill patternType="solid">
        <fgColor rgb="FF005C3C"/>
        <bgColor indexed="64"/>
      </patternFill>
    </fill>
    <fill>
      <patternFill patternType="solid">
        <fgColor rgb="FFD0D0D0"/>
        <bgColor indexed="64"/>
      </patternFill>
    </fill>
    <fill>
      <patternFill patternType="solid">
        <fgColor rgb="FF595959"/>
        <bgColor indexed="64"/>
      </patternFill>
    </fill>
    <fill>
      <patternFill patternType="solid">
        <fgColor rgb="FFF4F5F8"/>
        <bgColor indexed="64"/>
      </patternFill>
    </fill>
    <fill>
      <patternFill patternType="solid">
        <fgColor rgb="FFE7E7E7"/>
        <bgColor indexed="64"/>
      </patternFill>
    </fill>
    <fill>
      <patternFill patternType="solid">
        <fgColor rgb="FFEBEBEB"/>
        <bgColor indexed="64"/>
      </patternFill>
    </fill>
  </fills>
  <borders count="4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top/>
      <bottom/>
      <diagonal/>
    </border>
    <border>
      <left/>
      <right/>
      <top style="hair">
        <color indexed="64"/>
      </top>
      <bottom style="hair">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rgb="FF000000"/>
      </right>
      <top/>
      <bottom/>
      <diagonal/>
    </border>
    <border>
      <left/>
      <right/>
      <top/>
      <bottom style="thin">
        <color theme="0"/>
      </bottom>
      <diagonal/>
    </border>
    <border>
      <left/>
      <right/>
      <top style="thin">
        <color theme="0"/>
      </top>
      <bottom style="thin">
        <color theme="0"/>
      </bottom>
      <diagonal/>
    </border>
    <border>
      <left/>
      <right/>
      <top style="thin">
        <color rgb="FFA0A8AC"/>
      </top>
      <bottom style="thin">
        <color rgb="FFA0A8AC"/>
      </bottom>
      <diagonal/>
    </border>
    <border>
      <left style="thin">
        <color rgb="FF000000"/>
      </left>
      <right style="thin">
        <color rgb="FF000000"/>
      </right>
      <top style="thin">
        <color rgb="FF000000"/>
      </top>
      <bottom style="medium">
        <color indexed="64"/>
      </bottom>
      <diagonal/>
    </border>
  </borders>
  <cellStyleXfs count="24">
    <xf numFmtId="0" fontId="0" fillId="0" borderId="0"/>
    <xf numFmtId="170" fontId="1" fillId="0" borderId="0" applyFont="0" applyFill="0" applyBorder="0" applyAlignment="0" applyProtection="0"/>
    <xf numFmtId="0" fontId="2" fillId="0" borderId="0" applyNumberFormat="0" applyFill="0" applyBorder="0" applyAlignment="0" applyProtection="0"/>
    <xf numFmtId="0" fontId="8" fillId="2" borderId="11" applyNumberFormat="0" applyFill="0" applyBorder="0" applyAlignment="0" applyProtection="0">
      <alignment horizontal="left"/>
    </xf>
    <xf numFmtId="0" fontId="1" fillId="0" borderId="0">
      <alignment vertical="center"/>
    </xf>
    <xf numFmtId="0" fontId="1" fillId="0" borderId="0">
      <alignment vertical="center"/>
    </xf>
    <xf numFmtId="3" fontId="1" fillId="7" borderId="5" applyFont="0">
      <alignment horizontal="right" vertical="center"/>
      <protection locked="0"/>
    </xf>
    <xf numFmtId="0" fontId="9" fillId="0" borderId="0" applyNumberFormat="0" applyFill="0" applyBorder="0" applyAlignment="0" applyProtection="0"/>
    <xf numFmtId="0" fontId="1" fillId="8" borderId="5" applyNumberFormat="0" applyFont="0" applyBorder="0">
      <alignment horizontal="center" vertical="center"/>
    </xf>
    <xf numFmtId="0" fontId="1" fillId="0" borderId="0">
      <alignment vertical="center"/>
    </xf>
    <xf numFmtId="0" fontId="10" fillId="2" borderId="7" applyFont="0" applyBorder="0">
      <alignment horizontal="center" wrapText="1"/>
    </xf>
    <xf numFmtId="0" fontId="1" fillId="0" borderId="0"/>
    <xf numFmtId="165" fontId="12" fillId="0" borderId="0" applyFont="0" applyFill="0" applyBorder="0" applyAlignment="0" applyProtection="0"/>
    <xf numFmtId="1" fontId="11" fillId="13" borderId="35">
      <alignment horizontal="left" vertical="center"/>
    </xf>
    <xf numFmtId="9" fontId="12" fillId="0" borderId="0" applyFont="0" applyFill="0" applyBorder="0" applyAlignment="0" applyProtection="0"/>
    <xf numFmtId="0" fontId="31" fillId="0" borderId="0">
      <alignment horizontal="left"/>
    </xf>
    <xf numFmtId="0" fontId="33" fillId="0" borderId="0"/>
    <xf numFmtId="0" fontId="35" fillId="0" borderId="0">
      <alignment horizontal="left"/>
    </xf>
    <xf numFmtId="0" fontId="35" fillId="0" borderId="0">
      <alignment horizontal="right"/>
    </xf>
    <xf numFmtId="0" fontId="35" fillId="0" borderId="0">
      <alignment horizontal="center"/>
    </xf>
    <xf numFmtId="0" fontId="31" fillId="0" borderId="47">
      <alignment horizontal="left"/>
    </xf>
    <xf numFmtId="164" fontId="36" fillId="0" borderId="0">
      <alignment horizontal="right"/>
    </xf>
    <xf numFmtId="0" fontId="36" fillId="0" borderId="0">
      <alignment horizontal="left"/>
    </xf>
    <xf numFmtId="164" fontId="31" fillId="0" borderId="47">
      <alignment horizontal="right"/>
    </xf>
  </cellStyleXfs>
  <cellXfs count="893">
    <xf numFmtId="0" fontId="0" fillId="0" borderId="0" xfId="0"/>
    <xf numFmtId="0" fontId="4" fillId="3" borderId="0" xfId="0" applyFont="1" applyFill="1"/>
    <xf numFmtId="0" fontId="0" fillId="3" borderId="0" xfId="0" applyFill="1"/>
    <xf numFmtId="0" fontId="0" fillId="3" borderId="0" xfId="0" applyFill="1" applyAlignment="1">
      <alignment wrapText="1"/>
    </xf>
    <xf numFmtId="0" fontId="4" fillId="3" borderId="0" xfId="0" applyFont="1" applyFill="1" applyAlignment="1">
      <alignment vertical="center" wrapText="1"/>
    </xf>
    <xf numFmtId="0" fontId="4" fillId="3" borderId="0" xfId="0" applyFont="1" applyFill="1" applyAlignment="1">
      <alignment vertical="center"/>
    </xf>
    <xf numFmtId="0" fontId="7" fillId="3" borderId="0" xfId="0" applyFont="1" applyFill="1"/>
    <xf numFmtId="0" fontId="7" fillId="3" borderId="0" xfId="2" applyFont="1" applyFill="1"/>
    <xf numFmtId="0" fontId="4" fillId="0" borderId="0" xfId="0" applyFont="1"/>
    <xf numFmtId="0" fontId="4" fillId="3" borderId="0" xfId="0" applyFont="1" applyFill="1" applyBorder="1"/>
    <xf numFmtId="0" fontId="13" fillId="0" borderId="0" xfId="0" applyFont="1"/>
    <xf numFmtId="3" fontId="13" fillId="0" borderId="0" xfId="0" applyNumberFormat="1" applyFont="1"/>
    <xf numFmtId="3" fontId="0" fillId="0" borderId="0" xfId="0" applyNumberFormat="1"/>
    <xf numFmtId="0" fontId="0" fillId="0" borderId="0" xfId="0" applyAlignment="1">
      <alignment vertical="center"/>
    </xf>
    <xf numFmtId="3" fontId="13" fillId="0" borderId="0" xfId="0" applyNumberFormat="1" applyFont="1" applyAlignment="1">
      <alignment horizontal="right"/>
    </xf>
    <xf numFmtId="0" fontId="5" fillId="0" borderId="0" xfId="0" applyFont="1"/>
    <xf numFmtId="0" fontId="3" fillId="0" borderId="0" xfId="0" applyFont="1" applyFill="1" applyAlignment="1"/>
    <xf numFmtId="172" fontId="4" fillId="0" borderId="0" xfId="12" applyNumberFormat="1" applyFont="1"/>
    <xf numFmtId="0" fontId="2" fillId="3" borderId="0" xfId="2" applyFill="1"/>
    <xf numFmtId="0" fontId="2" fillId="3" borderId="0" xfId="2" quotePrefix="1" applyFill="1"/>
    <xf numFmtId="0" fontId="4" fillId="0" borderId="0" xfId="0" applyFont="1" applyFill="1"/>
    <xf numFmtId="0" fontId="5" fillId="3" borderId="0" xfId="0" applyFont="1" applyFill="1"/>
    <xf numFmtId="3" fontId="0" fillId="3" borderId="0" xfId="0" applyNumberFormat="1" applyFill="1"/>
    <xf numFmtId="0" fontId="1" fillId="2" borderId="37" xfId="9" applyFont="1" applyFill="1" applyBorder="1">
      <alignment vertical="center"/>
    </xf>
    <xf numFmtId="0" fontId="1" fillId="2" borderId="0" xfId="9" applyFont="1" applyFill="1" applyBorder="1">
      <alignment vertical="center"/>
    </xf>
    <xf numFmtId="0" fontId="8" fillId="2" borderId="23" xfId="3" applyFont="1" applyFill="1" applyBorder="1" applyAlignment="1">
      <alignment horizontal="left" indent="1"/>
    </xf>
    <xf numFmtId="0" fontId="9" fillId="2" borderId="39" xfId="7" applyFont="1" applyFill="1" applyBorder="1" applyAlignment="1">
      <alignment horizontal="left" vertical="center" indent="1"/>
    </xf>
    <xf numFmtId="0" fontId="1" fillId="2" borderId="0" xfId="9" applyFont="1" applyFill="1" applyBorder="1" applyAlignment="1">
      <alignment vertical="center"/>
    </xf>
    <xf numFmtId="0" fontId="1" fillId="2" borderId="19" xfId="9" applyFont="1" applyFill="1" applyBorder="1">
      <alignment vertical="center"/>
    </xf>
    <xf numFmtId="0" fontId="9" fillId="2" borderId="0" xfId="7" applyFont="1" applyFill="1" applyBorder="1" applyAlignment="1">
      <alignment vertical="center"/>
    </xf>
    <xf numFmtId="0" fontId="9" fillId="2" borderId="18" xfId="7" applyFont="1" applyFill="1" applyBorder="1" applyAlignment="1">
      <alignment horizontal="left" vertical="center" indent="1"/>
    </xf>
    <xf numFmtId="0" fontId="16" fillId="2" borderId="18" xfId="5" applyFont="1" applyFill="1" applyBorder="1" applyAlignment="1">
      <alignment horizontal="left" vertical="center" indent="1"/>
    </xf>
    <xf numFmtId="0" fontId="1" fillId="2" borderId="0" xfId="9" applyFont="1" applyFill="1">
      <alignment vertical="center"/>
    </xf>
    <xf numFmtId="0" fontId="16" fillId="3" borderId="18" xfId="5" applyFont="1" applyFill="1" applyBorder="1" applyAlignment="1">
      <alignment horizontal="left" vertical="center" indent="1"/>
    </xf>
    <xf numFmtId="0" fontId="1" fillId="3" borderId="0" xfId="9" applyFont="1" applyFill="1" applyBorder="1">
      <alignment vertical="center"/>
    </xf>
    <xf numFmtId="0" fontId="1" fillId="3" borderId="0" xfId="9" applyFont="1" applyFill="1">
      <alignment vertical="center"/>
    </xf>
    <xf numFmtId="0" fontId="1" fillId="2" borderId="18" xfId="9" applyFont="1" applyFill="1" applyBorder="1" applyAlignment="1">
      <alignment horizontal="left" vertical="center" indent="1"/>
    </xf>
    <xf numFmtId="0" fontId="1" fillId="2" borderId="0" xfId="9" applyFont="1" applyFill="1" applyBorder="1" applyAlignment="1">
      <alignment horizontal="left" vertical="center" indent="1"/>
    </xf>
    <xf numFmtId="0" fontId="9" fillId="2" borderId="8" xfId="7" applyFont="1" applyFill="1" applyBorder="1" applyAlignment="1">
      <alignment horizontal="left" vertical="center" indent="1"/>
    </xf>
    <xf numFmtId="0" fontId="1" fillId="2" borderId="17" xfId="9" applyFont="1" applyFill="1" applyBorder="1">
      <alignment vertical="center"/>
    </xf>
    <xf numFmtId="0" fontId="1" fillId="2" borderId="42" xfId="9" applyFont="1" applyFill="1" applyBorder="1">
      <alignment vertical="center"/>
    </xf>
    <xf numFmtId="0" fontId="1" fillId="2" borderId="21" xfId="9" applyFont="1" applyFill="1" applyBorder="1" applyAlignment="1">
      <alignment horizontal="left" vertical="center" indent="1"/>
    </xf>
    <xf numFmtId="0" fontId="1" fillId="2" borderId="21" xfId="9" applyFont="1" applyFill="1" applyBorder="1">
      <alignment vertical="center"/>
    </xf>
    <xf numFmtId="0" fontId="1" fillId="2" borderId="22" xfId="9" applyFont="1" applyFill="1" applyBorder="1">
      <alignment vertical="center"/>
    </xf>
    <xf numFmtId="0" fontId="1" fillId="2" borderId="0" xfId="9" applyFont="1" applyFill="1" applyAlignment="1">
      <alignment vertical="top" wrapText="1"/>
    </xf>
    <xf numFmtId="0" fontId="11" fillId="2" borderId="39" xfId="7" applyFont="1" applyFill="1" applyBorder="1" applyAlignment="1">
      <alignment horizontal="left" vertical="center" indent="1"/>
    </xf>
    <xf numFmtId="0" fontId="8" fillId="2" borderId="18" xfId="3" applyFont="1" applyFill="1" applyBorder="1" applyAlignment="1">
      <alignment horizontal="left" indent="1"/>
    </xf>
    <xf numFmtId="0" fontId="9" fillId="2" borderId="43" xfId="7" applyFont="1" applyFill="1" applyBorder="1" applyAlignment="1">
      <alignment horizontal="left" vertical="center" indent="1"/>
    </xf>
    <xf numFmtId="0" fontId="22" fillId="15" borderId="0" xfId="0" applyFont="1" applyFill="1"/>
    <xf numFmtId="0" fontId="0" fillId="15" borderId="0" xfId="0" applyFill="1"/>
    <xf numFmtId="0" fontId="23" fillId="16" borderId="3" xfId="0" applyFont="1" applyFill="1" applyBorder="1" applyAlignment="1">
      <alignment horizontal="centerContinuous"/>
    </xf>
    <xf numFmtId="0" fontId="23" fillId="16" borderId="4" xfId="0" applyFont="1" applyFill="1" applyBorder="1" applyAlignment="1">
      <alignment horizontal="centerContinuous"/>
    </xf>
    <xf numFmtId="0" fontId="23" fillId="16" borderId="11" xfId="0" applyFont="1" applyFill="1" applyBorder="1" applyAlignment="1">
      <alignment horizontal="center" wrapText="1"/>
    </xf>
    <xf numFmtId="0" fontId="23" fillId="16" borderId="16" xfId="0" applyFont="1" applyFill="1" applyBorder="1" applyAlignment="1">
      <alignment horizontal="center" wrapText="1"/>
    </xf>
    <xf numFmtId="0" fontId="23" fillId="0" borderId="0" xfId="0" applyFont="1"/>
    <xf numFmtId="0" fontId="23" fillId="0" borderId="17" xfId="0" applyFont="1" applyBorder="1"/>
    <xf numFmtId="0" fontId="28" fillId="5" borderId="0" xfId="0" applyFont="1" applyFill="1" applyAlignment="1">
      <alignment vertical="center"/>
    </xf>
    <xf numFmtId="0" fontId="29" fillId="5" borderId="0" xfId="0" applyFont="1" applyFill="1"/>
    <xf numFmtId="0" fontId="0" fillId="0" borderId="0" xfId="0"/>
    <xf numFmtId="0" fontId="22" fillId="5" borderId="0" xfId="0" applyFont="1" applyFill="1"/>
    <xf numFmtId="0" fontId="30" fillId="0" borderId="0" xfId="0" applyFont="1"/>
    <xf numFmtId="0" fontId="0" fillId="0" borderId="0" xfId="0" applyFont="1"/>
    <xf numFmtId="175" fontId="0" fillId="0" borderId="0" xfId="0" applyNumberFormat="1" applyFill="1" applyBorder="1" applyAlignment="1">
      <alignment horizontal="right" vertical="center"/>
    </xf>
    <xf numFmtId="175" fontId="0" fillId="0" borderId="0" xfId="0" applyNumberFormat="1"/>
    <xf numFmtId="0" fontId="0" fillId="0" borderId="0" xfId="0" applyFill="1" applyAlignment="1"/>
    <xf numFmtId="0" fontId="32" fillId="15" borderId="0" xfId="15" applyFont="1" applyFill="1">
      <alignment horizontal="left"/>
    </xf>
    <xf numFmtId="0" fontId="34" fillId="0" borderId="0" xfId="16" applyFont="1"/>
    <xf numFmtId="3" fontId="37" fillId="0" borderId="0" xfId="16" applyNumberFormat="1" applyFont="1"/>
    <xf numFmtId="0" fontId="38" fillId="0" borderId="0" xfId="17" applyFont="1" applyAlignment="1">
      <alignment vertical="top"/>
    </xf>
    <xf numFmtId="0" fontId="38" fillId="0" borderId="0" xfId="17" applyFont="1" applyAlignment="1"/>
    <xf numFmtId="0" fontId="39" fillId="0" borderId="0" xfId="22" applyFont="1" applyAlignment="1"/>
    <xf numFmtId="0" fontId="39" fillId="0" borderId="0" xfId="22" applyFont="1" applyAlignment="1">
      <alignment vertical="top" wrapText="1"/>
    </xf>
    <xf numFmtId="0" fontId="40" fillId="0" borderId="0" xfId="20" applyFont="1" applyBorder="1" applyAlignment="1">
      <alignment horizontal="right"/>
    </xf>
    <xf numFmtId="0" fontId="23" fillId="16" borderId="0" xfId="0" applyFont="1" applyFill="1" applyAlignment="1">
      <alignment horizontal="center" wrapText="1"/>
    </xf>
    <xf numFmtId="0" fontId="23" fillId="16" borderId="0" xfId="0" applyFont="1" applyFill="1" applyBorder="1" applyAlignment="1">
      <alignment horizontal="center" wrapText="1"/>
    </xf>
    <xf numFmtId="0" fontId="41" fillId="0" borderId="0" xfId="0" applyFont="1"/>
    <xf numFmtId="0" fontId="43" fillId="3" borderId="0" xfId="0" applyFont="1" applyFill="1"/>
    <xf numFmtId="0" fontId="4" fillId="0" borderId="0" xfId="0" applyFont="1" applyFill="1" applyAlignment="1">
      <alignment vertical="center"/>
    </xf>
    <xf numFmtId="0" fontId="0" fillId="0" borderId="0" xfId="0" applyFill="1"/>
    <xf numFmtId="0" fontId="4" fillId="0" borderId="0" xfId="0" applyFont="1" applyFill="1" applyAlignment="1">
      <alignment horizontal="justify" vertical="center"/>
    </xf>
    <xf numFmtId="0" fontId="6" fillId="0" borderId="0" xfId="0" applyFont="1" applyFill="1" applyAlignment="1">
      <alignment horizontal="justify" vertical="center"/>
    </xf>
    <xf numFmtId="0" fontId="4" fillId="0" borderId="0" xfId="0" quotePrefix="1" applyFont="1" applyFill="1" applyAlignment="1">
      <alignment horizontal="left" vertical="center" indent="1"/>
    </xf>
    <xf numFmtId="0" fontId="23" fillId="16" borderId="0" xfId="0" applyFont="1" applyFill="1" applyAlignment="1">
      <alignment horizontal="center" wrapText="1"/>
    </xf>
    <xf numFmtId="0" fontId="23" fillId="16" borderId="0" xfId="0" applyFont="1" applyFill="1" applyBorder="1" applyAlignment="1">
      <alignment horizontal="center" wrapText="1"/>
    </xf>
    <xf numFmtId="172" fontId="0" fillId="0" borderId="0" xfId="0" applyNumberFormat="1"/>
    <xf numFmtId="0" fontId="23" fillId="0" borderId="0" xfId="0" applyFont="1" applyBorder="1" applyAlignment="1">
      <alignment vertical="center" wrapText="1"/>
    </xf>
    <xf numFmtId="0" fontId="23" fillId="3" borderId="17" xfId="0" applyFont="1" applyFill="1" applyBorder="1" applyAlignment="1">
      <alignment horizontal="center" vertical="center" wrapText="1"/>
    </xf>
    <xf numFmtId="0" fontId="45" fillId="0" borderId="5" xfId="0" applyFont="1" applyBorder="1" applyAlignment="1">
      <alignment horizontal="center" vertical="center" wrapText="1"/>
    </xf>
    <xf numFmtId="0" fontId="45" fillId="0" borderId="7" xfId="0" applyFont="1" applyBorder="1" applyAlignment="1">
      <alignment horizontal="center" vertical="center" wrapText="1"/>
    </xf>
    <xf numFmtId="0" fontId="23" fillId="3" borderId="0" xfId="0" applyFont="1" applyFill="1" applyBorder="1" applyAlignment="1">
      <alignment horizontal="center" vertical="center" wrapText="1"/>
    </xf>
    <xf numFmtId="0" fontId="23" fillId="20" borderId="0" xfId="0" applyFont="1" applyFill="1" applyAlignment="1">
      <alignment vertical="center" wrapText="1"/>
    </xf>
    <xf numFmtId="0" fontId="23" fillId="3" borderId="0" xfId="0" applyFont="1" applyFill="1" applyAlignment="1">
      <alignment vertical="center" wrapText="1"/>
    </xf>
    <xf numFmtId="0" fontId="23" fillId="3" borderId="0" xfId="0" applyFont="1" applyFill="1" applyBorder="1" applyAlignment="1">
      <alignment vertical="center" wrapText="1"/>
    </xf>
    <xf numFmtId="0" fontId="23" fillId="3" borderId="17" xfId="0" applyFont="1" applyFill="1" applyBorder="1" applyAlignment="1">
      <alignment vertical="center" wrapText="1"/>
    </xf>
    <xf numFmtId="0" fontId="46" fillId="3" borderId="0" xfId="0" applyFont="1" applyFill="1" applyBorder="1" applyAlignment="1">
      <alignment horizontal="center" vertical="center" wrapText="1"/>
    </xf>
    <xf numFmtId="0" fontId="46" fillId="3" borderId="0" xfId="0" applyFont="1" applyFill="1" applyBorder="1" applyAlignment="1">
      <alignment horizontal="left" vertical="center" wrapText="1" indent="1"/>
    </xf>
    <xf numFmtId="0" fontId="47" fillId="3" borderId="0" xfId="0" applyFont="1" applyFill="1" applyBorder="1" applyAlignment="1">
      <alignment horizontal="center" vertical="center" wrapText="1"/>
    </xf>
    <xf numFmtId="0" fontId="47" fillId="3" borderId="0" xfId="0" applyFont="1" applyFill="1" applyBorder="1" applyAlignment="1">
      <alignment vertical="center" wrapText="1"/>
    </xf>
    <xf numFmtId="0" fontId="23" fillId="19" borderId="24" xfId="0" applyFont="1" applyFill="1" applyBorder="1" applyAlignment="1">
      <alignment horizontal="center" vertical="center" wrapText="1"/>
    </xf>
    <xf numFmtId="0" fontId="23" fillId="19" borderId="17" xfId="0" applyFont="1" applyFill="1" applyBorder="1" applyAlignment="1">
      <alignment horizontal="center" vertical="center" wrapText="1"/>
    </xf>
    <xf numFmtId="172" fontId="45" fillId="3" borderId="0" xfId="12" applyNumberFormat="1" applyFont="1" applyFill="1" applyBorder="1" applyAlignment="1">
      <alignment vertical="center" wrapText="1"/>
    </xf>
    <xf numFmtId="0" fontId="25" fillId="3" borderId="0" xfId="0" applyFont="1" applyFill="1" applyBorder="1" applyAlignment="1">
      <alignment vertical="center" wrapText="1"/>
    </xf>
    <xf numFmtId="0" fontId="27" fillId="3" borderId="0" xfId="0" applyFont="1" applyFill="1" applyBorder="1" applyAlignment="1">
      <alignment vertical="center" wrapText="1"/>
    </xf>
    <xf numFmtId="0" fontId="24" fillId="3" borderId="0" xfId="0" applyFont="1" applyFill="1" applyBorder="1" applyAlignment="1">
      <alignment vertical="center"/>
    </xf>
    <xf numFmtId="0" fontId="29" fillId="3" borderId="0" xfId="0" applyFont="1" applyFill="1"/>
    <xf numFmtId="0" fontId="44" fillId="3" borderId="17" xfId="0" applyFont="1" applyFill="1" applyBorder="1" applyAlignment="1">
      <alignment vertical="center" wrapText="1"/>
    </xf>
    <xf numFmtId="0" fontId="44" fillId="3" borderId="3" xfId="0" applyFont="1" applyFill="1" applyBorder="1" applyAlignment="1">
      <alignment horizontal="center" vertical="center" wrapText="1"/>
    </xf>
    <xf numFmtId="0" fontId="23" fillId="3" borderId="1" xfId="0" applyFont="1" applyFill="1" applyBorder="1" applyAlignment="1">
      <alignment vertical="center" wrapText="1"/>
    </xf>
    <xf numFmtId="0" fontId="23" fillId="3" borderId="10" xfId="0" applyFont="1" applyFill="1" applyBorder="1" applyAlignment="1">
      <alignment vertical="center" wrapText="1"/>
    </xf>
    <xf numFmtId="0" fontId="23" fillId="3" borderId="11" xfId="0" applyFont="1" applyFill="1" applyBorder="1" applyAlignment="1">
      <alignment vertical="center" wrapText="1"/>
    </xf>
    <xf numFmtId="0" fontId="23" fillId="3" borderId="0" xfId="0" applyFont="1" applyFill="1" applyBorder="1" applyAlignment="1">
      <alignment vertical="center" wrapText="1"/>
    </xf>
    <xf numFmtId="0" fontId="23" fillId="3" borderId="11"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3" xfId="0" applyFont="1" applyFill="1" applyBorder="1" applyAlignment="1">
      <alignment vertical="center" wrapText="1"/>
    </xf>
    <xf numFmtId="0" fontId="23" fillId="3" borderId="3"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0" borderId="0" xfId="0" applyFont="1" applyBorder="1" applyAlignment="1">
      <alignment horizontal="center" vertical="center" wrapText="1"/>
    </xf>
    <xf numFmtId="0" fontId="46" fillId="14" borderId="0" xfId="0" applyFont="1" applyFill="1" applyBorder="1" applyAlignment="1">
      <alignment horizontal="center" vertical="center" wrapText="1"/>
    </xf>
    <xf numFmtId="0" fontId="46" fillId="14" borderId="0" xfId="0" applyFont="1" applyFill="1" applyBorder="1" applyAlignment="1">
      <alignment horizontal="left" vertical="center" wrapText="1" indent="1"/>
    </xf>
    <xf numFmtId="172" fontId="45" fillId="17" borderId="0" xfId="12" applyNumberFormat="1" applyFont="1" applyFill="1" applyBorder="1" applyAlignment="1">
      <alignment vertical="center" wrapText="1"/>
    </xf>
    <xf numFmtId="0" fontId="50" fillId="5" borderId="0" xfId="0" applyFont="1" applyFill="1" applyAlignment="1">
      <alignment vertical="center"/>
    </xf>
    <xf numFmtId="0" fontId="51" fillId="5" borderId="0" xfId="0" applyFont="1" applyFill="1"/>
    <xf numFmtId="0" fontId="42" fillId="5" borderId="0" xfId="0" applyFont="1" applyFill="1" applyAlignment="1">
      <alignment vertical="center"/>
    </xf>
    <xf numFmtId="0" fontId="44" fillId="3" borderId="0" xfId="0" applyFont="1" applyFill="1" applyBorder="1" applyAlignment="1">
      <alignment horizontal="center" vertical="center" wrapText="1"/>
    </xf>
    <xf numFmtId="0" fontId="44" fillId="3" borderId="0" xfId="0" applyFont="1" applyFill="1" applyBorder="1" applyAlignment="1">
      <alignment vertical="center" wrapText="1"/>
    </xf>
    <xf numFmtId="172" fontId="44" fillId="3" borderId="0" xfId="12" applyNumberFormat="1" applyFont="1" applyFill="1" applyBorder="1" applyAlignment="1">
      <alignment vertical="center" wrapText="1"/>
    </xf>
    <xf numFmtId="0" fontId="44" fillId="3" borderId="7"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26" fillId="3" borderId="0" xfId="0" applyFont="1" applyFill="1"/>
    <xf numFmtId="0" fontId="53" fillId="3" borderId="0" xfId="0" applyFont="1" applyFill="1" applyBorder="1" applyAlignment="1">
      <alignment horizontal="center" vertical="center" wrapText="1"/>
    </xf>
    <xf numFmtId="0" fontId="44" fillId="3" borderId="0" xfId="0" applyFont="1" applyFill="1"/>
    <xf numFmtId="172" fontId="53" fillId="3" borderId="0" xfId="12" applyNumberFormat="1" applyFont="1" applyFill="1" applyBorder="1" applyAlignment="1">
      <alignment vertical="center" wrapText="1"/>
    </xf>
    <xf numFmtId="0" fontId="53" fillId="3" borderId="0" xfId="0" applyFont="1" applyFill="1" applyBorder="1" applyAlignment="1">
      <alignment vertical="center" wrapText="1"/>
    </xf>
    <xf numFmtId="0" fontId="51" fillId="5" borderId="8" xfId="0" applyFont="1" applyFill="1" applyBorder="1"/>
    <xf numFmtId="0" fontId="51" fillId="5" borderId="9" xfId="0" applyFont="1" applyFill="1" applyBorder="1"/>
    <xf numFmtId="0" fontId="23" fillId="3" borderId="17" xfId="0" applyFont="1" applyFill="1" applyBorder="1" applyAlignment="1">
      <alignment wrapText="1"/>
    </xf>
    <xf numFmtId="0" fontId="50" fillId="5" borderId="0" xfId="0" applyFont="1" applyFill="1"/>
    <xf numFmtId="172" fontId="0" fillId="3" borderId="0" xfId="0" applyNumberFormat="1" applyFill="1"/>
    <xf numFmtId="172" fontId="44" fillId="17" borderId="0" xfId="12" applyNumberFormat="1" applyFont="1" applyFill="1" applyBorder="1" applyAlignment="1">
      <alignment vertical="center" wrapText="1"/>
    </xf>
    <xf numFmtId="0" fontId="43" fillId="3" borderId="0" xfId="0" applyFont="1" applyFill="1" applyAlignment="1">
      <alignment vertical="center"/>
    </xf>
    <xf numFmtId="0" fontId="54" fillId="3" borderId="0" xfId="0" applyFont="1" applyFill="1"/>
    <xf numFmtId="49" fontId="43" fillId="3" borderId="0" xfId="0" applyNumberFormat="1" applyFont="1" applyFill="1" applyAlignment="1">
      <alignment horizontal="left"/>
    </xf>
    <xf numFmtId="0" fontId="56" fillId="5" borderId="34" xfId="2" applyFont="1" applyFill="1" applyBorder="1" applyAlignment="1">
      <alignment horizontal="center" vertical="center" wrapText="1"/>
    </xf>
    <xf numFmtId="0" fontId="54" fillId="3" borderId="0" xfId="0" applyFont="1" applyFill="1" applyAlignment="1">
      <alignment vertical="center" wrapText="1"/>
    </xf>
    <xf numFmtId="0" fontId="54" fillId="3" borderId="0" xfId="0" applyFont="1" applyFill="1" applyAlignment="1">
      <alignment vertical="center"/>
    </xf>
    <xf numFmtId="0" fontId="54" fillId="3" borderId="0" xfId="0" applyFont="1" applyFill="1" applyBorder="1" applyAlignment="1">
      <alignment vertical="center"/>
    </xf>
    <xf numFmtId="0" fontId="54" fillId="3" borderId="0" xfId="0" applyFont="1" applyFill="1" applyBorder="1" applyAlignment="1">
      <alignment vertical="center" wrapText="1"/>
    </xf>
    <xf numFmtId="0" fontId="54" fillId="3" borderId="0" xfId="0" applyFont="1" applyFill="1" applyAlignment="1">
      <alignment wrapText="1"/>
    </xf>
    <xf numFmtId="0" fontId="22" fillId="3" borderId="0" xfId="0" quotePrefix="1" applyFont="1" applyFill="1" applyBorder="1" applyAlignment="1">
      <alignment vertical="center"/>
    </xf>
    <xf numFmtId="0" fontId="22" fillId="5" borderId="1" xfId="0" applyFont="1" applyFill="1" applyBorder="1" applyAlignment="1">
      <alignment vertical="center"/>
    </xf>
    <xf numFmtId="169" fontId="54" fillId="3" borderId="0" xfId="0" quotePrefix="1" applyNumberFormat="1" applyFont="1" applyFill="1"/>
    <xf numFmtId="0" fontId="58" fillId="5" borderId="1" xfId="0" applyFont="1" applyFill="1" applyBorder="1" applyAlignment="1">
      <alignment vertical="center"/>
    </xf>
    <xf numFmtId="0" fontId="58" fillId="5" borderId="5" xfId="0" applyFont="1" applyFill="1" applyBorder="1" applyAlignment="1">
      <alignment horizontal="center" vertical="center" wrapText="1"/>
    </xf>
    <xf numFmtId="0" fontId="23" fillId="3" borderId="5" xfId="0" applyFont="1" applyFill="1" applyBorder="1" applyAlignment="1">
      <alignment horizontal="right"/>
    </xf>
    <xf numFmtId="0" fontId="23" fillId="3" borderId="5" xfId="0" applyFont="1" applyFill="1" applyBorder="1" applyAlignment="1">
      <alignment wrapText="1"/>
    </xf>
    <xf numFmtId="3" fontId="23" fillId="3" borderId="5" xfId="0" applyNumberFormat="1" applyFont="1" applyFill="1" applyBorder="1" applyAlignment="1">
      <alignment wrapText="1"/>
    </xf>
    <xf numFmtId="0" fontId="48" fillId="3" borderId="5" xfId="0" applyFont="1" applyFill="1" applyBorder="1" applyAlignment="1">
      <alignment wrapText="1"/>
    </xf>
    <xf numFmtId="1" fontId="23" fillId="3" borderId="5" xfId="12" applyNumberFormat="1" applyFont="1" applyFill="1" applyBorder="1" applyAlignment="1">
      <alignment horizontal="right" wrapText="1"/>
    </xf>
    <xf numFmtId="0" fontId="23" fillId="3" borderId="5" xfId="0" applyFont="1" applyFill="1" applyBorder="1" applyAlignment="1">
      <alignment horizontal="left" wrapText="1"/>
    </xf>
    <xf numFmtId="172" fontId="23" fillId="3" borderId="5" xfId="12" applyNumberFormat="1" applyFont="1" applyFill="1" applyBorder="1" applyAlignment="1">
      <alignment horizontal="right" wrapText="1"/>
    </xf>
    <xf numFmtId="0" fontId="23" fillId="3" borderId="5" xfId="0" applyFont="1" applyFill="1" applyBorder="1" applyAlignment="1">
      <alignment horizontal="right" wrapText="1"/>
    </xf>
    <xf numFmtId="3" fontId="23" fillId="3" borderId="5" xfId="0" applyNumberFormat="1" applyFont="1" applyFill="1" applyBorder="1" applyAlignment="1">
      <alignment horizontal="right" wrapText="1"/>
    </xf>
    <xf numFmtId="166" fontId="23" fillId="3" borderId="5" xfId="0" applyNumberFormat="1" applyFont="1" applyFill="1" applyBorder="1" applyAlignment="1">
      <alignment horizontal="left" wrapText="1"/>
    </xf>
    <xf numFmtId="3" fontId="61" fillId="3" borderId="5" xfId="0" applyNumberFormat="1" applyFont="1" applyFill="1" applyBorder="1" applyAlignment="1">
      <alignment wrapText="1"/>
    </xf>
    <xf numFmtId="168" fontId="23" fillId="0" borderId="5" xfId="0" applyNumberFormat="1" applyFont="1" applyFill="1" applyBorder="1" applyAlignment="1">
      <alignment wrapText="1"/>
    </xf>
    <xf numFmtId="168" fontId="61" fillId="0" borderId="5" xfId="0" applyNumberFormat="1" applyFont="1" applyFill="1" applyBorder="1" applyAlignment="1">
      <alignment wrapText="1"/>
    </xf>
    <xf numFmtId="168" fontId="23" fillId="3" borderId="5" xfId="0" applyNumberFormat="1" applyFont="1" applyFill="1" applyBorder="1" applyAlignment="1">
      <alignment wrapText="1"/>
    </xf>
    <xf numFmtId="0" fontId="23" fillId="3" borderId="5" xfId="0" applyFont="1" applyFill="1" applyBorder="1" applyAlignment="1">
      <alignment horizontal="center" wrapText="1"/>
    </xf>
    <xf numFmtId="1" fontId="23" fillId="3" borderId="5" xfId="0" applyNumberFormat="1" applyFont="1" applyFill="1" applyBorder="1" applyAlignment="1">
      <alignment wrapText="1"/>
    </xf>
    <xf numFmtId="0" fontId="62" fillId="5" borderId="0" xfId="0" applyFont="1" applyFill="1"/>
    <xf numFmtId="0" fontId="63" fillId="3" borderId="0" xfId="0" applyFont="1" applyFill="1"/>
    <xf numFmtId="0" fontId="23" fillId="3" borderId="5" xfId="0" applyFont="1" applyFill="1" applyBorder="1" applyAlignment="1">
      <alignment vertical="center"/>
    </xf>
    <xf numFmtId="0" fontId="23" fillId="0" borderId="5" xfId="0" applyFont="1" applyFill="1" applyBorder="1" applyAlignment="1">
      <alignment vertical="center" wrapText="1"/>
    </xf>
    <xf numFmtId="0" fontId="61" fillId="0" borderId="5" xfId="0" applyFont="1" applyFill="1" applyBorder="1" applyAlignment="1">
      <alignment horizontal="left" vertical="center" wrapText="1"/>
    </xf>
    <xf numFmtId="0" fontId="23" fillId="0" borderId="5" xfId="0" applyFont="1" applyFill="1" applyBorder="1" applyAlignment="1">
      <alignment horizontal="left" vertical="center" wrapText="1"/>
    </xf>
    <xf numFmtId="0" fontId="23" fillId="0" borderId="5" xfId="0" applyFont="1" applyFill="1" applyBorder="1"/>
    <xf numFmtId="165" fontId="23" fillId="0" borderId="5" xfId="1" applyNumberFormat="1" applyFont="1" applyFill="1" applyBorder="1" applyAlignment="1">
      <alignment horizontal="left" vertical="center" wrapText="1"/>
    </xf>
    <xf numFmtId="0" fontId="48" fillId="4" borderId="5" xfId="0" applyFont="1" applyFill="1" applyBorder="1" applyAlignment="1">
      <alignment vertical="center"/>
    </xf>
    <xf numFmtId="0" fontId="47" fillId="4" borderId="5" xfId="0" applyFont="1" applyFill="1" applyBorder="1" applyAlignment="1">
      <alignment vertical="center" wrapText="1"/>
    </xf>
    <xf numFmtId="0" fontId="64" fillId="4" borderId="5" xfId="0" applyFont="1" applyFill="1" applyBorder="1" applyAlignment="1">
      <alignment horizontal="left" vertical="center" wrapText="1"/>
    </xf>
    <xf numFmtId="0" fontId="23" fillId="0" borderId="5" xfId="0" applyFont="1" applyFill="1" applyBorder="1" applyAlignment="1">
      <alignment vertical="center"/>
    </xf>
    <xf numFmtId="165" fontId="61" fillId="0" borderId="5" xfId="1" applyNumberFormat="1" applyFont="1" applyFill="1" applyBorder="1" applyAlignment="1">
      <alignment horizontal="left" vertical="center" wrapText="1"/>
    </xf>
    <xf numFmtId="0" fontId="61" fillId="0" borderId="5" xfId="0" applyFont="1" applyFill="1" applyBorder="1" applyAlignment="1">
      <alignment horizontal="right" vertical="center" wrapText="1"/>
    </xf>
    <xf numFmtId="3" fontId="61" fillId="0" borderId="5" xfId="0" applyNumberFormat="1" applyFont="1" applyFill="1" applyBorder="1" applyAlignment="1">
      <alignment horizontal="right"/>
    </xf>
    <xf numFmtId="0" fontId="23" fillId="0" borderId="5" xfId="0" applyFont="1" applyFill="1" applyBorder="1" applyAlignment="1">
      <alignment horizontal="right" vertical="center" wrapText="1"/>
    </xf>
    <xf numFmtId="0" fontId="23" fillId="0" borderId="5" xfId="0" applyFont="1" applyFill="1" applyBorder="1" applyAlignment="1">
      <alignment horizontal="right" vertical="center"/>
    </xf>
    <xf numFmtId="9" fontId="61" fillId="0" borderId="5" xfId="0" applyNumberFormat="1" applyFont="1" applyFill="1" applyBorder="1" applyAlignment="1">
      <alignment horizontal="right" vertical="center" wrapText="1"/>
    </xf>
    <xf numFmtId="10" fontId="61" fillId="0" borderId="5" xfId="0" applyNumberFormat="1" applyFont="1" applyFill="1" applyBorder="1" applyAlignment="1">
      <alignment horizontal="right" vertical="center" wrapText="1"/>
    </xf>
    <xf numFmtId="10" fontId="23" fillId="0" borderId="0" xfId="0" applyNumberFormat="1" applyFont="1" applyFill="1"/>
    <xf numFmtId="167" fontId="61" fillId="0" borderId="5" xfId="0" applyNumberFormat="1" applyFont="1" applyFill="1" applyBorder="1" applyAlignment="1">
      <alignment horizontal="left" vertical="center" wrapText="1"/>
    </xf>
    <xf numFmtId="14" fontId="61" fillId="0" borderId="5" xfId="0" applyNumberFormat="1" applyFont="1" applyFill="1" applyBorder="1"/>
    <xf numFmtId="14" fontId="23" fillId="0" borderId="5" xfId="1" applyNumberFormat="1" applyFont="1" applyFill="1" applyBorder="1" applyAlignment="1">
      <alignment horizontal="left" vertical="center" wrapText="1"/>
    </xf>
    <xf numFmtId="14" fontId="61" fillId="0" borderId="5" xfId="1" applyNumberFormat="1" applyFont="1" applyFill="1" applyBorder="1" applyAlignment="1">
      <alignment horizontal="center" vertical="top" wrapText="1"/>
    </xf>
    <xf numFmtId="0" fontId="61" fillId="0" borderId="5" xfId="0" quotePrefix="1" applyFont="1" applyFill="1" applyBorder="1" applyAlignment="1">
      <alignment horizontal="left" vertical="center" wrapText="1"/>
    </xf>
    <xf numFmtId="0" fontId="64" fillId="4" borderId="5" xfId="0" applyFont="1" applyFill="1" applyBorder="1" applyAlignment="1">
      <alignment horizontal="center" vertical="center" wrapText="1"/>
    </xf>
    <xf numFmtId="0" fontId="61" fillId="0" borderId="5" xfId="0" applyFont="1" applyFill="1" applyBorder="1" applyAlignment="1">
      <alignment vertical="center" wrapText="1"/>
    </xf>
    <xf numFmtId="0" fontId="61" fillId="0" borderId="5" xfId="0" applyFont="1" applyFill="1" applyBorder="1" applyAlignment="1">
      <alignment horizontal="center" vertical="center" wrapText="1"/>
    </xf>
    <xf numFmtId="43" fontId="61" fillId="0" borderId="5" xfId="1" applyNumberFormat="1" applyFont="1" applyFill="1" applyBorder="1" applyAlignment="1">
      <alignment horizontal="left" vertical="center" wrapText="1"/>
    </xf>
    <xf numFmtId="0" fontId="23" fillId="0" borderId="5" xfId="1" applyNumberFormat="1" applyFont="1" applyFill="1" applyBorder="1" applyAlignment="1">
      <alignment horizontal="left" vertical="center" wrapText="1"/>
    </xf>
    <xf numFmtId="0" fontId="61" fillId="0" borderId="5" xfId="1" applyNumberFormat="1" applyFont="1" applyFill="1" applyBorder="1" applyAlignment="1">
      <alignment horizontal="center" vertical="center" wrapText="1"/>
    </xf>
    <xf numFmtId="43" fontId="23" fillId="0" borderId="5" xfId="1" applyNumberFormat="1" applyFont="1" applyFill="1" applyBorder="1" applyAlignment="1">
      <alignment horizontal="left" vertical="center" wrapText="1"/>
    </xf>
    <xf numFmtId="43" fontId="23" fillId="0" borderId="5" xfId="1" applyNumberFormat="1" applyFont="1" applyFill="1" applyBorder="1" applyAlignment="1">
      <alignment horizontal="left" vertical="top" wrapText="1"/>
    </xf>
    <xf numFmtId="43" fontId="23" fillId="0" borderId="5" xfId="1" applyNumberFormat="1" applyFont="1" applyFill="1" applyBorder="1" applyAlignment="1">
      <alignment horizontal="center" vertical="center" wrapText="1"/>
    </xf>
    <xf numFmtId="165" fontId="23" fillId="0" borderId="5" xfId="0" applyNumberFormat="1" applyFont="1" applyFill="1" applyBorder="1" applyAlignment="1">
      <alignment horizontal="left" vertical="center" wrapText="1"/>
    </xf>
    <xf numFmtId="43" fontId="61" fillId="0" borderId="5" xfId="1" applyNumberFormat="1" applyFont="1" applyFill="1" applyBorder="1" applyAlignment="1">
      <alignment horizontal="left" vertical="top" wrapText="1"/>
    </xf>
    <xf numFmtId="165" fontId="65" fillId="0" borderId="5" xfId="0" applyNumberFormat="1" applyFont="1" applyFill="1" applyBorder="1" applyAlignment="1">
      <alignment horizontal="left" vertical="center" wrapText="1"/>
    </xf>
    <xf numFmtId="0" fontId="23" fillId="0" borderId="0" xfId="0" applyFont="1" applyFill="1"/>
    <xf numFmtId="0" fontId="23" fillId="3" borderId="0" xfId="0" applyFont="1" applyFill="1" applyBorder="1" applyAlignment="1">
      <alignment vertical="center"/>
    </xf>
    <xf numFmtId="0" fontId="23" fillId="3" borderId="0" xfId="0" applyFont="1" applyFill="1"/>
    <xf numFmtId="0" fontId="58" fillId="5" borderId="1" xfId="0" applyFont="1" applyFill="1" applyBorder="1" applyAlignment="1"/>
    <xf numFmtId="49" fontId="58" fillId="5" borderId="15" xfId="0" quotePrefix="1" applyNumberFormat="1" applyFont="1" applyFill="1" applyBorder="1" applyAlignment="1">
      <alignment horizontal="center" vertical="center"/>
    </xf>
    <xf numFmtId="0" fontId="58" fillId="5" borderId="3" xfId="0" applyFont="1" applyFill="1" applyBorder="1" applyAlignment="1"/>
    <xf numFmtId="0" fontId="58" fillId="5" borderId="6" xfId="0" quotePrefix="1" applyFont="1" applyFill="1" applyBorder="1" applyAlignment="1">
      <alignment vertical="center"/>
    </xf>
    <xf numFmtId="0" fontId="61" fillId="3" borderId="6" xfId="0" applyFont="1" applyFill="1" applyBorder="1"/>
    <xf numFmtId="0" fontId="61" fillId="3" borderId="5" xfId="0" applyFont="1" applyFill="1" applyBorder="1"/>
    <xf numFmtId="0" fontId="66" fillId="3" borderId="5" xfId="0" applyFont="1" applyFill="1" applyBorder="1"/>
    <xf numFmtId="0" fontId="54" fillId="3" borderId="0" xfId="0" applyFont="1" applyFill="1" applyBorder="1"/>
    <xf numFmtId="0" fontId="67" fillId="3" borderId="0" xfId="3" applyFont="1" applyFill="1" applyBorder="1" applyAlignment="1"/>
    <xf numFmtId="0" fontId="61" fillId="3" borderId="0" xfId="4" applyFont="1" applyFill="1" applyBorder="1">
      <alignment vertical="center"/>
    </xf>
    <xf numFmtId="0" fontId="55" fillId="3" borderId="0" xfId="3" applyFont="1" applyFill="1" applyBorder="1" applyAlignment="1">
      <alignment horizontal="right"/>
    </xf>
    <xf numFmtId="0" fontId="61" fillId="2" borderId="16" xfId="4" applyFont="1" applyFill="1" applyBorder="1">
      <alignment vertical="center"/>
    </xf>
    <xf numFmtId="0" fontId="61" fillId="2" borderId="0" xfId="5" applyFont="1" applyFill="1" applyBorder="1">
      <alignment vertical="center"/>
    </xf>
    <xf numFmtId="0" fontId="61" fillId="2" borderId="16" xfId="5" applyFont="1" applyFill="1" applyBorder="1">
      <alignment vertical="center"/>
    </xf>
    <xf numFmtId="0" fontId="61" fillId="2" borderId="11" xfId="4" applyFont="1" applyFill="1" applyBorder="1">
      <alignment vertical="center"/>
    </xf>
    <xf numFmtId="0" fontId="61" fillId="2" borderId="0" xfId="4" applyFont="1" applyFill="1" applyBorder="1">
      <alignment vertical="center"/>
    </xf>
    <xf numFmtId="0" fontId="61" fillId="3" borderId="16" xfId="5" applyFont="1" applyFill="1" applyBorder="1">
      <alignment vertical="center"/>
    </xf>
    <xf numFmtId="0" fontId="61" fillId="3" borderId="16" xfId="4" applyFont="1" applyFill="1" applyBorder="1">
      <alignment vertical="center"/>
    </xf>
    <xf numFmtId="0" fontId="61" fillId="3" borderId="17" xfId="5" applyFont="1" applyFill="1" applyBorder="1">
      <alignment vertical="center"/>
    </xf>
    <xf numFmtId="0" fontId="61" fillId="3" borderId="17" xfId="4" applyFont="1" applyFill="1" applyBorder="1">
      <alignment vertical="center"/>
    </xf>
    <xf numFmtId="0" fontId="61" fillId="3" borderId="4" xfId="5" applyFont="1" applyFill="1" applyBorder="1">
      <alignment vertical="center"/>
    </xf>
    <xf numFmtId="0" fontId="45" fillId="0" borderId="5" xfId="0" applyFont="1" applyFill="1" applyBorder="1" applyAlignment="1">
      <alignment horizontal="center" vertical="center" wrapText="1"/>
    </xf>
    <xf numFmtId="3" fontId="61" fillId="0" borderId="5" xfId="6" applyFont="1" applyFill="1" applyBorder="1">
      <alignment horizontal="right" vertical="center"/>
      <protection locked="0"/>
    </xf>
    <xf numFmtId="0" fontId="61" fillId="2" borderId="11" xfId="5" applyFont="1" applyFill="1" applyBorder="1" applyAlignment="1">
      <alignment vertical="center"/>
    </xf>
    <xf numFmtId="0" fontId="66" fillId="2" borderId="15" xfId="5" applyFont="1" applyFill="1" applyBorder="1" applyAlignment="1">
      <alignment horizontal="center" vertical="center"/>
    </xf>
    <xf numFmtId="0" fontId="66" fillId="2" borderId="6" xfId="5" applyFont="1" applyFill="1" applyBorder="1" applyAlignment="1">
      <alignment horizontal="center" vertical="center"/>
    </xf>
    <xf numFmtId="0" fontId="66" fillId="3" borderId="5" xfId="8" quotePrefix="1" applyFont="1" applyFill="1" applyBorder="1">
      <alignment horizontal="center" vertical="center"/>
    </xf>
    <xf numFmtId="0" fontId="61" fillId="2" borderId="15" xfId="5" applyFont="1" applyFill="1" applyBorder="1" applyAlignment="1">
      <alignment horizontal="center" vertical="center"/>
    </xf>
    <xf numFmtId="0" fontId="61" fillId="2" borderId="8" xfId="5" applyFont="1" applyFill="1" applyBorder="1" applyAlignment="1">
      <alignment vertical="center"/>
    </xf>
    <xf numFmtId="3" fontId="23" fillId="0" borderId="5" xfId="0" applyNumberFormat="1" applyFont="1" applyFill="1" applyBorder="1" applyAlignment="1">
      <alignment wrapText="1"/>
    </xf>
    <xf numFmtId="0" fontId="61" fillId="2" borderId="8" xfId="5" applyFont="1" applyFill="1" applyBorder="1" applyAlignment="1">
      <alignment vertical="center" wrapText="1"/>
    </xf>
    <xf numFmtId="0" fontId="66" fillId="6" borderId="5" xfId="5" applyFont="1" applyFill="1" applyBorder="1" applyAlignment="1">
      <alignment horizontal="center" vertical="center"/>
    </xf>
    <xf numFmtId="0" fontId="66" fillId="6" borderId="8" xfId="5" applyFont="1" applyFill="1" applyBorder="1" applyAlignment="1">
      <alignment vertical="center"/>
    </xf>
    <xf numFmtId="0" fontId="61" fillId="2" borderId="0" xfId="5" applyFont="1" applyFill="1" applyBorder="1" applyAlignment="1">
      <alignment vertical="center"/>
    </xf>
    <xf numFmtId="0" fontId="61" fillId="2" borderId="16" xfId="5" applyFont="1" applyFill="1" applyBorder="1" applyAlignment="1">
      <alignment vertical="center"/>
    </xf>
    <xf numFmtId="0" fontId="66" fillId="2" borderId="5" xfId="5" applyFont="1" applyFill="1" applyBorder="1" applyAlignment="1" applyProtection="1">
      <alignment horizontal="center" vertical="center" wrapText="1"/>
    </xf>
    <xf numFmtId="0" fontId="61" fillId="2" borderId="9" xfId="5" applyFont="1" applyFill="1" applyBorder="1" applyAlignment="1">
      <alignment horizontal="left" vertical="center" wrapText="1"/>
    </xf>
    <xf numFmtId="0" fontId="66" fillId="6" borderId="8" xfId="5" applyFont="1" applyFill="1" applyBorder="1" applyAlignment="1">
      <alignment vertical="top" wrapText="1"/>
    </xf>
    <xf numFmtId="0" fontId="61" fillId="2" borderId="9" xfId="5" applyFont="1" applyFill="1" applyBorder="1" applyAlignment="1">
      <alignment horizontal="left" vertical="center"/>
    </xf>
    <xf numFmtId="0" fontId="61" fillId="3" borderId="15" xfId="5" applyFont="1" applyFill="1" applyBorder="1" applyAlignment="1">
      <alignment horizontal="center" vertical="center"/>
    </xf>
    <xf numFmtId="0" fontId="61" fillId="3" borderId="9" xfId="5" applyFont="1" applyFill="1" applyBorder="1" applyAlignment="1">
      <alignment horizontal="left" vertical="center"/>
    </xf>
    <xf numFmtId="0" fontId="61" fillId="0" borderId="15" xfId="5" applyFont="1" applyFill="1" applyBorder="1" applyAlignment="1">
      <alignment horizontal="center" vertical="center"/>
    </xf>
    <xf numFmtId="0" fontId="61" fillId="0" borderId="9" xfId="5" applyFont="1" applyFill="1" applyBorder="1" applyAlignment="1">
      <alignment horizontal="left" vertical="center"/>
    </xf>
    <xf numFmtId="0" fontId="66" fillId="3" borderId="5" xfId="5" applyFont="1" applyFill="1" applyBorder="1" applyAlignment="1">
      <alignment horizontal="center" vertical="center"/>
    </xf>
    <xf numFmtId="0" fontId="66" fillId="3" borderId="8" xfId="5" applyFont="1" applyFill="1" applyBorder="1" applyAlignment="1">
      <alignment vertical="center"/>
    </xf>
    <xf numFmtId="3" fontId="61" fillId="0" borderId="5" xfId="6" applyFont="1" applyFill="1" applyBorder="1" applyAlignment="1">
      <alignment horizontal="right" vertical="center" wrapText="1"/>
      <protection locked="0"/>
    </xf>
    <xf numFmtId="171" fontId="61" fillId="0" borderId="5" xfId="6" applyNumberFormat="1" applyFont="1" applyFill="1" applyBorder="1" applyAlignment="1">
      <alignment horizontal="right" vertical="center"/>
      <protection locked="0"/>
    </xf>
    <xf numFmtId="0" fontId="61" fillId="2" borderId="5" xfId="5" applyFont="1" applyFill="1" applyBorder="1" applyAlignment="1">
      <alignment horizontal="center" vertical="center"/>
    </xf>
    <xf numFmtId="3" fontId="61" fillId="0" borderId="5" xfId="6" applyFont="1" applyFill="1" applyBorder="1" applyAlignment="1">
      <alignment horizontal="right" vertical="center"/>
      <protection locked="0"/>
    </xf>
    <xf numFmtId="0" fontId="66" fillId="3" borderId="11" xfId="7" applyFont="1" applyFill="1" applyBorder="1"/>
    <xf numFmtId="0" fontId="66" fillId="3" borderId="15" xfId="5" applyFont="1" applyFill="1" applyBorder="1" applyAlignment="1">
      <alignment horizontal="center" vertical="center"/>
    </xf>
    <xf numFmtId="0" fontId="61" fillId="3" borderId="5" xfId="5" applyFont="1" applyFill="1" applyBorder="1">
      <alignment vertical="center"/>
    </xf>
    <xf numFmtId="0" fontId="66" fillId="3" borderId="5" xfId="5" applyFont="1" applyFill="1" applyBorder="1" applyAlignment="1" applyProtection="1">
      <alignment horizontal="center" vertical="center" wrapText="1"/>
    </xf>
    <xf numFmtId="0" fontId="61" fillId="3" borderId="11" xfId="5" applyFont="1" applyFill="1" applyBorder="1" applyAlignment="1">
      <alignment vertical="center"/>
    </xf>
    <xf numFmtId="0" fontId="61" fillId="3" borderId="5" xfId="5" applyFont="1" applyFill="1" applyBorder="1" applyAlignment="1">
      <alignment horizontal="center" vertical="center"/>
    </xf>
    <xf numFmtId="0" fontId="61" fillId="3" borderId="9" xfId="5" applyFont="1" applyFill="1" applyBorder="1" applyAlignment="1">
      <alignment horizontal="left" vertical="center" wrapText="1"/>
    </xf>
    <xf numFmtId="0" fontId="61" fillId="3" borderId="5" xfId="5" applyFont="1" applyFill="1" applyBorder="1" applyAlignment="1">
      <alignment horizontal="left" vertical="top" wrapText="1" indent="1"/>
    </xf>
    <xf numFmtId="0" fontId="66" fillId="3" borderId="3" xfId="7" applyFont="1" applyFill="1" applyBorder="1"/>
    <xf numFmtId="0" fontId="66" fillId="3" borderId="17" xfId="7" applyFont="1" applyFill="1" applyBorder="1" applyAlignment="1">
      <alignment vertical="center"/>
    </xf>
    <xf numFmtId="49" fontId="61" fillId="0" borderId="5" xfId="5" quotePrefix="1" applyNumberFormat="1" applyFont="1" applyFill="1" applyBorder="1" applyAlignment="1">
      <alignment horizontal="center" vertical="center"/>
    </xf>
    <xf numFmtId="49" fontId="61" fillId="0" borderId="5" xfId="5" applyNumberFormat="1" applyFont="1" applyFill="1" applyBorder="1" applyAlignment="1">
      <alignment horizontal="center" vertical="center"/>
    </xf>
    <xf numFmtId="0" fontId="61" fillId="2" borderId="37" xfId="9" applyFont="1" applyFill="1" applyBorder="1">
      <alignment vertical="center"/>
    </xf>
    <xf numFmtId="0" fontId="61" fillId="2" borderId="0" xfId="9" applyFont="1" applyFill="1" applyBorder="1">
      <alignment vertical="center"/>
    </xf>
    <xf numFmtId="0" fontId="61" fillId="2" borderId="19" xfId="9" applyFont="1" applyFill="1" applyBorder="1">
      <alignment vertical="center"/>
    </xf>
    <xf numFmtId="0" fontId="61" fillId="2" borderId="0" xfId="5" applyFont="1" applyFill="1" applyBorder="1" applyAlignment="1" applyProtection="1">
      <alignment vertical="center"/>
    </xf>
    <xf numFmtId="0" fontId="61" fillId="2" borderId="8" xfId="5" applyFont="1" applyFill="1" applyBorder="1" applyAlignment="1">
      <alignment horizontal="left" vertical="center" wrapText="1" indent="2"/>
    </xf>
    <xf numFmtId="0" fontId="61" fillId="0" borderId="8" xfId="5" applyFont="1" applyFill="1" applyBorder="1" applyAlignment="1">
      <alignment horizontal="left" vertical="center" wrapText="1" indent="2"/>
    </xf>
    <xf numFmtId="0" fontId="61" fillId="0" borderId="10" xfId="5" applyFont="1" applyFill="1" applyBorder="1" applyAlignment="1">
      <alignment horizontal="left" vertical="center" wrapText="1" indent="3"/>
    </xf>
    <xf numFmtId="0" fontId="61" fillId="0" borderId="5" xfId="5" applyFont="1" applyFill="1" applyBorder="1" applyAlignment="1">
      <alignment horizontal="left" vertical="center" wrapText="1" indent="3"/>
    </xf>
    <xf numFmtId="0" fontId="64" fillId="3" borderId="17" xfId="5" applyFont="1" applyFill="1" applyBorder="1" applyAlignment="1">
      <alignment horizontal="left" vertical="center" wrapText="1" indent="1"/>
    </xf>
    <xf numFmtId="0" fontId="61" fillId="3" borderId="19" xfId="9" applyFont="1" applyFill="1" applyBorder="1">
      <alignment vertical="center"/>
    </xf>
    <xf numFmtId="0" fontId="61" fillId="3" borderId="0" xfId="9" applyFont="1" applyFill="1" applyBorder="1">
      <alignment vertical="center"/>
    </xf>
    <xf numFmtId="0" fontId="61" fillId="2" borderId="8" xfId="9" applyFont="1" applyFill="1" applyBorder="1">
      <alignment vertical="center"/>
    </xf>
    <xf numFmtId="0" fontId="61" fillId="2" borderId="40" xfId="9" applyFont="1" applyFill="1" applyBorder="1">
      <alignment vertical="center"/>
    </xf>
    <xf numFmtId="0" fontId="61" fillId="3" borderId="0" xfId="5" applyFont="1" applyFill="1" applyBorder="1" applyAlignment="1">
      <alignment horizontal="left" vertical="center" wrapText="1" indent="1"/>
    </xf>
    <xf numFmtId="0" fontId="66" fillId="0" borderId="10" xfId="5" applyFont="1" applyFill="1" applyBorder="1" applyAlignment="1" applyProtection="1">
      <alignment horizontal="center" vertical="center" wrapText="1"/>
    </xf>
    <xf numFmtId="0" fontId="61" fillId="3" borderId="0" xfId="9" applyFont="1" applyFill="1">
      <alignment vertical="center"/>
    </xf>
    <xf numFmtId="0" fontId="61" fillId="2" borderId="0" xfId="9" applyFont="1" applyFill="1" applyBorder="1" applyAlignment="1">
      <alignment horizontal="left" vertical="center" wrapText="1" indent="1"/>
    </xf>
    <xf numFmtId="0" fontId="61" fillId="2" borderId="0" xfId="9" applyFont="1" applyFill="1">
      <alignment vertical="center"/>
    </xf>
    <xf numFmtId="0" fontId="61" fillId="3" borderId="8" xfId="5" applyFont="1" applyFill="1" applyBorder="1" applyAlignment="1">
      <alignment horizontal="left" vertical="center" wrapText="1" indent="2"/>
    </xf>
    <xf numFmtId="0" fontId="64" fillId="3" borderId="10" xfId="5" applyFont="1" applyFill="1" applyBorder="1" applyAlignment="1">
      <alignment horizontal="left" vertical="center" wrapText="1" indent="1"/>
    </xf>
    <xf numFmtId="0" fontId="61" fillId="2" borderId="8" xfId="9" applyFont="1" applyFill="1" applyBorder="1" applyAlignment="1">
      <alignment vertical="center"/>
    </xf>
    <xf numFmtId="0" fontId="66" fillId="0" borderId="0" xfId="10" applyFont="1" applyFill="1" applyBorder="1" applyAlignment="1">
      <alignment horizontal="center" vertical="center" wrapText="1"/>
    </xf>
    <xf numFmtId="0" fontId="61" fillId="2" borderId="0" xfId="9" applyFont="1" applyFill="1" applyBorder="1" applyAlignment="1">
      <alignment vertical="center" wrapText="1"/>
    </xf>
    <xf numFmtId="0" fontId="66" fillId="2" borderId="8" xfId="9" applyFont="1" applyFill="1" applyBorder="1">
      <alignment vertical="center"/>
    </xf>
    <xf numFmtId="0" fontId="61" fillId="2" borderId="11" xfId="9" applyFont="1" applyFill="1" applyBorder="1">
      <alignment vertical="center"/>
    </xf>
    <xf numFmtId="0" fontId="70" fillId="2" borderId="11" xfId="9" applyFont="1" applyFill="1" applyBorder="1" applyAlignment="1">
      <alignment vertical="top"/>
    </xf>
    <xf numFmtId="0" fontId="61" fillId="2" borderId="11" xfId="9" applyFont="1" applyFill="1" applyBorder="1" applyAlignment="1">
      <alignment vertical="top"/>
    </xf>
    <xf numFmtId="0" fontId="61" fillId="2" borderId="0" xfId="9" applyFont="1" applyFill="1" applyBorder="1" applyAlignment="1">
      <alignment vertical="top"/>
    </xf>
    <xf numFmtId="0" fontId="66" fillId="2" borderId="8" xfId="7" applyFont="1" applyFill="1" applyBorder="1" applyAlignment="1">
      <alignment horizontal="left" vertical="center"/>
    </xf>
    <xf numFmtId="0" fontId="66" fillId="2" borderId="10" xfId="7" applyFont="1" applyFill="1" applyBorder="1" applyAlignment="1">
      <alignment horizontal="left" vertical="center"/>
    </xf>
    <xf numFmtId="0" fontId="66" fillId="2" borderId="0" xfId="7" applyFont="1" applyFill="1" applyBorder="1" applyAlignment="1">
      <alignment vertical="center"/>
    </xf>
    <xf numFmtId="0" fontId="58" fillId="5" borderId="6" xfId="5" applyFont="1" applyFill="1" applyBorder="1" applyAlignment="1" applyProtection="1">
      <alignment horizontal="center" vertical="center" wrapText="1"/>
    </xf>
    <xf numFmtId="0" fontId="58" fillId="5" borderId="5" xfId="10" applyFont="1" applyFill="1" applyBorder="1" applyAlignment="1">
      <alignment horizontal="center" vertical="center" wrapText="1"/>
    </xf>
    <xf numFmtId="0" fontId="58" fillId="5" borderId="4" xfId="5" applyFont="1" applyFill="1" applyBorder="1" applyAlignment="1" applyProtection="1">
      <alignment horizontal="center" vertical="center" wrapText="1"/>
    </xf>
    <xf numFmtId="0" fontId="71" fillId="5" borderId="5" xfId="5" quotePrefix="1" applyFont="1" applyFill="1" applyBorder="1" applyAlignment="1">
      <alignment horizontal="center" vertical="center"/>
    </xf>
    <xf numFmtId="0" fontId="71" fillId="5" borderId="20" xfId="5" quotePrefix="1" applyFont="1" applyFill="1" applyBorder="1" applyAlignment="1">
      <alignment horizontal="center" vertical="center"/>
    </xf>
    <xf numFmtId="0" fontId="66" fillId="9" borderId="5" xfId="5" quotePrefix="1" applyFont="1" applyFill="1" applyBorder="1" applyAlignment="1">
      <alignment horizontal="center" vertical="center"/>
    </xf>
    <xf numFmtId="0" fontId="66" fillId="9" borderId="1" xfId="5" applyFont="1" applyFill="1" applyBorder="1" applyAlignment="1">
      <alignment horizontal="left" vertical="center" wrapText="1" indent="1"/>
    </xf>
    <xf numFmtId="3" fontId="61" fillId="10" borderId="5" xfId="6" applyFont="1" applyFill="1" applyBorder="1" applyAlignment="1">
      <alignment horizontal="right" vertical="center"/>
      <protection locked="0"/>
    </xf>
    <xf numFmtId="3" fontId="61" fillId="10" borderId="9" xfId="6" applyFont="1" applyFill="1" applyBorder="1" applyAlignment="1">
      <alignment horizontal="right" vertical="center"/>
      <protection locked="0"/>
    </xf>
    <xf numFmtId="3" fontId="61" fillId="10" borderId="20" xfId="6" applyFont="1" applyFill="1" applyBorder="1" applyAlignment="1">
      <alignment horizontal="right" vertical="center"/>
      <protection locked="0"/>
    </xf>
    <xf numFmtId="0" fontId="61" fillId="2" borderId="5" xfId="5" quotePrefix="1" applyFont="1" applyFill="1" applyBorder="1" applyAlignment="1">
      <alignment horizontal="center" vertical="center"/>
    </xf>
    <xf numFmtId="3" fontId="61" fillId="0" borderId="20" xfId="6" applyFont="1" applyFill="1" applyBorder="1" applyAlignment="1">
      <alignment horizontal="right" vertical="center"/>
      <protection locked="0"/>
    </xf>
    <xf numFmtId="3" fontId="72" fillId="10" borderId="5" xfId="6" applyFont="1" applyFill="1" applyBorder="1" applyAlignment="1">
      <alignment horizontal="right" vertical="center"/>
      <protection locked="0"/>
    </xf>
    <xf numFmtId="3" fontId="72" fillId="10" borderId="9" xfId="6" applyFont="1" applyFill="1" applyBorder="1" applyAlignment="1">
      <alignment horizontal="right" vertical="center"/>
      <protection locked="0"/>
    </xf>
    <xf numFmtId="3" fontId="72" fillId="10" borderId="20" xfId="6" applyFont="1" applyFill="1" applyBorder="1" applyAlignment="1">
      <alignment horizontal="right" vertical="center"/>
      <protection locked="0"/>
    </xf>
    <xf numFmtId="0" fontId="61" fillId="3" borderId="17" xfId="5" quotePrefix="1" applyFont="1" applyFill="1" applyBorder="1" applyAlignment="1">
      <alignment horizontal="right" vertical="center"/>
    </xf>
    <xf numFmtId="3" fontId="61" fillId="3" borderId="17" xfId="6" applyFont="1" applyFill="1" applyBorder="1" applyAlignment="1">
      <alignment horizontal="center" vertical="center"/>
      <protection locked="0"/>
    </xf>
    <xf numFmtId="0" fontId="66" fillId="2" borderId="10" xfId="7" applyFont="1" applyFill="1" applyBorder="1" applyAlignment="1">
      <alignment vertical="center"/>
    </xf>
    <xf numFmtId="0" fontId="61" fillId="3" borderId="0" xfId="5" quotePrefix="1" applyFont="1" applyFill="1" applyBorder="1" applyAlignment="1">
      <alignment horizontal="right" vertical="center"/>
    </xf>
    <xf numFmtId="0" fontId="61" fillId="0" borderId="1" xfId="0" applyFont="1" applyBorder="1" applyAlignment="1">
      <alignment horizontal="center" vertical="center" wrapText="1"/>
    </xf>
    <xf numFmtId="0" fontId="58" fillId="5" borderId="1" xfId="5" applyFont="1" applyFill="1" applyBorder="1" applyAlignment="1" applyProtection="1">
      <alignment horizontal="center" vertical="center" wrapText="1"/>
    </xf>
    <xf numFmtId="0" fontId="58" fillId="5" borderId="9" xfId="5" applyFont="1" applyFill="1" applyBorder="1" applyAlignment="1" applyProtection="1">
      <alignment horizontal="center" vertical="center" wrapText="1"/>
    </xf>
    <xf numFmtId="0" fontId="71" fillId="5" borderId="6" xfId="9" applyFont="1" applyFill="1" applyBorder="1">
      <alignment vertical="center"/>
    </xf>
    <xf numFmtId="0" fontId="58" fillId="5" borderId="6" xfId="10" applyFont="1" applyFill="1" applyBorder="1" applyAlignment="1">
      <alignment horizontal="center" vertical="center" wrapText="1"/>
    </xf>
    <xf numFmtId="0" fontId="61" fillId="0" borderId="0" xfId="5" quotePrefix="1" applyFont="1" applyFill="1" applyBorder="1" applyAlignment="1">
      <alignment horizontal="center" vertical="center"/>
    </xf>
    <xf numFmtId="3" fontId="61" fillId="0" borderId="0" xfId="6" applyFont="1" applyFill="1" applyBorder="1" applyAlignment="1">
      <alignment horizontal="center" vertical="center"/>
      <protection locked="0"/>
    </xf>
    <xf numFmtId="0" fontId="66" fillId="9" borderId="5" xfId="5" quotePrefix="1" applyNumberFormat="1" applyFont="1" applyFill="1" applyBorder="1" applyAlignment="1">
      <alignment horizontal="center" vertical="center"/>
    </xf>
    <xf numFmtId="0" fontId="61" fillId="3" borderId="10" xfId="5" quotePrefix="1" applyFont="1" applyFill="1" applyBorder="1" applyAlignment="1">
      <alignment horizontal="right" vertical="center"/>
    </xf>
    <xf numFmtId="3" fontId="61" fillId="3" borderId="10" xfId="6" applyFont="1" applyFill="1" applyBorder="1" applyAlignment="1">
      <alignment horizontal="center" vertical="center"/>
      <protection locked="0"/>
    </xf>
    <xf numFmtId="3" fontId="61" fillId="3" borderId="0" xfId="6" applyFont="1" applyFill="1" applyBorder="1" applyAlignment="1">
      <alignment horizontal="center" vertical="center"/>
      <protection locked="0"/>
    </xf>
    <xf numFmtId="0" fontId="66" fillId="2" borderId="8" xfId="3" applyFont="1" applyFill="1" applyBorder="1" applyAlignment="1">
      <alignment vertical="center" wrapText="1"/>
    </xf>
    <xf numFmtId="0" fontId="66" fillId="2" borderId="8" xfId="3" applyFont="1" applyFill="1" applyBorder="1" applyAlignment="1">
      <alignment vertical="center"/>
    </xf>
    <xf numFmtId="0" fontId="66" fillId="2" borderId="40" xfId="3" applyFont="1" applyFill="1" applyBorder="1" applyAlignment="1">
      <alignment vertical="center"/>
    </xf>
    <xf numFmtId="0" fontId="66" fillId="2" borderId="0" xfId="7" applyFont="1" applyFill="1" applyBorder="1" applyAlignment="1">
      <alignment vertical="center" wrapText="1"/>
    </xf>
    <xf numFmtId="0" fontId="58" fillId="5" borderId="1" xfId="10" applyFont="1" applyFill="1" applyBorder="1" applyAlignment="1">
      <alignment horizontal="center" vertical="center" wrapText="1"/>
    </xf>
    <xf numFmtId="0" fontId="61" fillId="2" borderId="10" xfId="5" quotePrefix="1" applyFont="1" applyFill="1" applyBorder="1" applyAlignment="1">
      <alignment horizontal="center" vertical="center"/>
    </xf>
    <xf numFmtId="0" fontId="61" fillId="0" borderId="0" xfId="0" applyFont="1" applyAlignment="1">
      <alignment vertical="top"/>
    </xf>
    <xf numFmtId="0" fontId="70" fillId="0" borderId="0" xfId="0" applyFont="1" applyAlignment="1">
      <alignment vertical="top"/>
    </xf>
    <xf numFmtId="0" fontId="23" fillId="0" borderId="0" xfId="0" applyFont="1" applyAlignment="1">
      <alignment vertical="top"/>
    </xf>
    <xf numFmtId="0" fontId="54" fillId="0" borderId="0" xfId="0" applyFont="1"/>
    <xf numFmtId="176" fontId="54" fillId="0" borderId="0" xfId="0" applyNumberFormat="1" applyFont="1"/>
    <xf numFmtId="177" fontId="54" fillId="0" borderId="0" xfId="0" applyNumberFormat="1" applyFont="1"/>
    <xf numFmtId="0" fontId="49" fillId="6" borderId="25" xfId="0" applyFont="1" applyFill="1" applyBorder="1" applyAlignment="1">
      <alignment horizontal="center" vertical="center" wrapText="1"/>
    </xf>
    <xf numFmtId="0" fontId="49" fillId="0" borderId="32" xfId="0" applyFont="1" applyFill="1" applyBorder="1" applyAlignment="1">
      <alignment horizontal="center" vertical="center" wrapText="1"/>
    </xf>
    <xf numFmtId="172" fontId="45" fillId="0" borderId="32" xfId="12" applyNumberFormat="1" applyFont="1" applyFill="1" applyBorder="1" applyAlignment="1">
      <alignment horizontal="center" vertical="center" wrapText="1"/>
    </xf>
    <xf numFmtId="165" fontId="45" fillId="0" borderId="32" xfId="12" applyFont="1" applyFill="1" applyBorder="1" applyAlignment="1">
      <alignment horizontal="center" vertical="center" wrapText="1"/>
    </xf>
    <xf numFmtId="0" fontId="49" fillId="0" borderId="48" xfId="0" applyFont="1" applyFill="1" applyBorder="1" applyAlignment="1">
      <alignment horizontal="center" vertical="center" wrapText="1"/>
    </xf>
    <xf numFmtId="172" fontId="45" fillId="0" borderId="48" xfId="12" applyNumberFormat="1" applyFont="1" applyFill="1" applyBorder="1" applyAlignment="1">
      <alignment horizontal="center" vertical="center" wrapText="1"/>
    </xf>
    <xf numFmtId="165" fontId="45" fillId="0" borderId="48" xfId="12" applyFont="1" applyFill="1" applyBorder="1" applyAlignment="1">
      <alignment horizontal="center" vertical="center" wrapText="1"/>
    </xf>
    <xf numFmtId="3" fontId="45" fillId="0" borderId="25" xfId="0" applyNumberFormat="1" applyFont="1" applyFill="1" applyBorder="1" applyAlignment="1">
      <alignment horizontal="right" vertical="center" wrapText="1"/>
    </xf>
    <xf numFmtId="174" fontId="45" fillId="0" borderId="25" xfId="14" applyNumberFormat="1" applyFont="1" applyFill="1" applyBorder="1" applyAlignment="1">
      <alignment horizontal="right" vertical="center" wrapText="1"/>
    </xf>
    <xf numFmtId="0" fontId="73" fillId="0" borderId="0" xfId="0" applyFont="1"/>
    <xf numFmtId="0" fontId="23" fillId="0" borderId="0" xfId="0" applyFont="1" applyAlignment="1">
      <alignment horizontal="center"/>
    </xf>
    <xf numFmtId="0" fontId="23" fillId="0" borderId="0" xfId="0" applyFont="1" applyAlignment="1">
      <alignment horizontal="center" wrapText="1"/>
    </xf>
    <xf numFmtId="0" fontId="75" fillId="5" borderId="34" xfId="2" applyFont="1" applyFill="1" applyBorder="1" applyAlignment="1">
      <alignment horizontal="center" vertical="center" wrapText="1"/>
    </xf>
    <xf numFmtId="172" fontId="23" fillId="0" borderId="0" xfId="12" applyNumberFormat="1" applyFont="1" applyFill="1"/>
    <xf numFmtId="0" fontId="48" fillId="0" borderId="0" xfId="0" applyFont="1"/>
    <xf numFmtId="172" fontId="48" fillId="0" borderId="0" xfId="12" applyNumberFormat="1" applyFont="1" applyFill="1"/>
    <xf numFmtId="0" fontId="47" fillId="0" borderId="0" xfId="0" applyFont="1"/>
    <xf numFmtId="0" fontId="23" fillId="0" borderId="0" xfId="0" applyFont="1" applyAlignment="1">
      <alignment horizontal="right"/>
    </xf>
    <xf numFmtId="0" fontId="22" fillId="5" borderId="0" xfId="0" applyFont="1" applyFill="1" applyAlignment="1">
      <alignment horizontal="left"/>
    </xf>
    <xf numFmtId="0" fontId="23" fillId="0" borderId="0" xfId="0" applyFont="1" applyAlignment="1">
      <alignment wrapText="1"/>
    </xf>
    <xf numFmtId="0" fontId="22" fillId="5" borderId="0" xfId="0" applyFont="1" applyFill="1" applyAlignment="1"/>
    <xf numFmtId="0" fontId="50" fillId="5" borderId="0" xfId="0" applyFont="1" applyFill="1" applyAlignment="1"/>
    <xf numFmtId="0" fontId="48" fillId="0" borderId="0" xfId="0" applyFont="1" applyAlignment="1">
      <alignment horizontal="center" wrapText="1"/>
    </xf>
    <xf numFmtId="3" fontId="23" fillId="0" borderId="0" xfId="0" applyNumberFormat="1" applyFont="1" applyFill="1"/>
    <xf numFmtId="3" fontId="23" fillId="4" borderId="0" xfId="0" applyNumberFormat="1" applyFont="1" applyFill="1"/>
    <xf numFmtId="0" fontId="44" fillId="3" borderId="0" xfId="0" applyFont="1" applyFill="1" applyBorder="1" applyAlignment="1">
      <alignment horizontal="left" vertical="center" wrapText="1" indent="1"/>
    </xf>
    <xf numFmtId="0" fontId="48" fillId="3" borderId="0" xfId="0" applyFont="1" applyFill="1" applyBorder="1" applyAlignment="1">
      <alignment horizontal="center" vertical="center" wrapText="1"/>
    </xf>
    <xf numFmtId="0" fontId="48" fillId="3" borderId="0" xfId="0" applyFont="1" applyFill="1" applyBorder="1" applyAlignment="1">
      <alignment vertical="center" wrapText="1"/>
    </xf>
    <xf numFmtId="172" fontId="48" fillId="3" borderId="0" xfId="12" applyNumberFormat="1" applyFont="1" applyFill="1" applyBorder="1" applyAlignment="1">
      <alignment horizontal="center" vertical="center"/>
    </xf>
    <xf numFmtId="172" fontId="48" fillId="17" borderId="0" xfId="12" applyNumberFormat="1" applyFont="1" applyFill="1" applyBorder="1" applyAlignment="1">
      <alignment horizontal="center" vertical="center"/>
    </xf>
    <xf numFmtId="0" fontId="46" fillId="3" borderId="0" xfId="0" applyFont="1" applyFill="1" applyBorder="1" applyAlignment="1">
      <alignment vertical="center" wrapText="1"/>
    </xf>
    <xf numFmtId="172" fontId="23" fillId="3" borderId="0" xfId="12" applyNumberFormat="1" applyFont="1" applyFill="1" applyBorder="1" applyAlignment="1">
      <alignment vertical="center"/>
    </xf>
    <xf numFmtId="172" fontId="23" fillId="17" borderId="0" xfId="12" applyNumberFormat="1" applyFont="1" applyFill="1" applyBorder="1" applyAlignment="1">
      <alignment vertical="center"/>
    </xf>
    <xf numFmtId="172" fontId="48" fillId="3" borderId="0" xfId="12" applyNumberFormat="1" applyFont="1" applyFill="1" applyBorder="1" applyAlignment="1">
      <alignment vertical="center"/>
    </xf>
    <xf numFmtId="0" fontId="23" fillId="3" borderId="2" xfId="0" applyFont="1" applyFill="1" applyBorder="1" applyAlignment="1">
      <alignment vertical="center" wrapText="1"/>
    </xf>
    <xf numFmtId="0" fontId="73" fillId="3" borderId="0" xfId="0" applyFont="1" applyFill="1"/>
    <xf numFmtId="0" fontId="23" fillId="3" borderId="16" xfId="0" applyFont="1" applyFill="1" applyBorder="1" applyAlignment="1">
      <alignment vertical="center" wrapText="1"/>
    </xf>
    <xf numFmtId="0" fontId="76" fillId="5" borderId="34" xfId="2" applyFont="1" applyFill="1" applyBorder="1" applyAlignment="1">
      <alignment horizontal="center" vertical="center" wrapText="1"/>
    </xf>
    <xf numFmtId="172" fontId="23" fillId="3" borderId="0" xfId="12" applyNumberFormat="1" applyFont="1" applyFill="1" applyBorder="1" applyAlignment="1">
      <alignment vertical="center" wrapText="1"/>
    </xf>
    <xf numFmtId="172" fontId="23" fillId="3" borderId="0" xfId="12" applyNumberFormat="1" applyFont="1" applyFill="1"/>
    <xf numFmtId="172" fontId="48" fillId="3" borderId="0" xfId="12" applyNumberFormat="1" applyFont="1" applyFill="1" applyBorder="1" applyAlignment="1">
      <alignment vertical="center" wrapText="1"/>
    </xf>
    <xf numFmtId="0" fontId="50" fillId="5" borderId="7" xfId="0" applyFont="1" applyFill="1" applyBorder="1" applyAlignment="1">
      <alignment vertical="center"/>
    </xf>
    <xf numFmtId="0" fontId="23" fillId="3" borderId="2" xfId="0" applyFont="1" applyFill="1" applyBorder="1"/>
    <xf numFmtId="0" fontId="23" fillId="3" borderId="5" xfId="0" applyFont="1" applyFill="1" applyBorder="1" applyAlignment="1">
      <alignment horizontal="center" vertical="center" wrapText="1"/>
    </xf>
    <xf numFmtId="0" fontId="45" fillId="3" borderId="0" xfId="0" applyFont="1" applyFill="1" applyBorder="1" applyAlignment="1">
      <alignment horizontal="center" vertical="center" wrapText="1"/>
    </xf>
    <xf numFmtId="0" fontId="77" fillId="3" borderId="0" xfId="0" applyFont="1" applyFill="1" applyBorder="1" applyAlignment="1">
      <alignment horizontal="center" vertical="center" wrapText="1"/>
    </xf>
    <xf numFmtId="0" fontId="49" fillId="3" borderId="0" xfId="0" applyFont="1" applyFill="1" applyBorder="1" applyAlignment="1">
      <alignment horizontal="center" vertical="center" wrapText="1"/>
    </xf>
    <xf numFmtId="0" fontId="48" fillId="0" borderId="0" xfId="0" applyFont="1" applyAlignment="1">
      <alignment horizontal="center"/>
    </xf>
    <xf numFmtId="0" fontId="23" fillId="3" borderId="0" xfId="0" applyFont="1" applyFill="1" applyAlignment="1">
      <alignment vertical="center"/>
    </xf>
    <xf numFmtId="3" fontId="23" fillId="3" borderId="0" xfId="0" applyNumberFormat="1" applyFont="1" applyFill="1"/>
    <xf numFmtId="0" fontId="23" fillId="3" borderId="0" xfId="0" applyFont="1" applyFill="1" applyAlignment="1"/>
    <xf numFmtId="0" fontId="47" fillId="3" borderId="0" xfId="0" applyFont="1" applyFill="1"/>
    <xf numFmtId="0" fontId="23" fillId="0" borderId="0" xfId="0" applyFont="1" applyAlignment="1">
      <alignment vertical="center"/>
    </xf>
    <xf numFmtId="0" fontId="48" fillId="0" borderId="0" xfId="0" applyFont="1" applyAlignment="1"/>
    <xf numFmtId="9" fontId="23" fillId="0" borderId="0" xfId="0" applyNumberFormat="1" applyFont="1" applyAlignment="1">
      <alignment horizontal="center" wrapText="1"/>
    </xf>
    <xf numFmtId="9" fontId="23" fillId="0" borderId="0" xfId="0" applyNumberFormat="1" applyFont="1" applyAlignment="1">
      <alignment horizontal="center"/>
    </xf>
    <xf numFmtId="164" fontId="48" fillId="19" borderId="0" xfId="0" applyNumberFormat="1" applyFont="1" applyFill="1"/>
    <xf numFmtId="0" fontId="23" fillId="0" borderId="0" xfId="0" applyFont="1" applyAlignment="1"/>
    <xf numFmtId="0" fontId="23" fillId="0" borderId="0" xfId="0" applyFont="1" applyFill="1" applyAlignment="1">
      <alignment horizontal="center"/>
    </xf>
    <xf numFmtId="0" fontId="23" fillId="0" borderId="0" xfId="0" applyFont="1" applyFill="1" applyAlignment="1">
      <alignment vertical="center"/>
    </xf>
    <xf numFmtId="3" fontId="23" fillId="0" borderId="0" xfId="0" applyNumberFormat="1" applyFont="1"/>
    <xf numFmtId="0" fontId="48" fillId="0" borderId="0" xfId="0" applyFont="1" applyAlignment="1">
      <alignment vertical="center"/>
    </xf>
    <xf numFmtId="0" fontId="23" fillId="0" borderId="0" xfId="0" applyFont="1" applyAlignment="1">
      <alignment vertical="center" wrapText="1"/>
    </xf>
    <xf numFmtId="4" fontId="73" fillId="0" borderId="0" xfId="0" applyNumberFormat="1" applyFont="1"/>
    <xf numFmtId="165" fontId="23" fillId="0" borderId="0" xfId="12" applyFont="1" applyFill="1"/>
    <xf numFmtId="172" fontId="23" fillId="0" borderId="0" xfId="12" applyNumberFormat="1" applyFont="1"/>
    <xf numFmtId="172" fontId="73" fillId="0" borderId="0" xfId="12" applyNumberFormat="1" applyFont="1"/>
    <xf numFmtId="0" fontId="58" fillId="5" borderId="0" xfId="0" applyFont="1" applyFill="1"/>
    <xf numFmtId="0" fontId="23" fillId="3" borderId="0" xfId="0" applyFont="1" applyFill="1" applyBorder="1"/>
    <xf numFmtId="0" fontId="48" fillId="3" borderId="0" xfId="0" applyFont="1" applyFill="1" applyBorder="1" applyAlignment="1">
      <alignment horizontal="center"/>
    </xf>
    <xf numFmtId="0" fontId="23" fillId="0" borderId="0" xfId="0" applyFont="1" applyAlignment="1">
      <alignment horizontal="right" indent="2"/>
    </xf>
    <xf numFmtId="0" fontId="48" fillId="3" borderId="0" xfId="0" applyFont="1" applyFill="1" applyBorder="1" applyAlignment="1">
      <alignment horizontal="center" wrapText="1"/>
    </xf>
    <xf numFmtId="0" fontId="48" fillId="3" borderId="0" xfId="0" applyFont="1" applyFill="1" applyBorder="1" applyAlignment="1">
      <alignment wrapText="1"/>
    </xf>
    <xf numFmtId="172" fontId="23" fillId="3" borderId="0" xfId="0" applyNumberFormat="1" applyFont="1" applyFill="1"/>
    <xf numFmtId="0" fontId="23" fillId="3" borderId="0" xfId="0" applyFont="1" applyFill="1" applyBorder="1" applyAlignment="1">
      <alignment wrapText="1"/>
    </xf>
    <xf numFmtId="0" fontId="23" fillId="5" borderId="0" xfId="0" applyFont="1" applyFill="1"/>
    <xf numFmtId="0" fontId="23" fillId="0" borderId="15" xfId="0" applyFont="1" applyBorder="1" applyAlignment="1">
      <alignment horizontal="center" wrapText="1"/>
    </xf>
    <xf numFmtId="0" fontId="48" fillId="0" borderId="10" xfId="0" applyFont="1" applyBorder="1"/>
    <xf numFmtId="172" fontId="48" fillId="0" borderId="10" xfId="12" applyNumberFormat="1" applyFont="1" applyBorder="1"/>
    <xf numFmtId="0" fontId="23" fillId="0" borderId="0" xfId="0" applyFont="1" applyBorder="1"/>
    <xf numFmtId="0" fontId="48" fillId="0" borderId="0" xfId="0" applyFont="1" applyBorder="1"/>
    <xf numFmtId="0" fontId="23" fillId="20" borderId="0" xfId="0" applyFont="1" applyFill="1" applyAlignment="1">
      <alignment horizontal="center"/>
    </xf>
    <xf numFmtId="172" fontId="23" fillId="20" borderId="0" xfId="12" applyNumberFormat="1" applyFont="1" applyFill="1" applyAlignment="1">
      <alignment horizontal="center" wrapText="1"/>
    </xf>
    <xf numFmtId="0" fontId="23" fillId="20" borderId="0" xfId="0" applyFont="1" applyFill="1" applyAlignment="1">
      <alignment horizontal="center" wrapText="1"/>
    </xf>
    <xf numFmtId="0" fontId="58" fillId="0" borderId="0" xfId="0" applyFont="1" applyFill="1" applyAlignment="1"/>
    <xf numFmtId="0" fontId="58" fillId="15" borderId="0" xfId="0" applyFont="1" applyFill="1"/>
    <xf numFmtId="0" fontId="73" fillId="15" borderId="0" xfId="0" applyFont="1" applyFill="1"/>
    <xf numFmtId="0" fontId="50" fillId="15" borderId="0" xfId="0" applyFont="1" applyFill="1"/>
    <xf numFmtId="0" fontId="58" fillId="0" borderId="0" xfId="0" applyFont="1" applyFill="1" applyAlignment="1">
      <alignment horizontal="left"/>
    </xf>
    <xf numFmtId="0" fontId="23" fillId="0" borderId="0" xfId="0" applyFont="1" applyAlignment="1">
      <alignment horizontal="center" vertical="center"/>
    </xf>
    <xf numFmtId="0" fontId="23" fillId="0" borderId="0" xfId="0" applyFont="1" applyAlignment="1">
      <alignment horizontal="center" vertical="center" wrapText="1"/>
    </xf>
    <xf numFmtId="9" fontId="23" fillId="0" borderId="0" xfId="0" applyNumberFormat="1" applyFont="1" applyFill="1"/>
    <xf numFmtId="0" fontId="23" fillId="12" borderId="0" xfId="0" applyFont="1" applyFill="1"/>
    <xf numFmtId="0" fontId="71" fillId="15" borderId="46" xfId="0" applyFont="1" applyFill="1" applyBorder="1" applyAlignment="1">
      <alignment vertical="center"/>
    </xf>
    <xf numFmtId="0" fontId="58" fillId="15" borderId="46" xfId="0" applyFont="1" applyFill="1" applyBorder="1" applyAlignment="1">
      <alignment horizontal="left"/>
    </xf>
    <xf numFmtId="0" fontId="71" fillId="15" borderId="0" xfId="0" applyFont="1" applyFill="1" applyBorder="1" applyAlignment="1">
      <alignment vertical="center"/>
    </xf>
    <xf numFmtId="0" fontId="71" fillId="15" borderId="0" xfId="0" applyFont="1" applyFill="1" applyBorder="1" applyAlignment="1">
      <alignment horizontal="center" vertical="center" wrapText="1"/>
    </xf>
    <xf numFmtId="0" fontId="23" fillId="0" borderId="0" xfId="0" applyFont="1" applyFill="1" applyBorder="1"/>
    <xf numFmtId="175" fontId="23" fillId="0" borderId="0" xfId="0" applyNumberFormat="1" applyFont="1" applyFill="1" applyBorder="1" applyAlignment="1">
      <alignment horizontal="right" vertical="center"/>
    </xf>
    <xf numFmtId="0" fontId="48" fillId="9" borderId="17" xfId="0" applyFont="1" applyFill="1" applyBorder="1"/>
    <xf numFmtId="175" fontId="48" fillId="9" borderId="17" xfId="0" applyNumberFormat="1" applyFont="1" applyFill="1" applyBorder="1" applyAlignment="1">
      <alignment horizontal="right" vertical="center"/>
    </xf>
    <xf numFmtId="0" fontId="61" fillId="0" borderId="0" xfId="16" applyFont="1" applyBorder="1"/>
    <xf numFmtId="0" fontId="66" fillId="0" borderId="0" xfId="15" applyFont="1" applyBorder="1" applyAlignment="1">
      <alignment horizontal="right" wrapText="1"/>
    </xf>
    <xf numFmtId="0" fontId="78" fillId="0" borderId="0" xfId="16" applyFont="1"/>
    <xf numFmtId="0" fontId="61" fillId="0" borderId="10" xfId="17" applyFont="1" applyBorder="1">
      <alignment horizontal="left"/>
    </xf>
    <xf numFmtId="0" fontId="61" fillId="3" borderId="10" xfId="16" applyFont="1" applyFill="1" applyBorder="1" applyAlignment="1">
      <alignment vertical="top"/>
    </xf>
    <xf numFmtId="0" fontId="61" fillId="0" borderId="17" xfId="18" applyFont="1" applyBorder="1" applyAlignment="1">
      <alignment horizontal="left" wrapText="1"/>
    </xf>
    <xf numFmtId="0" fontId="61" fillId="3" borderId="17" xfId="16" applyFont="1" applyFill="1" applyBorder="1" applyAlignment="1">
      <alignment vertical="top" wrapText="1"/>
    </xf>
    <xf numFmtId="0" fontId="61" fillId="0" borderId="17" xfId="18" applyFont="1" applyBorder="1" applyAlignment="1">
      <alignment horizontal="right" wrapText="1"/>
    </xf>
    <xf numFmtId="0" fontId="61" fillId="0" borderId="0" xfId="22" applyFont="1" applyBorder="1">
      <alignment horizontal="left"/>
    </xf>
    <xf numFmtId="0" fontId="61" fillId="0" borderId="0" xfId="22" applyFont="1" applyBorder="1" applyAlignment="1"/>
    <xf numFmtId="164" fontId="66" fillId="18" borderId="8" xfId="23" applyFont="1" applyFill="1" applyBorder="1">
      <alignment horizontal="right"/>
    </xf>
    <xf numFmtId="164" fontId="66" fillId="0" borderId="8" xfId="23" applyFont="1" applyBorder="1">
      <alignment horizontal="right"/>
    </xf>
    <xf numFmtId="0" fontId="79" fillId="0" borderId="0" xfId="20" applyFont="1" applyBorder="1">
      <alignment horizontal="left"/>
    </xf>
    <xf numFmtId="164" fontId="79" fillId="0" borderId="0" xfId="23" applyFont="1" applyFill="1" applyBorder="1">
      <alignment horizontal="right"/>
    </xf>
    <xf numFmtId="164" fontId="79" fillId="0" borderId="0" xfId="23" applyFont="1" applyBorder="1">
      <alignment horizontal="right"/>
    </xf>
    <xf numFmtId="0" fontId="50" fillId="5" borderId="0" xfId="15" applyFont="1" applyFill="1" applyBorder="1">
      <alignment horizontal="left"/>
    </xf>
    <xf numFmtId="0" fontId="48" fillId="0" borderId="0" xfId="0" applyFont="1" applyFill="1"/>
    <xf numFmtId="0" fontId="48" fillId="0" borderId="0" xfId="0" applyFont="1" applyFill="1" applyAlignment="1">
      <alignment horizontal="center" wrapText="1"/>
    </xf>
    <xf numFmtId="0" fontId="48" fillId="0" borderId="0" xfId="0" applyFont="1" applyFill="1" applyAlignment="1">
      <alignment wrapText="1"/>
    </xf>
    <xf numFmtId="0" fontId="81" fillId="3" borderId="0" xfId="0" applyFont="1" applyFill="1"/>
    <xf numFmtId="0" fontId="44" fillId="0" borderId="0" xfId="0" applyFont="1"/>
    <xf numFmtId="0" fontId="75" fillId="11" borderId="34" xfId="2" applyFont="1" applyFill="1" applyBorder="1" applyAlignment="1">
      <alignment horizontal="center" vertical="center" wrapText="1"/>
    </xf>
    <xf numFmtId="0" fontId="58" fillId="5" borderId="11" xfId="7" applyFont="1" applyFill="1" applyBorder="1" applyAlignment="1">
      <alignment horizontal="center"/>
    </xf>
    <xf numFmtId="0" fontId="58" fillId="5" borderId="24" xfId="7" applyFont="1" applyFill="1" applyBorder="1" applyAlignment="1">
      <alignment horizontal="center"/>
    </xf>
    <xf numFmtId="0" fontId="66" fillId="4" borderId="3" xfId="5" applyFont="1" applyFill="1" applyBorder="1" applyAlignment="1">
      <alignment vertical="center"/>
    </xf>
    <xf numFmtId="0" fontId="66" fillId="4" borderId="4" xfId="5" applyFont="1" applyFill="1" applyBorder="1" applyAlignment="1">
      <alignment vertical="center"/>
    </xf>
    <xf numFmtId="0" fontId="66" fillId="4" borderId="6" xfId="5" applyFont="1" applyFill="1" applyBorder="1" applyAlignment="1">
      <alignment vertical="center"/>
    </xf>
    <xf numFmtId="0" fontId="48" fillId="6" borderId="11" xfId="0" applyFont="1" applyFill="1" applyBorder="1" applyAlignment="1">
      <alignment horizontal="right" vertical="center"/>
    </xf>
    <xf numFmtId="0" fontId="48" fillId="6" borderId="16" xfId="0" applyFont="1" applyFill="1" applyBorder="1" applyAlignment="1">
      <alignment vertical="center"/>
    </xf>
    <xf numFmtId="3" fontId="23" fillId="0" borderId="24" xfId="0" applyNumberFormat="1" applyFont="1" applyFill="1" applyBorder="1" applyAlignment="1">
      <alignment horizontal="center"/>
    </xf>
    <xf numFmtId="0" fontId="66" fillId="4" borderId="1" xfId="5" applyFont="1" applyFill="1" applyBorder="1" applyAlignment="1">
      <alignment vertical="center"/>
    </xf>
    <xf numFmtId="0" fontId="66" fillId="4" borderId="2" xfId="5" applyFont="1" applyFill="1" applyBorder="1" applyAlignment="1">
      <alignment vertical="center"/>
    </xf>
    <xf numFmtId="0" fontId="66" fillId="4" borderId="15" xfId="5" applyFont="1" applyFill="1" applyBorder="1" applyAlignment="1">
      <alignment vertical="center"/>
    </xf>
    <xf numFmtId="0" fontId="48" fillId="6" borderId="7" xfId="0" applyFont="1" applyFill="1" applyBorder="1" applyAlignment="1">
      <alignment horizontal="right" vertical="center"/>
    </xf>
    <xf numFmtId="0" fontId="48" fillId="6" borderId="9" xfId="0" applyFont="1" applyFill="1" applyBorder="1" applyAlignment="1">
      <alignment vertical="center"/>
    </xf>
    <xf numFmtId="3" fontId="23" fillId="0" borderId="7" xfId="0" applyNumberFormat="1" applyFont="1" applyFill="1" applyBorder="1" applyAlignment="1">
      <alignment horizontal="center"/>
    </xf>
    <xf numFmtId="3" fontId="23" fillId="0" borderId="5" xfId="0" applyNumberFormat="1" applyFont="1" applyFill="1" applyBorder="1" applyAlignment="1">
      <alignment horizontal="center"/>
    </xf>
    <xf numFmtId="0" fontId="23" fillId="3" borderId="7" xfId="0" applyFont="1" applyFill="1" applyBorder="1" applyAlignment="1">
      <alignment horizontal="right" vertical="center"/>
    </xf>
    <xf numFmtId="0" fontId="46" fillId="3" borderId="9" xfId="0" applyFont="1" applyFill="1" applyBorder="1" applyAlignment="1">
      <alignment vertical="center"/>
    </xf>
    <xf numFmtId="0" fontId="48" fillId="6" borderId="1" xfId="0" applyFont="1" applyFill="1" applyBorder="1" applyAlignment="1">
      <alignment horizontal="right" vertical="center"/>
    </xf>
    <xf numFmtId="0" fontId="48" fillId="6" borderId="2" xfId="0" applyFont="1" applyFill="1" applyBorder="1" applyAlignment="1">
      <alignment vertical="center"/>
    </xf>
    <xf numFmtId="3" fontId="23" fillId="0" borderId="1" xfId="0" applyNumberFormat="1" applyFont="1" applyFill="1" applyBorder="1" applyAlignment="1">
      <alignment horizontal="center"/>
    </xf>
    <xf numFmtId="3" fontId="23" fillId="0" borderId="15" xfId="0" applyNumberFormat="1" applyFont="1" applyFill="1" applyBorder="1" applyAlignment="1">
      <alignment horizontal="center"/>
    </xf>
    <xf numFmtId="0" fontId="46" fillId="3" borderId="9" xfId="0" applyFont="1" applyFill="1" applyBorder="1" applyAlignment="1">
      <alignment vertical="center" wrapText="1"/>
    </xf>
    <xf numFmtId="3" fontId="23" fillId="0" borderId="11" xfId="0" applyNumberFormat="1" applyFont="1" applyFill="1" applyBorder="1" applyAlignment="1">
      <alignment horizontal="center"/>
    </xf>
    <xf numFmtId="0" fontId="66" fillId="4" borderId="7" xfId="5" applyFont="1" applyFill="1" applyBorder="1" applyAlignment="1">
      <alignment vertical="center"/>
    </xf>
    <xf numFmtId="0" fontId="66" fillId="4" borderId="9" xfId="5" applyFont="1" applyFill="1" applyBorder="1" applyAlignment="1">
      <alignment vertical="center"/>
    </xf>
    <xf numFmtId="0" fontId="66" fillId="4" borderId="5" xfId="5" applyFont="1" applyFill="1" applyBorder="1" applyAlignment="1">
      <alignment vertical="center"/>
    </xf>
    <xf numFmtId="0" fontId="66" fillId="4" borderId="5" xfId="5" applyFont="1" applyFill="1" applyBorder="1" applyAlignment="1">
      <alignment horizontal="center" vertical="center"/>
    </xf>
    <xf numFmtId="0" fontId="48" fillId="6" borderId="2" xfId="0" applyFont="1" applyFill="1" applyBorder="1" applyAlignment="1">
      <alignment vertical="center" wrapText="1"/>
    </xf>
    <xf numFmtId="0" fontId="23" fillId="0" borderId="15" xfId="0" applyFont="1" applyFill="1" applyBorder="1" applyAlignment="1">
      <alignment horizontal="center"/>
    </xf>
    <xf numFmtId="0" fontId="23" fillId="0" borderId="5" xfId="0" applyFont="1" applyFill="1" applyBorder="1" applyAlignment="1">
      <alignment horizontal="center"/>
    </xf>
    <xf numFmtId="0" fontId="47" fillId="3" borderId="7" xfId="0" applyFont="1" applyFill="1" applyBorder="1" applyAlignment="1">
      <alignment horizontal="right" vertical="center"/>
    </xf>
    <xf numFmtId="0" fontId="47" fillId="3" borderId="9" xfId="0" applyFont="1" applyFill="1" applyBorder="1" applyAlignment="1">
      <alignment vertical="center"/>
    </xf>
    <xf numFmtId="0" fontId="47" fillId="3" borderId="1" xfId="0" applyFont="1" applyFill="1" applyBorder="1" applyAlignment="1">
      <alignment horizontal="right" vertical="center"/>
    </xf>
    <xf numFmtId="0" fontId="47" fillId="3" borderId="2" xfId="0" applyFont="1" applyFill="1" applyBorder="1" applyAlignment="1">
      <alignment vertical="center"/>
    </xf>
    <xf numFmtId="0" fontId="23" fillId="3" borderId="11" xfId="0" applyFont="1" applyFill="1" applyBorder="1" applyAlignment="1">
      <alignment horizontal="right"/>
    </xf>
    <xf numFmtId="3" fontId="48" fillId="0" borderId="5" xfId="0" applyNumberFormat="1" applyFont="1" applyFill="1" applyBorder="1" applyAlignment="1">
      <alignment horizontal="center"/>
    </xf>
    <xf numFmtId="9" fontId="23" fillId="0" borderId="5" xfId="14" applyFont="1" applyFill="1" applyBorder="1" applyAlignment="1">
      <alignment horizontal="center"/>
    </xf>
    <xf numFmtId="0" fontId="48" fillId="3" borderId="0" xfId="0" applyFont="1" applyFill="1"/>
    <xf numFmtId="0" fontId="53" fillId="3" borderId="0" xfId="0" applyFont="1" applyFill="1" applyAlignment="1">
      <alignment vertical="center"/>
    </xf>
    <xf numFmtId="49" fontId="53" fillId="3" borderId="0" xfId="0" applyNumberFormat="1" applyFont="1" applyFill="1" applyAlignment="1">
      <alignment horizontal="left"/>
    </xf>
    <xf numFmtId="0" fontId="53" fillId="3" borderId="0" xfId="0" applyFont="1" applyFill="1"/>
    <xf numFmtId="0" fontId="45" fillId="14" borderId="21" xfId="0" applyFont="1" applyFill="1" applyBorder="1" applyAlignment="1">
      <alignment horizontal="center" vertical="center"/>
    </xf>
    <xf numFmtId="0" fontId="49" fillId="14" borderId="21" xfId="0" applyFont="1" applyFill="1" applyBorder="1" applyAlignment="1">
      <alignment horizontal="right" vertical="center" wrapText="1"/>
    </xf>
    <xf numFmtId="0" fontId="49" fillId="14" borderId="21" xfId="0" applyFont="1" applyFill="1" applyBorder="1" applyAlignment="1">
      <alignment horizontal="right" vertical="center"/>
    </xf>
    <xf numFmtId="0" fontId="45" fillId="14" borderId="0" xfId="0" applyFont="1" applyFill="1" applyAlignment="1">
      <alignment vertical="center" wrapText="1"/>
    </xf>
    <xf numFmtId="0" fontId="45" fillId="14" borderId="21" xfId="0" applyFont="1" applyFill="1" applyBorder="1" applyAlignment="1">
      <alignment vertical="center" wrapText="1"/>
    </xf>
    <xf numFmtId="0" fontId="49" fillId="14" borderId="21" xfId="0" applyFont="1" applyFill="1" applyBorder="1" applyAlignment="1">
      <alignment vertical="center" wrapText="1"/>
    </xf>
    <xf numFmtId="0" fontId="49" fillId="0" borderId="21" xfId="0" applyFont="1" applyFill="1" applyBorder="1" applyAlignment="1">
      <alignment horizontal="right" vertical="center"/>
    </xf>
    <xf numFmtId="0" fontId="80" fillId="3" borderId="0" xfId="0" applyFont="1" applyFill="1"/>
    <xf numFmtId="0" fontId="23" fillId="3" borderId="0" xfId="0" applyFont="1" applyFill="1" applyAlignment="1">
      <alignment wrapText="1"/>
    </xf>
    <xf numFmtId="0" fontId="58" fillId="3" borderId="0" xfId="0" quotePrefix="1" applyFont="1" applyFill="1" applyBorder="1" applyAlignment="1">
      <alignment vertical="center"/>
    </xf>
    <xf numFmtId="0" fontId="61" fillId="3" borderId="5" xfId="4" applyFont="1" applyFill="1" applyBorder="1">
      <alignment vertical="center"/>
    </xf>
    <xf numFmtId="0" fontId="61" fillId="3" borderId="11" xfId="4" applyFont="1" applyFill="1" applyBorder="1">
      <alignment vertical="center"/>
    </xf>
    <xf numFmtId="0" fontId="53" fillId="3" borderId="0" xfId="0" applyFont="1" applyFill="1" applyAlignment="1">
      <alignment horizontal="left"/>
    </xf>
    <xf numFmtId="0" fontId="66" fillId="3" borderId="0" xfId="3" applyFont="1" applyFill="1" applyBorder="1" applyAlignment="1"/>
    <xf numFmtId="0" fontId="61" fillId="3" borderId="0" xfId="5" applyFont="1" applyFill="1" applyBorder="1" applyAlignment="1">
      <alignment horizontal="right" vertical="center"/>
    </xf>
    <xf numFmtId="0" fontId="75" fillId="0" borderId="0" xfId="2" applyFont="1" applyFill="1" applyBorder="1" applyAlignment="1">
      <alignment horizontal="center" vertical="center" wrapText="1"/>
    </xf>
    <xf numFmtId="0" fontId="66" fillId="3" borderId="6" xfId="5" applyFont="1" applyFill="1" applyBorder="1" applyAlignment="1">
      <alignment horizontal="center" vertical="center"/>
    </xf>
    <xf numFmtId="0" fontId="61" fillId="3" borderId="8" xfId="5" applyFont="1" applyFill="1" applyBorder="1" applyAlignment="1">
      <alignment vertical="center" wrapText="1"/>
    </xf>
    <xf numFmtId="0" fontId="61" fillId="3" borderId="0" xfId="5" applyFont="1" applyFill="1" applyBorder="1" applyAlignment="1">
      <alignment vertical="center"/>
    </xf>
    <xf numFmtId="0" fontId="61" fillId="3" borderId="16" xfId="5" applyFont="1" applyFill="1" applyBorder="1" applyAlignment="1">
      <alignment vertical="center"/>
    </xf>
    <xf numFmtId="0" fontId="61" fillId="3" borderId="0" xfId="5" applyFont="1" applyFill="1" applyBorder="1">
      <alignment vertical="center"/>
    </xf>
    <xf numFmtId="0" fontId="58" fillId="5" borderId="0" xfId="0" applyFont="1" applyFill="1" applyAlignment="1"/>
    <xf numFmtId="0" fontId="66" fillId="0" borderId="0" xfId="0" applyFont="1" applyFill="1" applyBorder="1" applyAlignment="1">
      <alignment horizontal="center" vertical="center" wrapText="1"/>
    </xf>
    <xf numFmtId="0" fontId="66" fillId="0" borderId="0" xfId="0" applyFont="1" applyFill="1" applyBorder="1" applyAlignment="1">
      <alignment vertical="center" wrapText="1"/>
    </xf>
    <xf numFmtId="0" fontId="61" fillId="0" borderId="0" xfId="0" applyFont="1" applyFill="1" applyBorder="1" applyAlignment="1">
      <alignment vertical="center" wrapText="1"/>
    </xf>
    <xf numFmtId="0" fontId="48" fillId="0" borderId="0" xfId="0" applyFont="1" applyBorder="1" applyAlignment="1">
      <alignment vertical="top" wrapText="1"/>
    </xf>
    <xf numFmtId="172" fontId="61" fillId="0" borderId="5" xfId="12" applyNumberFormat="1" applyFont="1" applyFill="1" applyBorder="1" applyAlignment="1" applyProtection="1">
      <alignment horizontal="right" vertical="center"/>
      <protection locked="0"/>
    </xf>
    <xf numFmtId="172" fontId="23" fillId="0" borderId="5" xfId="12" applyNumberFormat="1" applyFont="1" applyFill="1" applyBorder="1" applyAlignment="1">
      <alignment wrapText="1"/>
    </xf>
    <xf numFmtId="165" fontId="61" fillId="0" borderId="5" xfId="12" applyFont="1" applyFill="1" applyBorder="1" applyAlignment="1" applyProtection="1">
      <alignment horizontal="center" vertical="center"/>
      <protection locked="0"/>
    </xf>
    <xf numFmtId="172" fontId="61" fillId="0" borderId="5" xfId="12" applyNumberFormat="1" applyFont="1" applyFill="1" applyBorder="1" applyAlignment="1" applyProtection="1">
      <alignment horizontal="center" vertical="center"/>
      <protection locked="0"/>
    </xf>
    <xf numFmtId="172" fontId="61" fillId="0" borderId="5" xfId="12" applyNumberFormat="1" applyFont="1" applyFill="1" applyBorder="1" applyAlignment="1" applyProtection="1">
      <alignment horizontal="right" vertical="center" wrapText="1"/>
      <protection locked="0"/>
    </xf>
    <xf numFmtId="179" fontId="61" fillId="0" borderId="5" xfId="12" applyNumberFormat="1" applyFont="1" applyFill="1" applyBorder="1" applyAlignment="1" applyProtection="1">
      <alignment horizontal="right" vertical="center"/>
      <protection locked="0"/>
    </xf>
    <xf numFmtId="0" fontId="58" fillId="5" borderId="0" xfId="0" applyFont="1" applyFill="1" applyAlignment="1">
      <alignment horizontal="left"/>
    </xf>
    <xf numFmtId="172" fontId="23" fillId="4" borderId="0" xfId="12" applyNumberFormat="1" applyFont="1" applyFill="1"/>
    <xf numFmtId="0" fontId="23" fillId="3" borderId="4" xfId="0" applyFont="1" applyFill="1" applyBorder="1" applyAlignment="1">
      <alignment vertical="center" wrapText="1"/>
    </xf>
    <xf numFmtId="0" fontId="45" fillId="3" borderId="5" xfId="0" applyFont="1" applyFill="1" applyBorder="1" applyAlignment="1">
      <alignment horizontal="center" vertical="center" wrapText="1"/>
    </xf>
    <xf numFmtId="172" fontId="49" fillId="3" borderId="0" xfId="12" applyNumberFormat="1" applyFont="1" applyFill="1" applyBorder="1" applyAlignment="1">
      <alignment vertical="center" wrapText="1"/>
    </xf>
    <xf numFmtId="0" fontId="58" fillId="5" borderId="0" xfId="0" applyFont="1" applyFill="1" applyAlignment="1">
      <alignment vertical="center"/>
    </xf>
    <xf numFmtId="0" fontId="71" fillId="5" borderId="0" xfId="0" applyFont="1" applyFill="1"/>
    <xf numFmtId="0" fontId="23" fillId="3" borderId="7" xfId="0" applyFont="1" applyFill="1" applyBorder="1" applyAlignment="1">
      <alignment horizontal="center" vertical="center" wrapText="1"/>
    </xf>
    <xf numFmtId="172" fontId="23" fillId="17" borderId="0" xfId="12" applyNumberFormat="1" applyFont="1" applyFill="1" applyBorder="1" applyAlignment="1">
      <alignment vertical="center" wrapText="1"/>
    </xf>
    <xf numFmtId="172" fontId="48" fillId="0" borderId="0" xfId="12" applyNumberFormat="1" applyFont="1" applyBorder="1" applyAlignment="1">
      <alignment vertical="center" wrapText="1"/>
    </xf>
    <xf numFmtId="0" fontId="23" fillId="3" borderId="0" xfId="0" applyFont="1" applyFill="1" applyBorder="1" applyAlignment="1">
      <alignment horizontal="left" vertical="center" wrapText="1" indent="2"/>
    </xf>
    <xf numFmtId="0" fontId="83" fillId="3" borderId="0" xfId="0" applyFont="1" applyFill="1" applyBorder="1" applyAlignment="1">
      <alignment horizontal="center" vertical="center" wrapText="1"/>
    </xf>
    <xf numFmtId="0" fontId="73" fillId="3" borderId="0" xfId="0" applyFont="1" applyFill="1" applyBorder="1"/>
    <xf numFmtId="0" fontId="84" fillId="3" borderId="0" xfId="0" applyFont="1" applyFill="1" applyBorder="1" applyAlignment="1">
      <alignment horizontal="center"/>
    </xf>
    <xf numFmtId="0" fontId="76" fillId="3" borderId="0" xfId="2" applyFont="1" applyFill="1" applyBorder="1" applyAlignment="1">
      <alignment horizontal="center" vertical="center" wrapText="1"/>
    </xf>
    <xf numFmtId="0" fontId="73" fillId="3" borderId="0" xfId="0" applyFont="1" applyFill="1" applyBorder="1" applyAlignment="1">
      <alignment horizontal="right" indent="2"/>
    </xf>
    <xf numFmtId="0" fontId="84" fillId="3" borderId="0" xfId="0" applyFont="1" applyFill="1" applyBorder="1" applyAlignment="1">
      <alignment horizontal="center" wrapText="1"/>
    </xf>
    <xf numFmtId="0" fontId="84" fillId="3" borderId="0" xfId="0" applyFont="1" applyFill="1" applyBorder="1" applyAlignment="1">
      <alignment wrapText="1"/>
    </xf>
    <xf numFmtId="0" fontId="73" fillId="3" borderId="0" xfId="0" applyFont="1" applyFill="1" applyBorder="1" applyAlignment="1">
      <alignment wrapText="1"/>
    </xf>
    <xf numFmtId="0" fontId="50" fillId="0" borderId="0" xfId="0" applyFont="1" applyFill="1" applyAlignment="1"/>
    <xf numFmtId="0" fontId="49" fillId="0" borderId="21" xfId="0" applyFont="1" applyFill="1" applyBorder="1" applyAlignment="1">
      <alignment horizontal="right" vertical="center" wrapText="1"/>
    </xf>
    <xf numFmtId="0" fontId="48" fillId="0" borderId="0" xfId="0" applyFont="1" applyBorder="1" applyAlignment="1">
      <alignment vertical="center" wrapText="1"/>
    </xf>
    <xf numFmtId="1" fontId="48" fillId="0" borderId="0" xfId="0" applyNumberFormat="1" applyFont="1"/>
    <xf numFmtId="3" fontId="48" fillId="0" borderId="0" xfId="0" applyNumberFormat="1" applyFont="1"/>
    <xf numFmtId="0" fontId="23" fillId="0" borderId="0" xfId="0" applyFont="1" applyFill="1" applyBorder="1" applyAlignment="1">
      <alignment vertical="center" wrapText="1"/>
    </xf>
    <xf numFmtId="0" fontId="85" fillId="3" borderId="0" xfId="2" applyFont="1" applyFill="1"/>
    <xf numFmtId="0" fontId="85" fillId="3" borderId="0" xfId="2" quotePrefix="1" applyFont="1" applyFill="1"/>
    <xf numFmtId="49" fontId="58" fillId="5" borderId="2" xfId="0" quotePrefix="1" applyNumberFormat="1" applyFont="1" applyFill="1" applyBorder="1" applyAlignment="1">
      <alignment horizontal="center" vertical="center"/>
    </xf>
    <xf numFmtId="0" fontId="58" fillId="5" borderId="4" xfId="0" quotePrefix="1" applyFont="1" applyFill="1" applyBorder="1" applyAlignment="1">
      <alignment vertical="center"/>
    </xf>
    <xf numFmtId="172" fontId="73" fillId="3" borderId="0" xfId="0" applyNumberFormat="1" applyFont="1" applyFill="1"/>
    <xf numFmtId="172" fontId="23" fillId="0" borderId="0" xfId="0" applyNumberFormat="1" applyFont="1"/>
    <xf numFmtId="0" fontId="61" fillId="0" borderId="5" xfId="0" applyFont="1" applyBorder="1" applyAlignment="1">
      <alignment horizontal="left" vertical="center" wrapText="1"/>
    </xf>
    <xf numFmtId="0" fontId="23" fillId="0" borderId="5" xfId="0" applyFont="1" applyBorder="1"/>
    <xf numFmtId="165" fontId="23" fillId="0" borderId="5" xfId="1" applyNumberFormat="1" applyFont="1" applyBorder="1" applyAlignment="1">
      <alignment horizontal="left" vertical="center" wrapText="1"/>
    </xf>
    <xf numFmtId="165" fontId="61" fillId="0" borderId="5" xfId="1" applyNumberFormat="1" applyFont="1" applyBorder="1" applyAlignment="1">
      <alignment horizontal="left" vertical="center" wrapText="1"/>
    </xf>
    <xf numFmtId="3" fontId="61" fillId="0" borderId="5" xfId="0" applyNumberFormat="1" applyFont="1" applyBorder="1" applyAlignment="1">
      <alignment horizontal="right"/>
    </xf>
    <xf numFmtId="0" fontId="61" fillId="0" borderId="5" xfId="0" applyFont="1" applyBorder="1" applyAlignment="1">
      <alignment horizontal="right" vertical="center" wrapText="1"/>
    </xf>
    <xf numFmtId="10" fontId="23" fillId="0" borderId="5" xfId="0" applyNumberFormat="1" applyFont="1" applyBorder="1"/>
    <xf numFmtId="9" fontId="61" fillId="0" borderId="5" xfId="0" applyNumberFormat="1" applyFont="1" applyBorder="1" applyAlignment="1">
      <alignment horizontal="right" vertical="center" wrapText="1"/>
    </xf>
    <xf numFmtId="14" fontId="61" fillId="0" borderId="5" xfId="0" applyNumberFormat="1" applyFont="1" applyBorder="1"/>
    <xf numFmtId="14" fontId="61" fillId="0" borderId="5" xfId="1" applyNumberFormat="1" applyFont="1" applyBorder="1" applyAlignment="1">
      <alignment horizontal="center" vertical="top" wrapText="1"/>
    </xf>
    <xf numFmtId="0" fontId="61" fillId="0" borderId="5" xfId="0" applyFont="1" applyBorder="1" applyAlignment="1">
      <alignment horizontal="center" vertical="center" wrapText="1"/>
    </xf>
    <xf numFmtId="0" fontId="61" fillId="0" borderId="5" xfId="0" quotePrefix="1" applyFont="1" applyBorder="1" applyAlignment="1">
      <alignment horizontal="left" vertical="center" wrapText="1"/>
    </xf>
    <xf numFmtId="43" fontId="61" fillId="0" borderId="5" xfId="1" applyNumberFormat="1" applyFont="1" applyBorder="1" applyAlignment="1">
      <alignment horizontal="left" vertical="top" wrapText="1"/>
    </xf>
    <xf numFmtId="165" fontId="65" fillId="0" borderId="5" xfId="0" applyNumberFormat="1" applyFont="1" applyBorder="1" applyAlignment="1">
      <alignment horizontal="left" vertical="center" wrapText="1"/>
    </xf>
    <xf numFmtId="165" fontId="23" fillId="0" borderId="0" xfId="12" applyFont="1"/>
    <xf numFmtId="165" fontId="0" fillId="0" borderId="0" xfId="12" applyFont="1"/>
    <xf numFmtId="180" fontId="0" fillId="0" borderId="0" xfId="0" applyNumberFormat="1"/>
    <xf numFmtId="179" fontId="23" fillId="0" borderId="0" xfId="0" applyNumberFormat="1" applyFont="1"/>
    <xf numFmtId="0" fontId="66" fillId="0" borderId="0" xfId="0" applyFont="1" applyFill="1" applyBorder="1" applyAlignment="1">
      <alignment horizontal="center" vertical="center" wrapText="1"/>
    </xf>
    <xf numFmtId="181" fontId="45" fillId="0" borderId="32" xfId="12" applyNumberFormat="1" applyFont="1" applyFill="1" applyBorder="1" applyAlignment="1">
      <alignment horizontal="center" vertical="center" wrapText="1"/>
    </xf>
    <xf numFmtId="180" fontId="23" fillId="0" borderId="0" xfId="0" applyNumberFormat="1" applyFont="1"/>
    <xf numFmtId="182" fontId="23" fillId="0" borderId="0" xfId="0" applyNumberFormat="1" applyFont="1"/>
    <xf numFmtId="183" fontId="54" fillId="0" borderId="0" xfId="0" applyNumberFormat="1" applyFont="1"/>
    <xf numFmtId="3" fontId="61" fillId="3" borderId="6" xfId="0" quotePrefix="1" applyNumberFormat="1" applyFont="1" applyFill="1" applyBorder="1" applyAlignment="1">
      <alignment horizontal="right"/>
    </xf>
    <xf numFmtId="3" fontId="66" fillId="3" borderId="6" xfId="0" quotePrefix="1" applyNumberFormat="1" applyFont="1" applyFill="1" applyBorder="1" applyAlignment="1">
      <alignment horizontal="right"/>
    </xf>
    <xf numFmtId="0" fontId="43" fillId="3" borderId="0" xfId="0" applyFont="1" applyFill="1" applyAlignment="1">
      <alignment horizontal="left" vertical="center"/>
    </xf>
    <xf numFmtId="0" fontId="57" fillId="3" borderId="0" xfId="0" applyFont="1" applyFill="1" applyAlignment="1">
      <alignment vertical="center" wrapText="1"/>
    </xf>
    <xf numFmtId="0" fontId="43" fillId="3" borderId="0" xfId="0" applyFont="1" applyFill="1" applyAlignment="1">
      <alignment horizontal="left"/>
    </xf>
    <xf numFmtId="0" fontId="68" fillId="3" borderId="37" xfId="9" applyFont="1" applyFill="1" applyBorder="1">
      <alignment vertical="center"/>
    </xf>
    <xf numFmtId="0" fontId="68" fillId="3" borderId="37" xfId="3" applyFont="1" applyFill="1" applyBorder="1" applyAlignment="1"/>
    <xf numFmtId="0" fontId="67" fillId="3" borderId="37" xfId="3" applyFont="1" applyFill="1" applyBorder="1" applyAlignment="1"/>
    <xf numFmtId="0" fontId="55" fillId="3" borderId="37" xfId="5" applyFont="1" applyFill="1" applyBorder="1">
      <alignment vertical="center"/>
    </xf>
    <xf numFmtId="0" fontId="55" fillId="3" borderId="38" xfId="5" applyFont="1" applyFill="1" applyBorder="1">
      <alignment vertical="center"/>
    </xf>
    <xf numFmtId="0" fontId="69" fillId="3" borderId="0" xfId="9" applyFont="1" applyFill="1" applyBorder="1" applyAlignment="1">
      <alignment horizontal="left" vertical="center"/>
    </xf>
    <xf numFmtId="0" fontId="55" fillId="3" borderId="0" xfId="5" applyFont="1" applyFill="1" applyBorder="1">
      <alignment vertical="center"/>
    </xf>
    <xf numFmtId="0" fontId="55" fillId="3" borderId="44" xfId="5" applyFont="1" applyFill="1" applyBorder="1">
      <alignment vertical="center"/>
    </xf>
    <xf numFmtId="0" fontId="55" fillId="3" borderId="19" xfId="5" applyFont="1" applyFill="1" applyBorder="1">
      <alignment vertical="center"/>
    </xf>
    <xf numFmtId="0" fontId="69" fillId="3" borderId="0" xfId="9" applyFont="1" applyFill="1" applyBorder="1">
      <alignment vertical="center"/>
    </xf>
    <xf numFmtId="0" fontId="67" fillId="3" borderId="17" xfId="3" applyFont="1" applyFill="1" applyBorder="1" applyAlignment="1">
      <alignment vertical="center"/>
    </xf>
    <xf numFmtId="0" fontId="55" fillId="3" borderId="17" xfId="5" applyFont="1" applyFill="1" applyBorder="1" applyAlignment="1">
      <alignment vertical="center"/>
    </xf>
    <xf numFmtId="0" fontId="55" fillId="3" borderId="42" xfId="5" applyFont="1" applyFill="1" applyBorder="1" applyAlignment="1">
      <alignment vertical="center"/>
    </xf>
    <xf numFmtId="0" fontId="43" fillId="0" borderId="0" xfId="0" applyFont="1" applyFill="1"/>
    <xf numFmtId="0" fontId="54" fillId="0" borderId="0" xfId="0" applyFont="1" applyFill="1"/>
    <xf numFmtId="0" fontId="43" fillId="0" borderId="0" xfId="0" applyFont="1" applyFill="1" applyAlignment="1">
      <alignment horizontal="left"/>
    </xf>
    <xf numFmtId="3" fontId="48" fillId="0" borderId="0" xfId="0" applyNumberFormat="1" applyFont="1" applyFill="1" applyBorder="1" applyAlignment="1">
      <alignment vertical="center" wrapText="1"/>
    </xf>
    <xf numFmtId="3" fontId="23" fillId="0" borderId="0" xfId="0" applyNumberFormat="1" applyFont="1" applyFill="1" applyBorder="1" applyAlignment="1">
      <alignment vertical="center" wrapText="1"/>
    </xf>
    <xf numFmtId="172" fontId="45" fillId="3" borderId="0" xfId="12" applyNumberFormat="1" applyFont="1" applyFill="1" applyBorder="1" applyAlignment="1">
      <alignment vertical="center"/>
    </xf>
    <xf numFmtId="172" fontId="44" fillId="3" borderId="0" xfId="12" applyNumberFormat="1" applyFont="1" applyFill="1" applyBorder="1" applyAlignment="1">
      <alignment horizontal="left" vertical="center" wrapText="1" indent="1"/>
    </xf>
    <xf numFmtId="172" fontId="48" fillId="3" borderId="0" xfId="12" applyNumberFormat="1" applyFont="1" applyFill="1"/>
    <xf numFmtId="164" fontId="23" fillId="3" borderId="0" xfId="0" applyNumberFormat="1" applyFont="1" applyFill="1"/>
    <xf numFmtId="173" fontId="23" fillId="3" borderId="0" xfId="0" applyNumberFormat="1" applyFont="1" applyFill="1"/>
    <xf numFmtId="172" fontId="23" fillId="3" borderId="0" xfId="12" applyNumberFormat="1" applyFont="1" applyFill="1" applyBorder="1"/>
    <xf numFmtId="172" fontId="23" fillId="3" borderId="17" xfId="12" applyNumberFormat="1" applyFont="1" applyFill="1" applyBorder="1"/>
    <xf numFmtId="0" fontId="23" fillId="3" borderId="17" xfId="0" applyFont="1" applyFill="1" applyBorder="1"/>
    <xf numFmtId="172" fontId="48" fillId="3" borderId="0" xfId="12" applyNumberFormat="1" applyFont="1" applyFill="1" applyBorder="1"/>
    <xf numFmtId="165" fontId="23" fillId="3" borderId="0" xfId="12" applyFont="1" applyFill="1"/>
    <xf numFmtId="165" fontId="48" fillId="3" borderId="0" xfId="12" applyFont="1" applyFill="1"/>
    <xf numFmtId="0" fontId="73" fillId="3" borderId="0" xfId="0" applyFont="1" applyFill="1" applyAlignment="1">
      <alignment horizontal="right"/>
    </xf>
    <xf numFmtId="3" fontId="73" fillId="3" borderId="0" xfId="0" applyNumberFormat="1" applyFont="1" applyFill="1" applyAlignment="1">
      <alignment horizontal="right"/>
    </xf>
    <xf numFmtId="10" fontId="73" fillId="3" borderId="0" xfId="0" applyNumberFormat="1" applyFont="1" applyFill="1"/>
    <xf numFmtId="3" fontId="73" fillId="3" borderId="0" xfId="0" applyNumberFormat="1" applyFont="1" applyFill="1"/>
    <xf numFmtId="10" fontId="73" fillId="3" borderId="17" xfId="0" applyNumberFormat="1" applyFont="1" applyFill="1" applyBorder="1"/>
    <xf numFmtId="3" fontId="73" fillId="3" borderId="17" xfId="0" applyNumberFormat="1" applyFont="1" applyFill="1" applyBorder="1"/>
    <xf numFmtId="0" fontId="73" fillId="3" borderId="17" xfId="0" applyFont="1" applyFill="1" applyBorder="1"/>
    <xf numFmtId="9" fontId="23" fillId="3" borderId="0" xfId="0" applyNumberFormat="1" applyFont="1" applyFill="1"/>
    <xf numFmtId="175" fontId="23" fillId="3" borderId="0" xfId="0" applyNumberFormat="1" applyFont="1" applyFill="1" applyBorder="1" applyAlignment="1">
      <alignment horizontal="right" vertical="center"/>
    </xf>
    <xf numFmtId="164" fontId="61" fillId="3" borderId="0" xfId="21" applyFont="1" applyFill="1" applyBorder="1">
      <alignment horizontal="right"/>
    </xf>
    <xf numFmtId="3" fontId="23" fillId="3" borderId="7" xfId="0" applyNumberFormat="1" applyFont="1" applyFill="1" applyBorder="1" applyAlignment="1">
      <alignment horizontal="center"/>
    </xf>
    <xf numFmtId="3" fontId="23" fillId="3" borderId="5" xfId="0" applyNumberFormat="1" applyFont="1" applyFill="1" applyBorder="1" applyAlignment="1">
      <alignment horizontal="center"/>
    </xf>
    <xf numFmtId="3" fontId="23" fillId="3" borderId="1" xfId="0" applyNumberFormat="1" applyFont="1" applyFill="1" applyBorder="1" applyAlignment="1">
      <alignment horizontal="center"/>
    </xf>
    <xf numFmtId="3" fontId="23" fillId="3" borderId="15" xfId="0" applyNumberFormat="1" applyFont="1" applyFill="1" applyBorder="1" applyAlignment="1">
      <alignment horizontal="center"/>
    </xf>
    <xf numFmtId="172" fontId="61" fillId="3" borderId="6" xfId="12" quotePrefix="1" applyNumberFormat="1" applyFont="1" applyFill="1" applyBorder="1" applyAlignment="1">
      <alignment horizontal="right"/>
    </xf>
    <xf numFmtId="172" fontId="66" fillId="3" borderId="6" xfId="12" quotePrefix="1" applyNumberFormat="1" applyFont="1" applyFill="1" applyBorder="1" applyAlignment="1">
      <alignment horizontal="right"/>
    </xf>
    <xf numFmtId="0" fontId="45" fillId="3" borderId="0" xfId="0" applyFont="1" applyFill="1" applyAlignment="1">
      <alignment horizontal="right" vertical="center" wrapText="1"/>
    </xf>
    <xf numFmtId="0" fontId="45" fillId="3" borderId="0" xfId="0" applyFont="1" applyFill="1" applyAlignment="1">
      <alignment horizontal="right" vertical="center"/>
    </xf>
    <xf numFmtId="172" fontId="45" fillId="3" borderId="0" xfId="12" applyNumberFormat="1" applyFont="1" applyFill="1" applyAlignment="1">
      <alignment horizontal="right" vertical="center" wrapText="1"/>
    </xf>
    <xf numFmtId="178" fontId="45" fillId="3" borderId="0" xfId="12" applyNumberFormat="1" applyFont="1" applyFill="1" applyAlignment="1">
      <alignment horizontal="right" vertical="center"/>
    </xf>
    <xf numFmtId="172" fontId="45" fillId="3" borderId="21" xfId="12" applyNumberFormat="1" applyFont="1" applyFill="1" applyBorder="1" applyAlignment="1">
      <alignment horizontal="right" vertical="center" wrapText="1"/>
    </xf>
    <xf numFmtId="178" fontId="45" fillId="3" borderId="21" xfId="12" applyNumberFormat="1" applyFont="1" applyFill="1" applyBorder="1" applyAlignment="1">
      <alignment horizontal="right" vertical="center"/>
    </xf>
    <xf numFmtId="178" fontId="45" fillId="3" borderId="21" xfId="12" applyNumberFormat="1" applyFont="1" applyFill="1" applyBorder="1" applyAlignment="1">
      <alignment horizontal="right" vertical="center" wrapText="1"/>
    </xf>
    <xf numFmtId="3" fontId="45" fillId="3" borderId="21" xfId="0" applyNumberFormat="1" applyFont="1" applyFill="1" applyBorder="1" applyAlignment="1">
      <alignment horizontal="right" vertical="center" wrapText="1"/>
    </xf>
    <xf numFmtId="0" fontId="45" fillId="3" borderId="21" xfId="0" applyFont="1" applyFill="1" applyBorder="1" applyAlignment="1">
      <alignment horizontal="right" vertical="center"/>
    </xf>
    <xf numFmtId="0" fontId="61" fillId="3" borderId="8" xfId="5" applyFont="1" applyFill="1" applyBorder="1" applyAlignment="1">
      <alignment vertical="center"/>
    </xf>
    <xf numFmtId="172" fontId="61" fillId="3" borderId="5" xfId="12" applyNumberFormat="1" applyFont="1" applyFill="1" applyBorder="1" applyAlignment="1" applyProtection="1">
      <alignment horizontal="right" vertical="center"/>
      <protection locked="0"/>
    </xf>
    <xf numFmtId="172" fontId="66" fillId="3" borderId="0" xfId="12" applyNumberFormat="1" applyFont="1" applyFill="1" applyBorder="1" applyAlignment="1">
      <alignment vertical="center" wrapText="1"/>
    </xf>
    <xf numFmtId="172" fontId="61" fillId="3" borderId="0" xfId="12" applyNumberFormat="1" applyFont="1" applyFill="1" applyBorder="1" applyAlignment="1">
      <alignment vertical="center" wrapText="1"/>
    </xf>
    <xf numFmtId="172" fontId="49" fillId="3" borderId="0" xfId="12" applyNumberFormat="1" applyFont="1" applyFill="1" applyBorder="1" applyAlignment="1">
      <alignment vertical="center"/>
    </xf>
    <xf numFmtId="172" fontId="23" fillId="3" borderId="0" xfId="12" applyNumberFormat="1" applyFont="1" applyFill="1" applyBorder="1" applyAlignment="1">
      <alignment horizontal="left" vertical="center" wrapText="1" indent="1"/>
    </xf>
    <xf numFmtId="172" fontId="73" fillId="3" borderId="0" xfId="12" applyNumberFormat="1" applyFont="1" applyFill="1" applyBorder="1"/>
    <xf numFmtId="172" fontId="48" fillId="3" borderId="10" xfId="12" applyNumberFormat="1" applyFont="1" applyFill="1" applyBorder="1"/>
    <xf numFmtId="10" fontId="0" fillId="3" borderId="0" xfId="14" applyNumberFormat="1" applyFont="1" applyFill="1" applyAlignment="1">
      <alignment horizontal="right"/>
    </xf>
    <xf numFmtId="0" fontId="0" fillId="3" borderId="0" xfId="0" applyFill="1" applyAlignment="1">
      <alignment horizontal="right"/>
    </xf>
    <xf numFmtId="172" fontId="0" fillId="3" borderId="0" xfId="12" applyNumberFormat="1" applyFont="1" applyFill="1" applyAlignment="1">
      <alignment horizontal="right"/>
    </xf>
    <xf numFmtId="10" fontId="0" fillId="3" borderId="0" xfId="14" applyNumberFormat="1" applyFont="1" applyFill="1"/>
    <xf numFmtId="0" fontId="23" fillId="3" borderId="0" xfId="0" applyFont="1" applyFill="1" applyAlignment="1">
      <alignment horizontal="left"/>
    </xf>
    <xf numFmtId="172" fontId="0" fillId="3" borderId="0" xfId="12" applyNumberFormat="1" applyFont="1" applyFill="1"/>
    <xf numFmtId="0" fontId="41" fillId="3" borderId="0" xfId="0" applyFont="1" applyFill="1"/>
    <xf numFmtId="10" fontId="0" fillId="3" borderId="17" xfId="14" applyNumberFormat="1" applyFont="1" applyFill="1" applyBorder="1" applyAlignment="1">
      <alignment horizontal="right"/>
    </xf>
    <xf numFmtId="0" fontId="0" fillId="3" borderId="17" xfId="0" applyFill="1" applyBorder="1" applyAlignment="1">
      <alignment horizontal="right"/>
    </xf>
    <xf numFmtId="172" fontId="0" fillId="3" borderId="17" xfId="12" applyNumberFormat="1" applyFont="1" applyFill="1" applyBorder="1" applyAlignment="1">
      <alignment horizontal="right"/>
    </xf>
    <xf numFmtId="3" fontId="45" fillId="3" borderId="0" xfId="0" applyNumberFormat="1" applyFont="1" applyFill="1" applyAlignment="1">
      <alignment horizontal="right" vertical="center" wrapText="1"/>
    </xf>
    <xf numFmtId="169" fontId="45" fillId="3" borderId="0" xfId="0" applyNumberFormat="1" applyFont="1" applyFill="1" applyAlignment="1">
      <alignment horizontal="right" vertical="center"/>
    </xf>
    <xf numFmtId="169" fontId="45" fillId="3" borderId="21" xfId="0" applyNumberFormat="1" applyFont="1" applyFill="1" applyBorder="1" applyAlignment="1">
      <alignment horizontal="right" vertical="center"/>
    </xf>
    <xf numFmtId="3" fontId="49" fillId="3" borderId="21" xfId="0" applyNumberFormat="1" applyFont="1" applyFill="1" applyBorder="1" applyAlignment="1">
      <alignment horizontal="right" vertical="center" wrapText="1"/>
    </xf>
    <xf numFmtId="169" fontId="49" fillId="3" borderId="21" xfId="0" applyNumberFormat="1" applyFont="1" applyFill="1" applyBorder="1" applyAlignment="1">
      <alignment horizontal="right" vertical="center"/>
    </xf>
    <xf numFmtId="0" fontId="42" fillId="5" borderId="0" xfId="0" applyFont="1" applyFill="1" applyAlignment="1">
      <alignment horizontal="center" vertical="center"/>
    </xf>
    <xf numFmtId="0" fontId="58" fillId="5" borderId="7" xfId="0" applyFont="1" applyFill="1" applyBorder="1" applyAlignment="1">
      <alignment vertical="center"/>
    </xf>
    <xf numFmtId="0" fontId="23" fillId="5" borderId="8" xfId="0" applyFont="1" applyFill="1" applyBorder="1" applyAlignment="1">
      <alignment vertical="center"/>
    </xf>
    <xf numFmtId="0" fontId="23" fillId="0" borderId="1" xfId="0" applyFont="1" applyFill="1" applyBorder="1" applyAlignment="1">
      <alignment vertical="center" wrapText="1"/>
    </xf>
    <xf numFmtId="0" fontId="23" fillId="0" borderId="10" xfId="0" applyFont="1" applyFill="1" applyBorder="1" applyAlignment="1">
      <alignment vertical="center" wrapText="1"/>
    </xf>
    <xf numFmtId="0" fontId="23" fillId="3" borderId="1" xfId="0" applyFont="1" applyFill="1" applyBorder="1" applyAlignment="1">
      <alignment horizontal="left" wrapText="1"/>
    </xf>
    <xf numFmtId="0" fontId="23" fillId="3" borderId="10" xfId="0" applyFont="1" applyFill="1" applyBorder="1" applyAlignment="1">
      <alignment horizontal="left" wrapText="1"/>
    </xf>
    <xf numFmtId="0" fontId="58" fillId="5" borderId="7" xfId="0" applyFont="1" applyFill="1" applyBorder="1" applyAlignment="1">
      <alignment horizontal="left" vertical="center"/>
    </xf>
    <xf numFmtId="0" fontId="58" fillId="5" borderId="8" xfId="0" applyFont="1" applyFill="1" applyBorder="1" applyAlignment="1">
      <alignment horizontal="left" vertical="center"/>
    </xf>
    <xf numFmtId="0" fontId="58" fillId="5" borderId="9" xfId="0" applyFont="1" applyFill="1" applyBorder="1" applyAlignment="1">
      <alignment horizontal="left" vertical="center"/>
    </xf>
    <xf numFmtId="0" fontId="66" fillId="4" borderId="7" xfId="5" applyFont="1" applyFill="1" applyBorder="1" applyAlignment="1">
      <alignment horizontal="center" vertical="center"/>
    </xf>
    <xf numFmtId="0" fontId="66" fillId="4" borderId="8" xfId="5" applyFont="1" applyFill="1" applyBorder="1" applyAlignment="1">
      <alignment horizontal="center" vertical="center"/>
    </xf>
    <xf numFmtId="0" fontId="66" fillId="4" borderId="9" xfId="5" applyFont="1" applyFill="1" applyBorder="1" applyAlignment="1">
      <alignment horizontal="center" vertical="center"/>
    </xf>
    <xf numFmtId="0" fontId="58" fillId="5" borderId="12" xfId="7" applyFont="1" applyFill="1" applyBorder="1" applyAlignment="1">
      <alignment horizontal="left" indent="1"/>
    </xf>
    <xf numFmtId="0" fontId="58" fillId="5" borderId="13" xfId="7" applyFont="1" applyFill="1" applyBorder="1" applyAlignment="1">
      <alignment horizontal="left" indent="1"/>
    </xf>
    <xf numFmtId="0" fontId="58" fillId="5" borderId="14" xfId="7" applyFont="1" applyFill="1" applyBorder="1" applyAlignment="1">
      <alignment horizontal="left" indent="1"/>
    </xf>
    <xf numFmtId="0" fontId="58" fillId="5" borderId="3" xfId="7" applyFont="1" applyFill="1" applyBorder="1" applyAlignment="1">
      <alignment horizontal="left"/>
    </xf>
    <xf numFmtId="0" fontId="58" fillId="5" borderId="17" xfId="7" applyFont="1" applyFill="1" applyBorder="1" applyAlignment="1">
      <alignment horizontal="left"/>
    </xf>
    <xf numFmtId="0" fontId="58" fillId="5" borderId="4" xfId="7" applyFont="1" applyFill="1" applyBorder="1" applyAlignment="1">
      <alignment horizontal="left"/>
    </xf>
    <xf numFmtId="0" fontId="58" fillId="5" borderId="1" xfId="5" applyFont="1" applyFill="1" applyBorder="1" applyAlignment="1" applyProtection="1">
      <alignment horizontal="center" vertical="center" wrapText="1"/>
    </xf>
    <xf numFmtId="0" fontId="58" fillId="5" borderId="2" xfId="5" applyFont="1" applyFill="1" applyBorder="1" applyAlignment="1" applyProtection="1">
      <alignment horizontal="center" vertical="center" wrapText="1"/>
    </xf>
    <xf numFmtId="0" fontId="58" fillId="5" borderId="11" xfId="5" applyFont="1" applyFill="1" applyBorder="1" applyAlignment="1" applyProtection="1">
      <alignment horizontal="center" vertical="center" wrapText="1"/>
    </xf>
    <xf numFmtId="0" fontId="58" fillId="5" borderId="16" xfId="5" applyFont="1" applyFill="1" applyBorder="1" applyAlignment="1" applyProtection="1">
      <alignment horizontal="center" vertical="center" wrapText="1"/>
    </xf>
    <xf numFmtId="0" fontId="58" fillId="5" borderId="41" xfId="5" applyFont="1" applyFill="1" applyBorder="1" applyAlignment="1" applyProtection="1">
      <alignment horizontal="center" vertical="center" wrapText="1"/>
    </xf>
    <xf numFmtId="0" fontId="58" fillId="5" borderId="19" xfId="5" applyFont="1" applyFill="1" applyBorder="1" applyAlignment="1" applyProtection="1">
      <alignment horizontal="center" vertical="center" wrapText="1"/>
    </xf>
    <xf numFmtId="0" fontId="58" fillId="5" borderId="7" xfId="5" applyFont="1" applyFill="1" applyBorder="1" applyAlignment="1" applyProtection="1">
      <alignment horizontal="center" vertical="center" wrapText="1"/>
    </xf>
    <xf numFmtId="0" fontId="71" fillId="5" borderId="9" xfId="0" applyFont="1" applyFill="1" applyBorder="1" applyAlignment="1">
      <alignment horizontal="center" vertical="center" wrapText="1"/>
    </xf>
    <xf numFmtId="0" fontId="66" fillId="0" borderId="0" xfId="5" applyFont="1" applyFill="1" applyBorder="1" applyAlignment="1" applyProtection="1">
      <alignment horizontal="center" vertical="center" wrapText="1"/>
    </xf>
    <xf numFmtId="0" fontId="1" fillId="2" borderId="11" xfId="9" applyFont="1" applyFill="1" applyBorder="1" applyAlignment="1">
      <alignment vertical="top" wrapText="1"/>
    </xf>
    <xf numFmtId="0" fontId="1" fillId="0" borderId="0" xfId="0" applyFont="1" applyBorder="1" applyAlignment="1">
      <alignment vertical="top"/>
    </xf>
    <xf numFmtId="0" fontId="73" fillId="0" borderId="0" xfId="0" applyFont="1" applyAlignment="1">
      <alignment vertical="top"/>
    </xf>
    <xf numFmtId="0" fontId="58" fillId="5" borderId="5" xfId="10" applyFont="1" applyFill="1" applyBorder="1" applyAlignment="1">
      <alignment horizontal="center" vertical="center" wrapText="1"/>
    </xf>
    <xf numFmtId="0" fontId="71" fillId="5" borderId="5" xfId="0" applyFont="1" applyFill="1" applyBorder="1" applyAlignment="1">
      <alignment horizontal="center" vertical="center" wrapText="1"/>
    </xf>
    <xf numFmtId="0" fontId="70" fillId="2" borderId="11" xfId="9" applyFont="1" applyFill="1" applyBorder="1" applyAlignment="1">
      <alignment vertical="top" wrapText="1"/>
    </xf>
    <xf numFmtId="0" fontId="23" fillId="0" borderId="0" xfId="0" applyFont="1" applyAlignment="1">
      <alignment vertical="top" wrapText="1"/>
    </xf>
    <xf numFmtId="0" fontId="61" fillId="2" borderId="11" xfId="9" applyFont="1" applyFill="1" applyBorder="1" applyAlignment="1">
      <alignment vertical="top" wrapText="1"/>
    </xf>
    <xf numFmtId="0" fontId="23" fillId="0" borderId="0" xfId="0" applyFont="1" applyAlignment="1">
      <alignment vertical="top"/>
    </xf>
    <xf numFmtId="0" fontId="61" fillId="0" borderId="0" xfId="0" applyFont="1" applyBorder="1" applyAlignment="1">
      <alignment vertical="top" wrapText="1"/>
    </xf>
    <xf numFmtId="0" fontId="61" fillId="2" borderId="11" xfId="9" applyFont="1" applyFill="1" applyBorder="1" applyAlignment="1">
      <alignment vertical="top"/>
    </xf>
    <xf numFmtId="0" fontId="61" fillId="0" borderId="0" xfId="0" applyFont="1" applyBorder="1" applyAlignment="1">
      <alignment vertical="top"/>
    </xf>
    <xf numFmtId="0" fontId="1" fillId="2" borderId="11" xfId="9" applyFont="1" applyFill="1" applyBorder="1" applyAlignment="1">
      <alignment vertical="top"/>
    </xf>
    <xf numFmtId="0" fontId="61" fillId="0" borderId="11" xfId="9" applyFont="1" applyFill="1" applyBorder="1" applyAlignment="1">
      <alignment horizontal="left" vertical="top" wrapText="1"/>
    </xf>
    <xf numFmtId="0" fontId="61" fillId="0" borderId="0" xfId="9" applyFont="1" applyFill="1" applyBorder="1" applyAlignment="1">
      <alignment horizontal="left" vertical="top" wrapText="1"/>
    </xf>
    <xf numFmtId="0" fontId="20" fillId="2" borderId="0" xfId="9" applyFont="1" applyFill="1" applyAlignment="1">
      <alignment vertical="top"/>
    </xf>
    <xf numFmtId="0" fontId="21" fillId="0" borderId="0" xfId="0" applyFont="1" applyAlignment="1">
      <alignment vertical="top"/>
    </xf>
    <xf numFmtId="0" fontId="1" fillId="2" borderId="0" xfId="9" applyFont="1" applyFill="1" applyBorder="1" applyAlignment="1">
      <alignment vertical="top" wrapText="1"/>
    </xf>
    <xf numFmtId="0" fontId="73" fillId="0" borderId="0" xfId="0" applyFont="1" applyAlignment="1">
      <alignment vertical="top" wrapText="1"/>
    </xf>
    <xf numFmtId="0" fontId="19" fillId="2" borderId="11" xfId="9" applyFont="1" applyFill="1" applyBorder="1" applyAlignment="1">
      <alignment vertical="top" wrapText="1"/>
    </xf>
    <xf numFmtId="0" fontId="19" fillId="2" borderId="0" xfId="9" applyFont="1" applyFill="1" applyBorder="1" applyAlignment="1">
      <alignment vertical="top" wrapText="1"/>
    </xf>
    <xf numFmtId="0" fontId="74" fillId="0" borderId="0" xfId="0" applyFont="1" applyAlignment="1">
      <alignment vertical="top"/>
    </xf>
    <xf numFmtId="0" fontId="19" fillId="2" borderId="3" xfId="9" applyFont="1" applyFill="1" applyBorder="1" applyAlignment="1">
      <alignment vertical="top" wrapText="1"/>
    </xf>
    <xf numFmtId="0" fontId="19" fillId="2" borderId="17" xfId="9" applyFont="1" applyFill="1" applyBorder="1" applyAlignment="1">
      <alignment vertical="top" wrapText="1"/>
    </xf>
    <xf numFmtId="0" fontId="74" fillId="0" borderId="17" xfId="0" applyFont="1" applyBorder="1" applyAlignment="1">
      <alignment vertical="top"/>
    </xf>
    <xf numFmtId="0" fontId="20" fillId="2" borderId="21" xfId="9" applyFont="1" applyFill="1" applyBorder="1" applyAlignment="1">
      <alignment vertical="top"/>
    </xf>
    <xf numFmtId="0" fontId="21" fillId="0" borderId="21" xfId="0" applyFont="1" applyBorder="1" applyAlignment="1">
      <alignment vertical="top"/>
    </xf>
    <xf numFmtId="0" fontId="49" fillId="6" borderId="31" xfId="0" applyFont="1" applyFill="1" applyBorder="1" applyAlignment="1">
      <alignment horizontal="center" vertical="center" wrapText="1"/>
    </xf>
    <xf numFmtId="0" fontId="49" fillId="6" borderId="33" xfId="0" applyFont="1" applyFill="1" applyBorder="1" applyAlignment="1">
      <alignment horizontal="center" vertical="center" wrapText="1"/>
    </xf>
    <xf numFmtId="0" fontId="49" fillId="6" borderId="32" xfId="0" applyFont="1" applyFill="1" applyBorder="1" applyAlignment="1">
      <alignment horizontal="center" vertical="center" wrapText="1"/>
    </xf>
    <xf numFmtId="0" fontId="58" fillId="5" borderId="26" xfId="0" applyFont="1" applyFill="1" applyBorder="1" applyAlignment="1">
      <alignment horizontal="center"/>
    </xf>
    <xf numFmtId="0" fontId="58" fillId="5" borderId="27" xfId="0" applyFont="1" applyFill="1" applyBorder="1" applyAlignment="1">
      <alignment horizontal="center"/>
    </xf>
    <xf numFmtId="0" fontId="58" fillId="5" borderId="26" xfId="0" applyFont="1" applyFill="1" applyBorder="1" applyAlignment="1">
      <alignment horizontal="left"/>
    </xf>
    <xf numFmtId="0" fontId="58" fillId="5" borderId="27" xfId="0" applyFont="1" applyFill="1" applyBorder="1" applyAlignment="1">
      <alignment horizontal="left"/>
    </xf>
    <xf numFmtId="0" fontId="49" fillId="6" borderId="28" xfId="0" applyFont="1" applyFill="1" applyBorder="1" applyAlignment="1">
      <alignment horizontal="center" vertical="center" wrapText="1"/>
    </xf>
    <xf numFmtId="0" fontId="49" fillId="6" borderId="30"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50" fillId="5" borderId="0" xfId="0" applyFont="1" applyFill="1" applyAlignment="1">
      <alignment horizontal="left"/>
    </xf>
    <xf numFmtId="0" fontId="47" fillId="0" borderId="0" xfId="0" applyFont="1" applyAlignment="1">
      <alignment horizontal="center"/>
    </xf>
    <xf numFmtId="0" fontId="22" fillId="5" borderId="0" xfId="0" applyFont="1" applyFill="1" applyAlignment="1">
      <alignment horizontal="left"/>
    </xf>
    <xf numFmtId="0" fontId="23" fillId="0" borderId="0" xfId="0" applyFont="1" applyAlignment="1">
      <alignment horizontal="center"/>
    </xf>
    <xf numFmtId="0" fontId="23" fillId="0" borderId="0" xfId="0" applyFont="1" applyAlignment="1">
      <alignment horizontal="left"/>
    </xf>
    <xf numFmtId="0" fontId="48" fillId="0" borderId="0" xfId="0" applyFont="1" applyAlignment="1">
      <alignment horizontal="center" vertical="center" wrapText="1"/>
    </xf>
    <xf numFmtId="0" fontId="48" fillId="0" borderId="0" xfId="0" applyFont="1" applyAlignment="1">
      <alignment horizontal="center" wrapText="1"/>
    </xf>
    <xf numFmtId="0" fontId="48" fillId="19" borderId="7" xfId="0" applyFont="1" applyFill="1" applyBorder="1" applyAlignment="1">
      <alignment horizontal="center" vertical="center" wrapText="1"/>
    </xf>
    <xf numFmtId="0" fontId="48" fillId="19" borderId="8" xfId="0" applyFont="1" applyFill="1" applyBorder="1" applyAlignment="1">
      <alignment horizontal="center" vertical="center" wrapText="1"/>
    </xf>
    <xf numFmtId="0" fontId="48" fillId="19" borderId="9" xfId="0" applyFont="1" applyFill="1" applyBorder="1" applyAlignment="1">
      <alignment horizontal="center" vertical="center" wrapText="1"/>
    </xf>
    <xf numFmtId="0" fontId="49" fillId="19" borderId="7" xfId="0" applyFont="1" applyFill="1" applyBorder="1" applyAlignment="1">
      <alignment horizontal="center" vertical="center" wrapText="1"/>
    </xf>
    <xf numFmtId="0" fontId="49" fillId="19" borderId="9" xfId="0" applyFont="1" applyFill="1" applyBorder="1" applyAlignment="1">
      <alignment horizontal="center" vertical="center" wrapText="1"/>
    </xf>
    <xf numFmtId="0" fontId="48" fillId="19" borderId="1" xfId="0" applyFont="1" applyFill="1" applyBorder="1" applyAlignment="1">
      <alignment horizontal="center" vertical="center" wrapText="1"/>
    </xf>
    <xf numFmtId="0" fontId="45" fillId="0" borderId="15" xfId="0" applyFont="1" applyBorder="1" applyAlignment="1">
      <alignment horizontal="center" vertical="center" wrapText="1"/>
    </xf>
    <xf numFmtId="0" fontId="45" fillId="0" borderId="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24" xfId="0" applyFont="1" applyBorder="1" applyAlignment="1">
      <alignment horizontal="center" vertical="center" wrapText="1"/>
    </xf>
    <xf numFmtId="0" fontId="23" fillId="3" borderId="11" xfId="0" applyFont="1" applyFill="1" applyBorder="1" applyAlignment="1">
      <alignment vertical="center" wrapText="1"/>
    </xf>
    <xf numFmtId="0" fontId="23" fillId="3" borderId="0" xfId="0" applyFont="1" applyFill="1" applyBorder="1" applyAlignment="1">
      <alignment vertical="center" wrapText="1"/>
    </xf>
    <xf numFmtId="0" fontId="23" fillId="3" borderId="11"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45" fillId="20" borderId="0"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44" fillId="3" borderId="15" xfId="0" applyFont="1" applyFill="1" applyBorder="1" applyAlignment="1">
      <alignment horizontal="center" vertical="center" wrapText="1"/>
    </xf>
    <xf numFmtId="0" fontId="44" fillId="3" borderId="24" xfId="0" applyFont="1" applyFill="1" applyBorder="1" applyAlignment="1">
      <alignment horizontal="center" vertical="center" wrapText="1"/>
    </xf>
    <xf numFmtId="0" fontId="44" fillId="19" borderId="7" xfId="0" applyFont="1" applyFill="1" applyBorder="1" applyAlignment="1">
      <alignment horizontal="center" vertical="center" wrapText="1"/>
    </xf>
    <xf numFmtId="0" fontId="44" fillId="19" borderId="9"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19" borderId="8" xfId="0" applyFont="1" applyFill="1" applyBorder="1" applyAlignment="1">
      <alignment horizontal="center" vertical="center" wrapText="1"/>
    </xf>
    <xf numFmtId="0" fontId="44" fillId="19" borderId="37" xfId="0" applyFont="1" applyFill="1" applyBorder="1" applyAlignment="1">
      <alignment horizontal="center" vertical="center" wrapText="1"/>
    </xf>
    <xf numFmtId="0" fontId="44" fillId="3" borderId="1"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23" fillId="3" borderId="15" xfId="0" applyFont="1" applyFill="1" applyBorder="1" applyAlignment="1">
      <alignment horizontal="center" vertical="top" wrapText="1"/>
    </xf>
    <xf numFmtId="0" fontId="23" fillId="3" borderId="24" xfId="0" applyFont="1" applyFill="1" applyBorder="1" applyAlignment="1">
      <alignment horizontal="center" vertical="top" wrapText="1"/>
    </xf>
    <xf numFmtId="0" fontId="23" fillId="3" borderId="6" xfId="0" applyFont="1" applyFill="1" applyBorder="1" applyAlignment="1">
      <alignment horizontal="center" vertical="top" wrapText="1"/>
    </xf>
    <xf numFmtId="0" fontId="23" fillId="3" borderId="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16" xfId="0" applyFont="1" applyFill="1" applyBorder="1" applyAlignment="1">
      <alignment vertical="center" wrapText="1"/>
    </xf>
    <xf numFmtId="0" fontId="23" fillId="3" borderId="4" xfId="0" applyFont="1" applyFill="1" applyBorder="1" applyAlignment="1">
      <alignment vertical="center" wrapText="1"/>
    </xf>
    <xf numFmtId="0" fontId="23" fillId="3" borderId="24" xfId="0" applyFont="1" applyFill="1" applyBorder="1" applyAlignment="1">
      <alignment vertical="center" wrapText="1"/>
    </xf>
    <xf numFmtId="0" fontId="23" fillId="3" borderId="6" xfId="0" applyFont="1" applyFill="1" applyBorder="1" applyAlignment="1">
      <alignment vertical="center" wrapText="1"/>
    </xf>
    <xf numFmtId="0" fontId="23" fillId="3" borderId="3" xfId="0" applyFont="1" applyFill="1" applyBorder="1" applyAlignment="1">
      <alignment vertical="center" wrapText="1"/>
    </xf>
    <xf numFmtId="0" fontId="46" fillId="3" borderId="0" xfId="0" applyFont="1" applyFill="1" applyBorder="1" applyAlignment="1">
      <alignment horizontal="left" vertical="center" wrapText="1" indent="2"/>
    </xf>
    <xf numFmtId="0" fontId="48" fillId="3" borderId="0" xfId="0" applyFont="1" applyFill="1" applyBorder="1" applyAlignment="1">
      <alignment vertical="center" wrapText="1"/>
    </xf>
    <xf numFmtId="0" fontId="23" fillId="3" borderId="1" xfId="0" applyFont="1" applyFill="1" applyBorder="1" applyAlignment="1"/>
    <xf numFmtId="0" fontId="23" fillId="3" borderId="10" xfId="0" applyFont="1" applyFill="1" applyBorder="1" applyAlignment="1"/>
    <xf numFmtId="0" fontId="23" fillId="20" borderId="1" xfId="0" applyFont="1" applyFill="1" applyBorder="1" applyAlignment="1">
      <alignment horizontal="center" vertical="center" wrapText="1"/>
    </xf>
    <xf numFmtId="0" fontId="23" fillId="20" borderId="2" xfId="0" applyFont="1" applyFill="1" applyBorder="1" applyAlignment="1">
      <alignment horizontal="center" vertical="center" wrapText="1"/>
    </xf>
    <xf numFmtId="0" fontId="23" fillId="20" borderId="11" xfId="0" applyFont="1" applyFill="1" applyBorder="1" applyAlignment="1">
      <alignment horizontal="center" vertical="center" wrapText="1"/>
    </xf>
    <xf numFmtId="0" fontId="23" fillId="20" borderId="16" xfId="0" applyFont="1" applyFill="1" applyBorder="1" applyAlignment="1">
      <alignment horizontal="center" vertical="center" wrapText="1"/>
    </xf>
    <xf numFmtId="0" fontId="23" fillId="3" borderId="11" xfId="0" applyFont="1" applyFill="1" applyBorder="1" applyAlignment="1"/>
    <xf numFmtId="0" fontId="23" fillId="3" borderId="0" xfId="0" applyFont="1" applyFill="1" applyBorder="1" applyAlignment="1"/>
    <xf numFmtId="0" fontId="23" fillId="3" borderId="3" xfId="0" applyFont="1" applyFill="1" applyBorder="1" applyAlignment="1"/>
    <xf numFmtId="0" fontId="23" fillId="3" borderId="17" xfId="0" applyFont="1" applyFill="1" applyBorder="1" applyAlignment="1"/>
    <xf numFmtId="0" fontId="48" fillId="0" borderId="0" xfId="0" applyFont="1" applyAlignment="1">
      <alignment horizontal="center"/>
    </xf>
    <xf numFmtId="0" fontId="23" fillId="0" borderId="0" xfId="0" applyFont="1" applyAlignment="1">
      <alignment horizontal="center" wrapText="1"/>
    </xf>
    <xf numFmtId="0" fontId="66" fillId="0" borderId="0" xfId="0" applyFont="1" applyFill="1" applyAlignment="1">
      <alignment horizontal="center"/>
    </xf>
    <xf numFmtId="0" fontId="23" fillId="16" borderId="0" xfId="0" applyFont="1" applyFill="1" applyAlignment="1">
      <alignment horizontal="center" wrapText="1"/>
    </xf>
    <xf numFmtId="0" fontId="23" fillId="16" borderId="17" xfId="0" applyFont="1" applyFill="1" applyBorder="1" applyAlignment="1">
      <alignment horizontal="center" wrapText="1"/>
    </xf>
    <xf numFmtId="0" fontId="73" fillId="16" borderId="17" xfId="0" applyFont="1" applyFill="1" applyBorder="1" applyAlignment="1">
      <alignment horizontal="center" wrapText="1"/>
    </xf>
    <xf numFmtId="0" fontId="23" fillId="16" borderId="0" xfId="0" applyFont="1" applyFill="1" applyBorder="1" applyAlignment="1">
      <alignment horizontal="center" wrapText="1"/>
    </xf>
    <xf numFmtId="0" fontId="73" fillId="0" borderId="0" xfId="0" applyFont="1" applyBorder="1" applyAlignment="1">
      <alignment horizontal="center" wrapText="1"/>
    </xf>
    <xf numFmtId="0" fontId="73" fillId="0" borderId="17" xfId="0" applyFont="1" applyBorder="1" applyAlignment="1">
      <alignment horizontal="center" wrapText="1"/>
    </xf>
    <xf numFmtId="0" fontId="23" fillId="12" borderId="0" xfId="0" applyFont="1" applyFill="1" applyAlignment="1">
      <alignment horizontal="center"/>
    </xf>
    <xf numFmtId="0" fontId="61" fillId="0" borderId="0" xfId="0" applyFont="1" applyFill="1" applyAlignment="1">
      <alignment horizontal="center"/>
    </xf>
    <xf numFmtId="0" fontId="23" fillId="0" borderId="0" xfId="0" applyFont="1" applyAlignment="1">
      <alignment horizontal="left" vertical="center" wrapText="1"/>
    </xf>
    <xf numFmtId="0" fontId="23" fillId="0" borderId="8" xfId="0" applyFont="1" applyFill="1" applyBorder="1" applyAlignment="1">
      <alignment horizontal="left" vertical="center" wrapText="1"/>
    </xf>
    <xf numFmtId="0" fontId="52" fillId="15" borderId="45" xfId="0" applyFont="1" applyFill="1" applyBorder="1" applyAlignment="1">
      <alignment horizontal="left"/>
    </xf>
    <xf numFmtId="0" fontId="71" fillId="15" borderId="0" xfId="0" applyFont="1" applyFill="1" applyBorder="1" applyAlignment="1">
      <alignment horizontal="center" vertical="center" wrapText="1"/>
    </xf>
    <xf numFmtId="0" fontId="71" fillId="15" borderId="45" xfId="0" applyFont="1" applyFill="1" applyBorder="1" applyAlignment="1">
      <alignment horizontal="center" vertical="center"/>
    </xf>
    <xf numFmtId="0" fontId="66" fillId="9" borderId="0" xfId="0" applyFont="1" applyFill="1" applyBorder="1" applyAlignment="1">
      <alignment horizontal="left"/>
    </xf>
    <xf numFmtId="0" fontId="48" fillId="9" borderId="0" xfId="0" applyFont="1" applyFill="1" applyBorder="1" applyAlignment="1">
      <alignment horizontal="left"/>
    </xf>
    <xf numFmtId="0" fontId="39" fillId="0" borderId="0" xfId="22" applyFont="1" applyAlignment="1">
      <alignment horizontal="left" vertical="top" wrapText="1"/>
    </xf>
    <xf numFmtId="0" fontId="39" fillId="0" borderId="0" xfId="22" applyFont="1" applyAlignment="1"/>
    <xf numFmtId="0" fontId="61" fillId="0" borderId="0" xfId="22" applyFont="1" applyBorder="1" applyAlignment="1">
      <alignment horizontal="left"/>
    </xf>
    <xf numFmtId="0" fontId="66" fillId="0" borderId="8" xfId="20" applyFont="1" applyBorder="1" applyAlignment="1">
      <alignment horizontal="left"/>
    </xf>
    <xf numFmtId="0" fontId="39" fillId="0" borderId="0" xfId="22" applyFont="1" applyAlignment="1">
      <alignment horizontal="left"/>
    </xf>
    <xf numFmtId="0" fontId="61" fillId="0" borderId="10" xfId="18" applyFont="1" applyBorder="1" applyAlignment="1">
      <alignment horizontal="right"/>
    </xf>
    <xf numFmtId="0" fontId="61" fillId="0" borderId="17" xfId="18" applyFont="1" applyBorder="1" applyAlignment="1">
      <alignment horizontal="right"/>
    </xf>
    <xf numFmtId="0" fontId="61" fillId="0" borderId="10" xfId="19" applyFont="1" applyBorder="1" applyAlignment="1">
      <alignment horizontal="center"/>
    </xf>
    <xf numFmtId="0" fontId="66" fillId="0" borderId="0" xfId="20" applyFont="1" applyBorder="1" applyAlignment="1">
      <alignment horizontal="left" wrapText="1"/>
    </xf>
    <xf numFmtId="0" fontId="48" fillId="0" borderId="0" xfId="0" applyFont="1" applyFill="1" applyAlignment="1">
      <alignment horizontal="center"/>
    </xf>
    <xf numFmtId="0" fontId="48" fillId="0" borderId="0" xfId="0" applyFont="1" applyFill="1" applyAlignment="1">
      <alignment horizontal="center" wrapText="1"/>
    </xf>
    <xf numFmtId="0" fontId="58" fillId="5" borderId="1" xfId="7" applyFont="1" applyFill="1" applyBorder="1" applyAlignment="1">
      <alignment horizontal="center" vertical="center"/>
    </xf>
    <xf numFmtId="0" fontId="58" fillId="5" borderId="10" xfId="7" applyFont="1" applyFill="1" applyBorder="1" applyAlignment="1">
      <alignment horizontal="center" vertical="center"/>
    </xf>
    <xf numFmtId="0" fontId="58" fillId="5" borderId="2" xfId="7" applyFont="1" applyFill="1" applyBorder="1" applyAlignment="1">
      <alignment horizontal="center" vertical="center"/>
    </xf>
    <xf numFmtId="0" fontId="58" fillId="5" borderId="3" xfId="7" applyFont="1" applyFill="1" applyBorder="1" applyAlignment="1">
      <alignment horizontal="center" vertical="center"/>
    </xf>
    <xf numFmtId="0" fontId="58" fillId="5" borderId="17" xfId="7" applyFont="1" applyFill="1" applyBorder="1" applyAlignment="1">
      <alignment horizontal="center" vertical="center"/>
    </xf>
    <xf numFmtId="0" fontId="58" fillId="5" borderId="4" xfId="7" applyFont="1" applyFill="1" applyBorder="1" applyAlignment="1">
      <alignment horizontal="center" vertical="center"/>
    </xf>
    <xf numFmtId="0" fontId="58" fillId="5" borderId="11" xfId="7" applyFont="1" applyFill="1" applyBorder="1" applyAlignment="1">
      <alignment horizontal="left"/>
    </xf>
    <xf numFmtId="0" fontId="58" fillId="5" borderId="16" xfId="7" applyFont="1" applyFill="1" applyBorder="1" applyAlignment="1">
      <alignment horizontal="left"/>
    </xf>
    <xf numFmtId="3" fontId="61" fillId="10" borderId="7" xfId="6" applyFont="1" applyFill="1" applyBorder="1" applyAlignment="1">
      <alignment horizontal="center" vertical="center"/>
      <protection locked="0"/>
    </xf>
    <xf numFmtId="3" fontId="61" fillId="10" borderId="8" xfId="6" applyFont="1" applyFill="1" applyBorder="1" applyAlignment="1">
      <alignment horizontal="center" vertical="center"/>
      <protection locked="0"/>
    </xf>
    <xf numFmtId="3" fontId="61" fillId="10" borderId="9" xfId="6" applyFont="1" applyFill="1" applyBorder="1" applyAlignment="1">
      <alignment horizontal="center" vertical="center"/>
      <protection locked="0"/>
    </xf>
    <xf numFmtId="0" fontId="53" fillId="3" borderId="0" xfId="0" applyFont="1" applyFill="1" applyAlignment="1"/>
    <xf numFmtId="0" fontId="53" fillId="3" borderId="0" xfId="0" applyFont="1" applyFill="1" applyAlignment="1">
      <alignment horizontal="left"/>
    </xf>
    <xf numFmtId="0" fontId="80" fillId="3" borderId="0" xfId="0" applyFont="1" applyFill="1" applyAlignment="1">
      <alignment horizontal="left"/>
    </xf>
    <xf numFmtId="0" fontId="58" fillId="5" borderId="1" xfId="7" applyFont="1" applyFill="1" applyBorder="1" applyAlignment="1">
      <alignment horizontal="left"/>
    </xf>
    <xf numFmtId="0" fontId="58" fillId="5" borderId="2" xfId="7" applyFont="1" applyFill="1" applyBorder="1" applyAlignment="1">
      <alignment horizontal="left"/>
    </xf>
    <xf numFmtId="0" fontId="61" fillId="3" borderId="10" xfId="0" applyFont="1" applyFill="1" applyBorder="1" applyAlignment="1">
      <alignment horizontal="left"/>
    </xf>
    <xf numFmtId="0" fontId="58" fillId="5" borderId="7" xfId="7" applyFont="1" applyFill="1" applyBorder="1" applyAlignment="1">
      <alignment horizontal="center" vertical="center"/>
    </xf>
    <xf numFmtId="0" fontId="58" fillId="5" borderId="8" xfId="7" applyFont="1" applyFill="1" applyBorder="1" applyAlignment="1">
      <alignment horizontal="center" vertical="center"/>
    </xf>
    <xf numFmtId="0" fontId="58" fillId="5" borderId="9" xfId="7" applyFont="1" applyFill="1" applyBorder="1" applyAlignment="1">
      <alignment horizontal="center" vertical="center"/>
    </xf>
    <xf numFmtId="0" fontId="4" fillId="0" borderId="0" xfId="0" applyFont="1" applyFill="1" applyAlignment="1">
      <alignment horizontal="left" vertical="center" wrapText="1"/>
    </xf>
    <xf numFmtId="0" fontId="82" fillId="5" borderId="36" xfId="0" applyFont="1" applyFill="1" applyBorder="1" applyAlignment="1">
      <alignment vertical="center" wrapText="1"/>
    </xf>
    <xf numFmtId="0" fontId="14" fillId="0" borderId="0" xfId="0" applyFont="1" applyFill="1" applyAlignment="1">
      <alignment horizontal="left" vertical="center" wrapText="1"/>
    </xf>
    <xf numFmtId="0" fontId="58" fillId="5" borderId="0" xfId="0" applyFont="1" applyFill="1" applyAlignment="1">
      <alignment horizontal="left"/>
    </xf>
    <xf numFmtId="0" fontId="23" fillId="19" borderId="7" xfId="0" applyFont="1" applyFill="1" applyBorder="1" applyAlignment="1">
      <alignment horizontal="center" vertical="center" wrapText="1"/>
    </xf>
    <xf numFmtId="0" fontId="23" fillId="19" borderId="8" xfId="0" applyFont="1" applyFill="1" applyBorder="1" applyAlignment="1">
      <alignment horizontal="center" vertical="center" wrapText="1"/>
    </xf>
    <xf numFmtId="0" fontId="23" fillId="19" borderId="9" xfId="0" applyFont="1" applyFill="1" applyBorder="1" applyAlignment="1">
      <alignment horizontal="center" vertical="center" wrapText="1"/>
    </xf>
    <xf numFmtId="0" fontId="45" fillId="19" borderId="1" xfId="0" applyFont="1" applyFill="1" applyBorder="1" applyAlignment="1">
      <alignment horizontal="center" vertical="center" wrapText="1"/>
    </xf>
    <xf numFmtId="0" fontId="45" fillId="19" borderId="10" xfId="0" applyFont="1" applyFill="1" applyBorder="1" applyAlignment="1">
      <alignment horizontal="center" vertical="center" wrapText="1"/>
    </xf>
    <xf numFmtId="0" fontId="45" fillId="3" borderId="15" xfId="0" applyFont="1" applyFill="1" applyBorder="1" applyAlignment="1">
      <alignment horizontal="center" vertical="center" wrapText="1"/>
    </xf>
    <xf numFmtId="0" fontId="45" fillId="3" borderId="6"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45" fillId="3" borderId="2" xfId="0" applyFont="1" applyFill="1" applyBorder="1" applyAlignment="1">
      <alignment horizontal="center" vertical="center" wrapText="1"/>
    </xf>
    <xf numFmtId="0" fontId="23" fillId="20" borderId="7" xfId="0" applyFont="1" applyFill="1" applyBorder="1" applyAlignment="1">
      <alignment horizontal="center" vertical="center" wrapText="1"/>
    </xf>
    <xf numFmtId="0" fontId="23" fillId="20" borderId="8"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3" fillId="3" borderId="1" xfId="0" applyFont="1" applyFill="1" applyBorder="1" applyAlignment="1">
      <alignment horizontal="center" vertical="top" wrapText="1"/>
    </xf>
    <xf numFmtId="0" fontId="23" fillId="3" borderId="11" xfId="0" applyFont="1" applyFill="1" applyBorder="1" applyAlignment="1">
      <alignment horizontal="center" vertical="top" wrapText="1"/>
    </xf>
    <xf numFmtId="0" fontId="23" fillId="3" borderId="3" xfId="0" applyFont="1" applyFill="1" applyBorder="1" applyAlignment="1">
      <alignment horizontal="center" vertical="top" wrapText="1"/>
    </xf>
    <xf numFmtId="0" fontId="23" fillId="3" borderId="3" xfId="0" applyFont="1" applyFill="1" applyBorder="1" applyAlignment="1">
      <alignment horizontal="right" indent="2"/>
    </xf>
    <xf numFmtId="0" fontId="23" fillId="3" borderId="17" xfId="0" applyFont="1" applyFill="1" applyBorder="1" applyAlignment="1">
      <alignment horizontal="right" indent="2"/>
    </xf>
    <xf numFmtId="0" fontId="0" fillId="16" borderId="17" xfId="0" applyFill="1" applyBorder="1" applyAlignment="1">
      <alignment horizontal="center" wrapText="1"/>
    </xf>
    <xf numFmtId="0" fontId="0" fillId="0" borderId="0" xfId="0" applyBorder="1" applyAlignment="1">
      <alignment horizontal="center" wrapText="1"/>
    </xf>
    <xf numFmtId="0" fontId="0" fillId="0" borderId="17" xfId="0" applyBorder="1" applyAlignment="1">
      <alignment horizontal="center" wrapText="1"/>
    </xf>
    <xf numFmtId="0" fontId="50" fillId="5" borderId="11" xfId="7" applyFont="1" applyFill="1" applyBorder="1" applyAlignment="1">
      <alignment horizontal="left"/>
    </xf>
    <xf numFmtId="0" fontId="50" fillId="5" borderId="16" xfId="7" applyFont="1" applyFill="1" applyBorder="1" applyAlignment="1">
      <alignment horizontal="left"/>
    </xf>
    <xf numFmtId="0" fontId="80" fillId="3" borderId="0" xfId="0" applyFont="1" applyFill="1" applyAlignment="1"/>
    <xf numFmtId="0" fontId="50" fillId="5" borderId="1" xfId="7" applyFont="1" applyFill="1" applyBorder="1" applyAlignment="1">
      <alignment horizontal="left"/>
    </xf>
    <xf numFmtId="0" fontId="50" fillId="5" borderId="2" xfId="7" applyFont="1" applyFill="1" applyBorder="1" applyAlignment="1">
      <alignment horizontal="left"/>
    </xf>
  </cellXfs>
  <cellStyles count="24">
    <cellStyle name="=C:\WINNT35\SYSTEM32\COMMAND.COM" xfId="5" xr:uid="{00000000-0005-0000-0000-000000000000}"/>
    <cellStyle name="Comma 10" xfId="1" xr:uid="{00000000-0005-0000-0000-000001000000}"/>
    <cellStyle name="greyed" xfId="8" xr:uid="{00000000-0005-0000-0000-000002000000}"/>
    <cellStyle name="Heading 1 2" xfId="3" xr:uid="{00000000-0005-0000-0000-000003000000}"/>
    <cellStyle name="Heading 2 2" xfId="7" xr:uid="{00000000-0005-0000-0000-000004000000}"/>
    <cellStyle name="HeadingTable" xfId="10" xr:uid="{00000000-0005-0000-0000-000005000000}"/>
    <cellStyle name="Komma" xfId="12" builtinId="3"/>
    <cellStyle name="Link" xfId="2" builtinId="8"/>
    <cellStyle name="Normal" xfId="0" builtinId="0"/>
    <cellStyle name="Normal 2" xfId="9" xr:uid="{00000000-0005-0000-0000-000009000000}"/>
    <cellStyle name="Normal 2 2" xfId="4" xr:uid="{00000000-0005-0000-0000-00000A000000}"/>
    <cellStyle name="Normal 2 2 2" xfId="11" xr:uid="{00000000-0005-0000-0000-00000B000000}"/>
    <cellStyle name="Normal 3" xfId="16" xr:uid="{00000000-0005-0000-0000-00000C000000}"/>
    <cellStyle name="optionalExposure" xfId="6" xr:uid="{00000000-0005-0000-0000-00000D000000}"/>
    <cellStyle name="Procent" xfId="14" builtinId="5"/>
    <cellStyle name="risikorapport tabeloverskrift" xfId="13" xr:uid="{00000000-0005-0000-0000-00000F000000}"/>
    <cellStyle name="Tabel - Kolonne Centreret" xfId="19" xr:uid="{00000000-0005-0000-0000-000010000000}"/>
    <cellStyle name="Tabel - Kolonne Højre" xfId="18" xr:uid="{00000000-0005-0000-0000-000011000000}"/>
    <cellStyle name="Tabel - Kolonne Venstre" xfId="17" xr:uid="{00000000-0005-0000-0000-000012000000}"/>
    <cellStyle name="Tabel - Overskrift 2" xfId="15" xr:uid="{00000000-0005-0000-0000-000013000000}"/>
    <cellStyle name="Tabel - Tal" xfId="21" xr:uid="{00000000-0005-0000-0000-000014000000}"/>
    <cellStyle name="Tabel - Tal Sum" xfId="23" xr:uid="{00000000-0005-0000-0000-000015000000}"/>
    <cellStyle name="Tabel - Tekst" xfId="22" xr:uid="{00000000-0005-0000-0000-000016000000}"/>
    <cellStyle name="Tabel - Tekst Sum" xfId="20" xr:uid="{00000000-0005-0000-0000-000017000000}"/>
  </cellStyles>
  <dxfs count="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5231"/>
      <color rgb="FFEBEBEB"/>
      <color rgb="FFE7E7E7"/>
      <color rgb="FF8383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ykredit.com/Risiko/3.%20Risikoanalyse/Risikorapportering/SIII/2017/Q3%20disclosure/Data%20-%20Additional%20Pillar%203%20disclosure%20-%20Nykredit%20Realkredit%20koncern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vha\AppData\Local\Microsoft\Windows\Temporary%20Internet%20Files\Content.Outlook\94175SP1\SIII%20-%20Tabeller%20m.%20makro%20Kapit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nykredit.com/siteassets/ir/files/financial-reporting/risk-and-capital-management-reports/additional_pillar_3_disclosure_q4_18_2019-02-05_e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nykredit.com/Risiko/3.%20Risikoanalyse/Risikorapportering/SIII/2017/Disclosure/2017Q3/Disclosure%20-%20marketris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Felter"/>
      <sheetName val="Own funds"/>
      <sheetName val="Capital requirements"/>
      <sheetName val="Leverage ratio"/>
      <sheetName val="Credit exposure"/>
      <sheetName val="Credit exposure - rating"/>
      <sheetName val="Risk weight - rating"/>
      <sheetName val="LGD - rating"/>
      <sheetName val="CF - rating"/>
      <sheetName val="CF rettelser"/>
      <sheetName val="CF - rating (rettet)"/>
      <sheetName val="Unutilised commitments - rating"/>
      <sheetName val="Unutilised commitments - ra (2"/>
      <sheetName val="Equity"/>
    </sheetNames>
    <sheetDataSet>
      <sheetData sheetId="0"/>
      <sheetData sheetId="1">
        <row r="2">
          <cell r="A2" t="str">
            <v>Nykredit Koncernen</v>
          </cell>
          <cell r="C2">
            <v>1</v>
          </cell>
        </row>
        <row r="3">
          <cell r="A3" t="str">
            <v>Nykredit Realkredit Koncernen</v>
          </cell>
          <cell r="C3">
            <v>2</v>
          </cell>
        </row>
        <row r="4">
          <cell r="A4" t="str">
            <v>Nykredit Bank Koncernen</v>
          </cell>
          <cell r="C4">
            <v>3</v>
          </cell>
        </row>
        <row r="5">
          <cell r="A5" t="str">
            <v>Nykredit Bank A/S</v>
          </cell>
          <cell r="C5">
            <v>4</v>
          </cell>
        </row>
        <row r="6">
          <cell r="A6" t="str">
            <v>Nykredit Realkredit A/S</v>
          </cell>
          <cell r="C6">
            <v>5</v>
          </cell>
        </row>
        <row r="7">
          <cell r="A7" t="str">
            <v>Totalkredit A/S</v>
          </cell>
          <cell r="C7">
            <v>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AS"/>
      <sheetName val="Opdater data"/>
      <sheetName val="T1"/>
      <sheetName val="T51"/>
      <sheetName val="T2"/>
      <sheetName val="T3"/>
      <sheetName val="T4"/>
      <sheetName val="T55 + TXX1"/>
      <sheetName val="T17 + T18"/>
      <sheetName val="T19"/>
      <sheetName val="TXX2"/>
      <sheetName val="TNY"/>
      <sheetName val="Leverage ratio"/>
      <sheetName val="Kapitalinstrumenter"/>
      <sheetName val="2017Q1"/>
    </sheetNames>
    <sheetDataSet>
      <sheetData sheetId="0"/>
      <sheetData sheetId="1"/>
      <sheetData sheetId="2"/>
      <sheetData sheetId="3"/>
      <sheetData sheetId="4"/>
      <sheetData sheetId="5"/>
      <sheetData sheetId="6"/>
      <sheetData sheetId="7"/>
      <sheetData sheetId="8">
        <row r="22">
          <cell r="B22" t="str">
            <v>Nykredit Realkredit-koncernen</v>
          </cell>
        </row>
        <row r="23">
          <cell r="B23" t="str">
            <v>Egentlig kernekapitalkrav til modcyklisk buffer</v>
          </cell>
        </row>
        <row r="24">
          <cell r="B24">
            <v>2015</v>
          </cell>
        </row>
        <row r="25">
          <cell r="B25" t="str">
            <v>Mio. kr.</v>
          </cell>
          <cell r="D25" t="str">
            <v>Sverige</v>
          </cell>
          <cell r="E25" t="str">
            <v>Norge</v>
          </cell>
          <cell r="F25" t="str">
            <v>I alt</v>
          </cell>
        </row>
        <row r="26">
          <cell r="B26" t="str">
            <v>Kreditrisiko</v>
          </cell>
        </row>
        <row r="27">
          <cell r="B27" t="str">
            <v>- Eksponering (standardmetode)</v>
          </cell>
          <cell r="D27">
            <v>1714</v>
          </cell>
          <cell r="E27">
            <v>346</v>
          </cell>
          <cell r="F27">
            <v>2060</v>
          </cell>
        </row>
        <row r="28">
          <cell r="B28" t="str">
            <v>- Eksponering (IRB)</v>
          </cell>
          <cell r="D28">
            <v>22650</v>
          </cell>
          <cell r="E28">
            <v>1171</v>
          </cell>
          <cell r="F28">
            <v>23821</v>
          </cell>
        </row>
        <row r="29">
          <cell r="B29" t="str">
            <v>Handelsbeholdning</v>
          </cell>
        </row>
        <row r="30">
          <cell r="B30" t="str">
            <v>- Summen af korte og lange positioner</v>
          </cell>
          <cell r="D30">
            <v>9092</v>
          </cell>
          <cell r="E30">
            <v>3017</v>
          </cell>
          <cell r="F30">
            <v>12110</v>
          </cell>
        </row>
        <row r="31">
          <cell r="B31" t="str">
            <v>Kapitalkrav</v>
          </cell>
        </row>
        <row r="32">
          <cell r="B32" t="str">
            <v>Kapitalkrav for krediteksponeringer</v>
          </cell>
          <cell r="D32">
            <v>596</v>
          </cell>
          <cell r="E32">
            <v>83</v>
          </cell>
          <cell r="F32">
            <v>678</v>
          </cell>
        </row>
        <row r="33">
          <cell r="B33" t="str">
            <v>Kapitalkrav for handelsbeholdningen</v>
          </cell>
          <cell r="D33">
            <v>119</v>
          </cell>
          <cell r="E33">
            <v>23</v>
          </cell>
          <cell r="F33">
            <v>142</v>
          </cell>
        </row>
        <row r="34">
          <cell r="B34" t="str">
            <v>Kapitalkrav i alt</v>
          </cell>
          <cell r="D34">
            <v>714</v>
          </cell>
          <cell r="E34">
            <v>142</v>
          </cell>
          <cell r="F34">
            <v>820</v>
          </cell>
        </row>
        <row r="35">
          <cell r="B35" t="str">
            <v>Note: Kapitalbevaringsbufferen i Norge og Sverige er fast sat til 1% af risikoeksponeringerne.</v>
          </cell>
        </row>
      </sheetData>
      <sheetData sheetId="9">
        <row r="10">
          <cell r="B10" t="str">
            <v>Nykredit Realkredit-koncernen</v>
          </cell>
        </row>
        <row r="11">
          <cell r="B11" t="str">
            <v>Tilstrækkelig basiskapital</v>
          </cell>
        </row>
        <row r="12">
          <cell r="B12">
            <v>2015</v>
          </cell>
          <cell r="D12" t="str">
            <v>Nykredit Realkredit A/S¹</v>
          </cell>
          <cell r="E12" t="str">
            <v>Totalkredit A/S</v>
          </cell>
          <cell r="F12" t="str">
            <v>Nykredit Bank  koncernen</v>
          </cell>
          <cell r="G12" t="str">
            <v>Nykredit Realkredit koncernen</v>
          </cell>
        </row>
        <row r="13">
          <cell r="B13" t="str">
            <v>Mio. kr.</v>
          </cell>
        </row>
        <row r="15">
          <cell r="B15" t="str">
            <v>Kreditrisiko</v>
          </cell>
          <cell r="D15">
            <v>27360.475277744201</v>
          </cell>
          <cell r="E15">
            <v>6526.8602801743991</v>
          </cell>
          <cell r="F15">
            <v>4998.9042905479919</v>
          </cell>
          <cell r="G15">
            <v>21397.150362515793</v>
          </cell>
        </row>
        <row r="16">
          <cell r="B16" t="str">
            <v>Markedsrisiko</v>
          </cell>
          <cell r="D16">
            <v>1154.7703528956001</v>
          </cell>
          <cell r="E16">
            <v>239.463599439912</v>
          </cell>
          <cell r="F16">
            <v>576.83688373924804</v>
          </cell>
          <cell r="G16">
            <v>1858.1128925474397</v>
          </cell>
        </row>
        <row r="17">
          <cell r="B17" t="str">
            <v>Operationel risiko</v>
          </cell>
          <cell r="D17">
            <v>901.24058129800005</v>
          </cell>
          <cell r="E17">
            <v>301.983558389</v>
          </cell>
          <cell r="F17">
            <v>371.23991074500003</v>
          </cell>
          <cell r="G17">
            <v>1471.7460451100001</v>
          </cell>
        </row>
        <row r="18">
          <cell r="B18" t="str">
            <v>Søjle I i alt</v>
          </cell>
          <cell r="D18">
            <v>29416.486211937801</v>
          </cell>
          <cell r="E18">
            <v>7068.3074380033113</v>
          </cell>
          <cell r="F18">
            <v>5946.9810850322401</v>
          </cell>
          <cell r="G18">
            <v>24727.009300173235</v>
          </cell>
        </row>
        <row r="20">
          <cell r="B20" t="str">
            <v>Svagt forringet konjunkturforløb (stresstest mv.)</v>
          </cell>
          <cell r="D20">
            <v>1527</v>
          </cell>
          <cell r="E20">
            <v>1425</v>
          </cell>
          <cell r="F20">
            <v>727</v>
          </cell>
          <cell r="G20">
            <v>3669</v>
          </cell>
        </row>
        <row r="21">
          <cell r="B21" t="str">
            <v>Øvrige risici²</v>
          </cell>
          <cell r="D21">
            <v>3004.5168490160686</v>
          </cell>
          <cell r="E21">
            <v>673.90055949238877</v>
          </cell>
          <cell r="F21">
            <v>1906.0491994194595</v>
          </cell>
          <cell r="G21">
            <v>5626.0163661989136</v>
          </cell>
        </row>
        <row r="22">
          <cell r="B22" t="str">
            <v>Model- og beregningsusikkerhed</v>
          </cell>
          <cell r="D22">
            <v>2546.1002295715398</v>
          </cell>
          <cell r="E22">
            <v>916.72079974957012</v>
          </cell>
          <cell r="F22">
            <v>429.00151422258494</v>
          </cell>
          <cell r="G22">
            <v>2551.6519249779112</v>
          </cell>
        </row>
        <row r="23">
          <cell r="B23" t="str">
            <v>Søjle II i alt</v>
          </cell>
          <cell r="D23">
            <v>7077.6170785876084</v>
          </cell>
          <cell r="E23">
            <v>3015.621359241959</v>
          </cell>
          <cell r="F23">
            <v>3062.0507136420442</v>
          </cell>
          <cell r="G23">
            <v>11846.668291176826</v>
          </cell>
        </row>
        <row r="24">
          <cell r="B24" t="str">
            <v>Tilstrækkelig basiskapital i alt</v>
          </cell>
          <cell r="D24">
            <v>36494.103290525403</v>
          </cell>
          <cell r="E24">
            <v>10083.928797245269</v>
          </cell>
          <cell r="F24">
            <v>9009.0317986742848</v>
          </cell>
          <cell r="G24">
            <v>36573.677591350061</v>
          </cell>
        </row>
        <row r="25">
          <cell r="B25" t="str">
            <v>¹Kreditrisikoen for Nykredit Realkredit A/S indeholder kapitalbelastning af koncerninterne engagementer herunder kapitalandele i datterselskaberne samt fælles funding med Totalkredit A/S. De koncerninterne engagementer elimineres i opgørelsen for Nykredit Realkredit-koncernen, hvilket er årsag til, at kreditrisikoen er højere i Nykredit Realkredit A/S end i Nykredit Realkredit-koncernen.</v>
          </cell>
        </row>
        <row r="26">
          <cell r="B26" t="str">
            <v>²Øvrige risici omfatter vurdering af forhold som kontrolrisici, strategiske risici, eksterne risici, koncentrationsrisici, likviditetsrisici mv.</v>
          </cell>
        </row>
        <row r="29">
          <cell r="B29" t="str">
            <v>Nykredit Realkredit-koncernen</v>
          </cell>
        </row>
        <row r="30">
          <cell r="B30" t="str">
            <v>Solvensbehov</v>
          </cell>
        </row>
        <row r="31">
          <cell r="B31">
            <v>2015</v>
          </cell>
          <cell r="D31" t="str">
            <v>Nykredit Realkredit A/S</v>
          </cell>
          <cell r="E31" t="str">
            <v>Totalkredit A/S</v>
          </cell>
          <cell r="F31" t="str">
            <v>Nykredit Bank koncernen</v>
          </cell>
          <cell r="G31" t="str">
            <v>Nykredit Realkredit koncernen</v>
          </cell>
        </row>
        <row r="32">
          <cell r="B32" t="str">
            <v>% af risikoeksponeringer</v>
          </cell>
        </row>
        <row r="34">
          <cell r="B34" t="str">
            <v>Kreditrisiko (intern kreditrisikomodel)</v>
          </cell>
          <cell r="D34">
            <v>7.4408547861548362</v>
          </cell>
          <cell r="E34">
            <v>7.3871832400297137</v>
          </cell>
          <cell r="F34">
            <v>6.7246277989746011</v>
          </cell>
          <cell r="G34">
            <v>6.9226812196380161</v>
          </cell>
        </row>
        <row r="35">
          <cell r="B35" t="str">
            <v>Markedsrisiko (intern Value-at-Risk model)</v>
          </cell>
          <cell r="D35">
            <v>0.31404712162446624</v>
          </cell>
          <cell r="E35">
            <v>0.27102793877065184</v>
          </cell>
          <cell r="F35">
            <v>0.77597271690144731</v>
          </cell>
          <cell r="G35">
            <v>0.60116057546333179</v>
          </cell>
        </row>
        <row r="36">
          <cell r="B36" t="str">
            <v>Operationel risiko (standardmetoden)</v>
          </cell>
          <cell r="D36">
            <v>0.24509809222075335</v>
          </cell>
          <cell r="E36">
            <v>0.34178882119966991</v>
          </cell>
          <cell r="F36">
            <v>0.49939948412395191</v>
          </cell>
          <cell r="G36">
            <v>0.47615820489853333</v>
          </cell>
        </row>
        <row r="37">
          <cell r="B37" t="str">
            <v>Søjle I i alt</v>
          </cell>
          <cell r="D37">
            <v>8.0000000000000551</v>
          </cell>
          <cell r="E37">
            <v>8.0000000000000355</v>
          </cell>
          <cell r="F37">
            <v>8</v>
          </cell>
          <cell r="G37">
            <v>7.9999999999998819</v>
          </cell>
        </row>
        <row r="39">
          <cell r="B39" t="str">
            <v>Model- og beregningsusikkerhed</v>
          </cell>
          <cell r="D39">
            <v>0.69242810612459871</v>
          </cell>
          <cell r="E39">
            <v>1.0375562271904051</v>
          </cell>
          <cell r="F39">
            <v>0.57710156879741847</v>
          </cell>
          <cell r="G39">
            <v>0.82554324107768151</v>
          </cell>
        </row>
        <row r="40">
          <cell r="B40" t="str">
            <v>Svagt forringet konjunkturforløb (stresstest mv.)</v>
          </cell>
          <cell r="D40">
            <v>0.4152773350286339</v>
          </cell>
          <cell r="E40">
            <v>1.6128330721308264</v>
          </cell>
          <cell r="F40">
            <v>0.97797519730441018</v>
          </cell>
          <cell r="G40">
            <v>1.1870420576819991</v>
          </cell>
        </row>
        <row r="41">
          <cell r="B41" t="str">
            <v>Andre forhold¹</v>
          </cell>
          <cell r="D41">
            <v>0.81709741329929375</v>
          </cell>
          <cell r="E41">
            <v>0.76272919977318743</v>
          </cell>
          <cell r="F41">
            <v>2.56405617864396</v>
          </cell>
          <cell r="G41">
            <v>1.8202011566872067</v>
          </cell>
        </row>
        <row r="42">
          <cell r="B42" t="str">
            <v>Søjle II i alt</v>
          </cell>
          <cell r="D42">
            <v>1.9248028544525262</v>
          </cell>
          <cell r="E42">
            <v>3.413118499094419</v>
          </cell>
          <cell r="F42">
            <v>4.1191329447457878</v>
          </cell>
          <cell r="G42">
            <v>3.8327864554468878</v>
          </cell>
        </row>
        <row r="43">
          <cell r="B43" t="str">
            <v>Solvensbehov i alt</v>
          </cell>
          <cell r="D43">
            <v>9.9248028544525795</v>
          </cell>
          <cell r="E43">
            <v>11.413118499094454</v>
          </cell>
          <cell r="F43">
            <v>12.11913294474579</v>
          </cell>
          <cell r="G43">
            <v>11.832786455446771</v>
          </cell>
        </row>
        <row r="44">
          <cell r="B44" t="str">
            <v>SIFI-krav (2016)</v>
          </cell>
          <cell r="D44">
            <v>0.8</v>
          </cell>
          <cell r="E44">
            <v>0.8</v>
          </cell>
          <cell r="F44">
            <v>0.8</v>
          </cell>
          <cell r="G44">
            <v>0.8</v>
          </cell>
        </row>
        <row r="45">
          <cell r="B45" t="str">
            <v>Kapitalbevaringsbuffer (2016)</v>
          </cell>
          <cell r="D45">
            <v>0.6</v>
          </cell>
          <cell r="E45">
            <v>0.6</v>
          </cell>
          <cell r="F45">
            <v>0.6</v>
          </cell>
          <cell r="G45">
            <v>0.6</v>
          </cell>
        </row>
        <row r="46">
          <cell r="B46" t="str">
            <v>Samlet kapitalkrav</v>
          </cell>
          <cell r="D46">
            <v>11.32480285445258</v>
          </cell>
          <cell r="E46">
            <v>12.813118499094454</v>
          </cell>
          <cell r="F46">
            <v>13.51913294474579</v>
          </cell>
          <cell r="G46">
            <v>13.232786455446771</v>
          </cell>
        </row>
        <row r="47">
          <cell r="B47" t="str">
            <v>¹Andre forhold omfatter vurdering af forhold som kontrolrisici, strategiske risici, eksterne risici, koncentrationsrisici, likviditetsrisici mv.</v>
          </cell>
        </row>
      </sheetData>
      <sheetData sheetId="10">
        <row r="10">
          <cell r="B10" t="str">
            <v>Nykredit Realkredit-koncernen</v>
          </cell>
        </row>
        <row r="11">
          <cell r="B11" t="str">
            <v>Stress-scenarier til vurdering af kapitalbehov</v>
          </cell>
        </row>
        <row r="12">
          <cell r="B12" t="str">
            <v>%</v>
          </cell>
          <cell r="C12">
            <v>2016</v>
          </cell>
          <cell r="D12">
            <v>2017</v>
          </cell>
          <cell r="E12">
            <v>2018</v>
          </cell>
        </row>
        <row r="13">
          <cell r="B13" t="str">
            <v>Grundscenarie</v>
          </cell>
        </row>
        <row r="14">
          <cell r="B14" t="str">
            <v>BNP-vækst</v>
          </cell>
          <cell r="C14">
            <v>1.2</v>
          </cell>
          <cell r="D14">
            <v>1.5</v>
          </cell>
          <cell r="E14">
            <v>1.7000000000000002</v>
          </cell>
        </row>
        <row r="15">
          <cell r="B15" t="str">
            <v>Renter¹</v>
          </cell>
          <cell r="C15">
            <v>0.4</v>
          </cell>
          <cell r="D15">
            <v>0.75</v>
          </cell>
          <cell r="E15">
            <v>1</v>
          </cell>
        </row>
        <row r="16">
          <cell r="B16" t="str">
            <v>Ejendomspriser, vækst</v>
          </cell>
          <cell r="C16">
            <v>5.6454994089579991</v>
          </cell>
          <cell r="D16">
            <v>2.922452736786485</v>
          </cell>
          <cell r="E16">
            <v>2.9000000000000004</v>
          </cell>
        </row>
        <row r="17">
          <cell r="B17" t="str">
            <v>Arbejdsløshed</v>
          </cell>
          <cell r="C17">
            <v>2</v>
          </cell>
          <cell r="D17">
            <v>2</v>
          </cell>
          <cell r="E17">
            <v>2</v>
          </cell>
        </row>
        <row r="18">
          <cell r="B18" t="str">
            <v>Dansk aktieindeks, vækst</v>
          </cell>
          <cell r="C18">
            <v>3.95</v>
          </cell>
          <cell r="D18">
            <v>3.8</v>
          </cell>
          <cell r="E18">
            <v>3.6999999999999997</v>
          </cell>
        </row>
        <row r="20">
          <cell r="B20" t="str">
            <v>Svagt forringet konjunkturforløb (scenariet anvendt i Søjle II)</v>
          </cell>
        </row>
        <row r="21">
          <cell r="B21" t="str">
            <v>BNP-vækst</v>
          </cell>
          <cell r="C21">
            <v>0</v>
          </cell>
          <cell r="D21">
            <v>0</v>
          </cell>
          <cell r="E21">
            <v>0</v>
          </cell>
        </row>
        <row r="22">
          <cell r="B22" t="str">
            <v>Renter¹</v>
          </cell>
          <cell r="C22">
            <v>1.4000000000000001</v>
          </cell>
          <cell r="D22">
            <v>2.1999999999999997</v>
          </cell>
          <cell r="E22">
            <v>3</v>
          </cell>
        </row>
        <row r="23">
          <cell r="B23" t="str">
            <v>Ejendomspriser, vækst</v>
          </cell>
          <cell r="C23">
            <v>-2</v>
          </cell>
          <cell r="D23">
            <v>-2</v>
          </cell>
          <cell r="E23">
            <v>-1</v>
          </cell>
        </row>
        <row r="24">
          <cell r="B24" t="str">
            <v>Arbejdsløshed</v>
          </cell>
          <cell r="C24">
            <v>5</v>
          </cell>
          <cell r="D24">
            <v>5.8000000000000007</v>
          </cell>
          <cell r="E24">
            <v>6</v>
          </cell>
        </row>
        <row r="25">
          <cell r="B25" t="str">
            <v>Dansk aktieindeks, vækst</v>
          </cell>
          <cell r="C25">
            <v>-5</v>
          </cell>
          <cell r="D25">
            <v>-5</v>
          </cell>
          <cell r="E25">
            <v>0</v>
          </cell>
        </row>
        <row r="27">
          <cell r="B27" t="str">
            <v>Hård lavkonjunktur (scenariet anvendt i kapitalmålene)</v>
          </cell>
        </row>
        <row r="28">
          <cell r="B28" t="str">
            <v>BNP-vækst</v>
          </cell>
          <cell r="C28">
            <v>-3</v>
          </cell>
          <cell r="D28">
            <v>-2</v>
          </cell>
          <cell r="E28">
            <v>0</v>
          </cell>
        </row>
        <row r="29">
          <cell r="B29" t="str">
            <v>Renter¹</v>
          </cell>
          <cell r="C29">
            <v>5.5</v>
          </cell>
          <cell r="D29">
            <v>6.5</v>
          </cell>
          <cell r="E29">
            <v>7.0000000000000009</v>
          </cell>
        </row>
        <row r="30">
          <cell r="B30" t="str">
            <v>Ejendomspriser, vækst</v>
          </cell>
          <cell r="C30">
            <v>-12</v>
          </cell>
          <cell r="D30">
            <v>-10</v>
          </cell>
          <cell r="E30">
            <v>-5</v>
          </cell>
        </row>
        <row r="31">
          <cell r="B31" t="str">
            <v>Arbejdsløshed</v>
          </cell>
          <cell r="C31">
            <v>6.5</v>
          </cell>
          <cell r="D31">
            <v>9</v>
          </cell>
          <cell r="E31">
            <v>10</v>
          </cell>
        </row>
        <row r="32">
          <cell r="B32" t="str">
            <v>Dansk aktieindeks, vækst</v>
          </cell>
          <cell r="C32">
            <v>-10</v>
          </cell>
          <cell r="D32">
            <v>-10</v>
          </cell>
          <cell r="E32">
            <v>-5</v>
          </cell>
        </row>
        <row r="33">
          <cell r="B33" t="str">
            <v>¹ Gennemsnit af 3 mdr. pengemarkedsrente og rente på 10-årig statsobligation.</v>
          </cell>
        </row>
      </sheetData>
      <sheetData sheetId="11">
        <row r="10">
          <cell r="B10" t="str">
            <v>Nykredit Realkredit-koncernen</v>
          </cell>
        </row>
        <row r="11">
          <cell r="B11" t="str">
            <v>Gearingsgrad (leverage ratio)</v>
          </cell>
        </row>
        <row r="12">
          <cell r="B12" t="str">
            <v>Mio. kr.</v>
          </cell>
          <cell r="C12">
            <v>2015</v>
          </cell>
        </row>
        <row r="13">
          <cell r="B13" t="str">
            <v>Balanceførte eksponeringer (ekskl. Derivater og værdipapirfinansieringstransaktioner (SFT))</v>
          </cell>
        </row>
        <row r="14">
          <cell r="B14" t="str">
            <v>Balanceposter (ekskl.  Derivater og værdipapirfinansieringstransaktioner, dog inkl. Sikkerhedsstillelse)</v>
          </cell>
          <cell r="C14">
            <v>1341589</v>
          </cell>
        </row>
        <row r="15">
          <cell r="B15" t="str">
            <v>Aktiver fratrukket i beregningen af kernekapitalen</v>
          </cell>
          <cell r="C15">
            <v>-1514</v>
          </cell>
        </row>
        <row r="16">
          <cell r="B16" t="str">
            <v>Samlet balanceførte eksponeringer</v>
          </cell>
          <cell r="C16">
            <v>1340074</v>
          </cell>
        </row>
        <row r="18">
          <cell r="B18" t="str">
            <v>Eksponeringsværdi af derivater</v>
          </cell>
        </row>
        <row r="19">
          <cell r="B19" t="str">
            <v>Genanskaffelsesomkostning forbundet med derivattransaktioner</v>
          </cell>
          <cell r="C19">
            <v>19654</v>
          </cell>
        </row>
        <row r="20">
          <cell r="B20" t="str">
            <v>Tillægsbeløb til den potentielle fremtidige eksponering forbundet med derivattransaktioner</v>
          </cell>
          <cell r="C20">
            <v>5471</v>
          </cell>
        </row>
        <row r="21">
          <cell r="B21" t="str">
            <v>Samlet eksponeringsværdi af derivater</v>
          </cell>
          <cell r="C21">
            <v>25115</v>
          </cell>
        </row>
        <row r="23">
          <cell r="B23" t="str">
            <v>Samlet eksponeringsværdi af værdipapirfinansieringstransaktioner (SFT)</v>
          </cell>
          <cell r="C23">
            <v>38849</v>
          </cell>
        </row>
        <row r="25">
          <cell r="B25" t="str">
            <v>Andre ikke-balanceførte eksponeringer</v>
          </cell>
        </row>
        <row r="27">
          <cell r="B27" t="str">
            <v>Nominel værdi af ikke-balanceførte eksponeringer (brutto)</v>
          </cell>
          <cell r="C27">
            <v>48869</v>
          </cell>
        </row>
        <row r="28">
          <cell r="B28" t="str">
            <v>Justeringer som følge af konverteringsfaktorer for ikke-balanceførte eksponeringer</v>
          </cell>
          <cell r="C28">
            <v>-7</v>
          </cell>
        </row>
        <row r="29">
          <cell r="B29" t="str">
            <v>Samlet eksponeringsværdi af andre ikke-balanceførte eksponeringer</v>
          </cell>
          <cell r="C29">
            <v>48863</v>
          </cell>
        </row>
        <row r="30">
          <cell r="B30" t="str">
            <v>Samlet eksponeringsværdi af gearingsgraden</v>
          </cell>
          <cell r="C30">
            <v>1452901</v>
          </cell>
        </row>
        <row r="32">
          <cell r="B32" t="str">
            <v>Kernekapital</v>
          </cell>
          <cell r="C32">
            <v>64013</v>
          </cell>
        </row>
        <row r="34">
          <cell r="B34" t="str">
            <v>Gearingsgraden</v>
          </cell>
          <cell r="C34">
            <v>4.3999999999999997E-2</v>
          </cell>
        </row>
      </sheetData>
      <sheetData sheetId="12">
        <row r="3">
          <cell r="B3" t="str">
            <v>Nykredit Realkredit koncernen</v>
          </cell>
        </row>
        <row r="4">
          <cell r="B4" t="str">
            <v>Mio. Kr.</v>
          </cell>
          <cell r="C4">
            <v>2012</v>
          </cell>
          <cell r="D4">
            <v>2013</v>
          </cell>
          <cell r="E4">
            <v>2014</v>
          </cell>
          <cell r="F4">
            <v>2015</v>
          </cell>
          <cell r="G4">
            <v>2016</v>
          </cell>
        </row>
        <row r="5">
          <cell r="B5" t="str">
            <v>Realkreditudlån</v>
          </cell>
          <cell r="C5">
            <v>1136445</v>
          </cell>
          <cell r="D5">
            <v>1136644</v>
          </cell>
          <cell r="E5">
            <v>1137099</v>
          </cell>
          <cell r="F5">
            <v>1119101</v>
          </cell>
          <cell r="G5" t="str">
            <v>xx</v>
          </cell>
        </row>
        <row r="6">
          <cell r="B6" t="str">
            <v>Bankudlån, ekskl. reverseudlån</v>
          </cell>
          <cell r="C6">
            <v>49728</v>
          </cell>
          <cell r="D6">
            <v>46963</v>
          </cell>
          <cell r="E6">
            <v>50494</v>
          </cell>
          <cell r="F6">
            <v>46747</v>
          </cell>
          <cell r="G6" t="str">
            <v>xx</v>
          </cell>
        </row>
        <row r="7">
          <cell r="B7" t="str">
            <v>Årets nedskrivningsprocent, realkreditudlån</v>
          </cell>
          <cell r="C7">
            <v>0.14000000000000001</v>
          </cell>
          <cell r="D7">
            <v>0.21</v>
          </cell>
          <cell r="E7">
            <v>0.19</v>
          </cell>
          <cell r="F7">
            <v>0.09</v>
          </cell>
        </row>
        <row r="8">
          <cell r="B8" t="str">
            <v>Årets nedskrivningsprocent, bankudlån</v>
          </cell>
          <cell r="C8">
            <v>0.59</v>
          </cell>
          <cell r="D8">
            <v>0.28999999999999998</v>
          </cell>
          <cell r="E8">
            <v>0.22</v>
          </cell>
          <cell r="F8">
            <v>-0.12</v>
          </cell>
        </row>
      </sheetData>
      <sheetData sheetId="13">
        <row r="9">
          <cell r="D9" t="str">
            <v>Nykredit Realkredit-koncernen</v>
          </cell>
        </row>
        <row r="10">
          <cell r="D10" t="str">
            <v>Leverage Ratio</v>
          </cell>
        </row>
        <row r="11">
          <cell r="D11" t="str">
            <v>Mio. kr.</v>
          </cell>
          <cell r="E11">
            <v>2016</v>
          </cell>
          <cell r="F11">
            <v>2015</v>
          </cell>
        </row>
        <row r="12">
          <cell r="D12" t="str">
            <v>Kernekapital</v>
          </cell>
          <cell r="E12" t="str">
            <v xml:space="preserve"> </v>
          </cell>
          <cell r="F12">
            <v>64013.195797617998</v>
          </cell>
        </row>
        <row r="13">
          <cell r="D13" t="str">
            <v>Leverage Ratio-eksponeringer</v>
          </cell>
          <cell r="E13" t="str">
            <v xml:space="preserve"> </v>
          </cell>
          <cell r="F13">
            <v>1452900.74670473</v>
          </cell>
        </row>
        <row r="14">
          <cell r="D14" t="str">
            <v>Leverage Ratio</v>
          </cell>
          <cell r="E14" t="str">
            <v xml:space="preserve"> </v>
          </cell>
          <cell r="F14">
            <v>4.41E-2</v>
          </cell>
        </row>
        <row r="17">
          <cell r="D17" t="str">
            <v>Nykredit Realkredit A/S</v>
          </cell>
        </row>
        <row r="18">
          <cell r="D18" t="str">
            <v>Leverage Ratio</v>
          </cell>
        </row>
        <row r="19">
          <cell r="D19" t="str">
            <v>Mio. kr.</v>
          </cell>
          <cell r="E19">
            <v>2016</v>
          </cell>
          <cell r="F19">
            <v>2015</v>
          </cell>
        </row>
        <row r="20">
          <cell r="D20" t="str">
            <v>Kernekapital</v>
          </cell>
          <cell r="E20" t="str">
            <v xml:space="preserve"> </v>
          </cell>
          <cell r="F20">
            <v>63838.425585481004</v>
          </cell>
        </row>
        <row r="21">
          <cell r="D21" t="str">
            <v>Leverage Ratio-eksponeringer</v>
          </cell>
          <cell r="E21" t="str">
            <v xml:space="preserve"> </v>
          </cell>
          <cell r="F21">
            <v>1310423.55928684</v>
          </cell>
        </row>
        <row r="22">
          <cell r="D22" t="str">
            <v>Leverage Ratio</v>
          </cell>
          <cell r="E22" t="str">
            <v xml:space="preserve"> </v>
          </cell>
          <cell r="F22">
            <v>4.87E-2</v>
          </cell>
        </row>
        <row r="26">
          <cell r="D26" t="str">
            <v>Totalkredit A/S</v>
          </cell>
        </row>
        <row r="27">
          <cell r="D27" t="str">
            <v>Leverage Ratio</v>
          </cell>
        </row>
        <row r="28">
          <cell r="D28" t="str">
            <v>Mio. kr.</v>
          </cell>
          <cell r="E28">
            <v>2016</v>
          </cell>
          <cell r="F28">
            <v>2015</v>
          </cell>
        </row>
        <row r="29">
          <cell r="D29" t="str">
            <v>Kernekapital</v>
          </cell>
          <cell r="E29" t="str">
            <v xml:space="preserve"> </v>
          </cell>
          <cell r="F29">
            <v>18591.287958247001</v>
          </cell>
        </row>
        <row r="30">
          <cell r="D30" t="str">
            <v>Leverage Ratio-eksponeringer</v>
          </cell>
          <cell r="E30" t="str">
            <v xml:space="preserve"> </v>
          </cell>
          <cell r="F30">
            <v>638090.25809713698</v>
          </cell>
        </row>
        <row r="31">
          <cell r="D31" t="str">
            <v>Leverage Ratio</v>
          </cell>
          <cell r="E31" t="str">
            <v xml:space="preserve"> </v>
          </cell>
          <cell r="F31">
            <v>2.9100000000000001E-2</v>
          </cell>
        </row>
        <row r="34">
          <cell r="D34" t="str">
            <v>Nykredit Bank-koncernen</v>
          </cell>
        </row>
        <row r="35">
          <cell r="D35" t="str">
            <v>Leverage Ratio</v>
          </cell>
        </row>
        <row r="36">
          <cell r="D36" t="str">
            <v>Mio. kr.</v>
          </cell>
          <cell r="E36">
            <v>2016</v>
          </cell>
          <cell r="F36">
            <v>2015</v>
          </cell>
        </row>
        <row r="37">
          <cell r="D37" t="str">
            <v>Kernekapital</v>
          </cell>
          <cell r="E37" t="str">
            <v xml:space="preserve"> </v>
          </cell>
          <cell r="F37">
            <v>15830.696689064</v>
          </cell>
        </row>
        <row r="38">
          <cell r="D38" t="str">
            <v>Leverage Ratio-eksponeringer</v>
          </cell>
          <cell r="E38" t="str">
            <v xml:space="preserve"> </v>
          </cell>
          <cell r="F38">
            <v>209296.50197738901</v>
          </cell>
        </row>
        <row r="39">
          <cell r="D39" t="str">
            <v>Leverage Ratio</v>
          </cell>
          <cell r="E39" t="str">
            <v xml:space="preserve"> </v>
          </cell>
          <cell r="F39">
            <v>7.5600000000000001E-2</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s>
    <sheetDataSet>
      <sheetData sheetId="0" refreshError="1"/>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refreshError="1"/>
      <sheetData sheetId="42" refreshError="1"/>
      <sheetData sheetId="43" refreshError="1"/>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MR1"/>
      <sheetName val="EU MR2-A"/>
      <sheetName val="EU MR2-B"/>
      <sheetName val="EU MR3"/>
      <sheetName val="EU MR4"/>
    </sheetNames>
    <sheetDataSet>
      <sheetData sheetId="0" refreshError="1"/>
      <sheetData sheetId="1" refreshError="1"/>
      <sheetData sheetId="2" refreshError="1"/>
      <sheetData sheetId="3" refreshError="1">
        <row r="2">
          <cell r="P2">
            <v>9249889.9900000002</v>
          </cell>
          <cell r="V2">
            <v>41770513.2299999</v>
          </cell>
        </row>
        <row r="3">
          <cell r="P3">
            <v>8910633.1500000004</v>
          </cell>
          <cell r="V3">
            <v>40252646.840000004</v>
          </cell>
        </row>
        <row r="4">
          <cell r="P4">
            <v>8456046.4299999997</v>
          </cell>
          <cell r="V4">
            <v>39514771.590000004</v>
          </cell>
        </row>
        <row r="5">
          <cell r="P5">
            <v>8334759.04</v>
          </cell>
          <cell r="V5">
            <v>39627880.4799999</v>
          </cell>
        </row>
        <row r="6">
          <cell r="P6">
            <v>8181028.3499999996</v>
          </cell>
          <cell r="V6">
            <v>39404218.0499999</v>
          </cell>
        </row>
        <row r="7">
          <cell r="P7">
            <v>8865956.4000000004</v>
          </cell>
          <cell r="V7">
            <v>40089757.850000001</v>
          </cell>
        </row>
        <row r="8">
          <cell r="P8">
            <v>8277876.7199999997</v>
          </cell>
          <cell r="V8">
            <v>37910247.090000004</v>
          </cell>
        </row>
        <row r="9">
          <cell r="P9">
            <v>7702418.3499999996</v>
          </cell>
          <cell r="V9">
            <v>37409048.240000002</v>
          </cell>
        </row>
        <row r="10">
          <cell r="P10">
            <v>7978562.7699999996</v>
          </cell>
          <cell r="V10">
            <v>37916434.8699999</v>
          </cell>
        </row>
        <row r="11">
          <cell r="P11">
            <v>8391220.6199999992</v>
          </cell>
          <cell r="V11">
            <v>39419516.509999901</v>
          </cell>
        </row>
        <row r="12">
          <cell r="P12">
            <v>7809525.9500000002</v>
          </cell>
          <cell r="V12">
            <v>38808517.810000002</v>
          </cell>
        </row>
        <row r="13">
          <cell r="P13">
            <v>8506444.6799999997</v>
          </cell>
          <cell r="V13">
            <v>39420231.890000001</v>
          </cell>
        </row>
        <row r="14">
          <cell r="P14">
            <v>10053448.279999999</v>
          </cell>
          <cell r="V14">
            <v>41847143.2999999</v>
          </cell>
        </row>
        <row r="15">
          <cell r="P15">
            <v>9343826.3599999994</v>
          </cell>
          <cell r="V15">
            <v>39334852.1199999</v>
          </cell>
        </row>
        <row r="16">
          <cell r="P16">
            <v>8884964.7300000004</v>
          </cell>
          <cell r="V16">
            <v>40783262.969999902</v>
          </cell>
        </row>
        <row r="17">
          <cell r="P17">
            <v>8371518.4299999997</v>
          </cell>
          <cell r="V17">
            <v>39583866.2999999</v>
          </cell>
        </row>
        <row r="18">
          <cell r="P18">
            <v>8704256.3100000005</v>
          </cell>
          <cell r="V18">
            <v>39969501.7299999</v>
          </cell>
        </row>
        <row r="19">
          <cell r="P19">
            <v>8816946.7400000002</v>
          </cell>
          <cell r="V19">
            <v>39891213.2999999</v>
          </cell>
        </row>
        <row r="20">
          <cell r="P20">
            <v>8442028.5</v>
          </cell>
          <cell r="V20">
            <v>39734431.1199999</v>
          </cell>
        </row>
        <row r="21">
          <cell r="P21">
            <v>8779620.2899999991</v>
          </cell>
          <cell r="V21">
            <v>39993690.030000001</v>
          </cell>
        </row>
        <row r="22">
          <cell r="P22">
            <v>9891461.6099999994</v>
          </cell>
          <cell r="V22">
            <v>41543085.030000001</v>
          </cell>
        </row>
        <row r="23">
          <cell r="P23">
            <v>9565562.75</v>
          </cell>
          <cell r="V23">
            <v>45648467</v>
          </cell>
        </row>
        <row r="24">
          <cell r="P24">
            <v>9358339.7100000009</v>
          </cell>
          <cell r="V24">
            <v>45048360.5</v>
          </cell>
        </row>
        <row r="25">
          <cell r="P25">
            <v>9345789.7200000007</v>
          </cell>
          <cell r="V25">
            <v>43696692.920000002</v>
          </cell>
        </row>
        <row r="26">
          <cell r="P26">
            <v>9274924.1099999994</v>
          </cell>
          <cell r="V26">
            <v>44460841.189999901</v>
          </cell>
        </row>
        <row r="27">
          <cell r="P27">
            <v>9656256.9100000001</v>
          </cell>
          <cell r="V27">
            <v>41605681.880000003</v>
          </cell>
        </row>
        <row r="28">
          <cell r="P28">
            <v>9206707.4499999993</v>
          </cell>
          <cell r="V28">
            <v>41821474.130000003</v>
          </cell>
        </row>
        <row r="29">
          <cell r="P29">
            <v>9146130.7599999998</v>
          </cell>
          <cell r="V29">
            <v>40860167.789999902</v>
          </cell>
        </row>
        <row r="30">
          <cell r="P30">
            <v>9342047.9399999995</v>
          </cell>
          <cell r="V30">
            <v>41982097.880000003</v>
          </cell>
        </row>
        <row r="31">
          <cell r="P31">
            <v>8849113.75</v>
          </cell>
          <cell r="V31">
            <v>39869981.6199999</v>
          </cell>
        </row>
        <row r="32">
          <cell r="P32">
            <v>9175623.5600000005</v>
          </cell>
          <cell r="V32">
            <v>39693789.0499999</v>
          </cell>
        </row>
        <row r="33">
          <cell r="P33">
            <v>9180293.9299999997</v>
          </cell>
          <cell r="V33">
            <v>38774238.4799999</v>
          </cell>
        </row>
        <row r="34">
          <cell r="P34">
            <v>9182958.9199999999</v>
          </cell>
          <cell r="V34">
            <v>37847240.670000002</v>
          </cell>
        </row>
        <row r="35">
          <cell r="P35">
            <v>9967803.0199999996</v>
          </cell>
          <cell r="V35">
            <v>39703945.2999999</v>
          </cell>
        </row>
        <row r="36">
          <cell r="P36">
            <v>9958132.4800000004</v>
          </cell>
          <cell r="V36">
            <v>38616895.93</v>
          </cell>
        </row>
        <row r="37">
          <cell r="P37">
            <v>10180176.310000001</v>
          </cell>
          <cell r="V37">
            <v>38749138.3699999</v>
          </cell>
        </row>
        <row r="38">
          <cell r="P38">
            <v>9147042.8599999994</v>
          </cell>
          <cell r="V38">
            <v>39063539.6199999</v>
          </cell>
        </row>
        <row r="39">
          <cell r="P39">
            <v>9120078.9800000004</v>
          </cell>
          <cell r="V39">
            <v>39271628.920000002</v>
          </cell>
        </row>
        <row r="40">
          <cell r="P40">
            <v>9215292.8599999994</v>
          </cell>
          <cell r="V40">
            <v>39378821.920000002</v>
          </cell>
        </row>
        <row r="41">
          <cell r="P41">
            <v>9064007.4700000007</v>
          </cell>
          <cell r="V41">
            <v>38979781.939999901</v>
          </cell>
        </row>
        <row r="42">
          <cell r="P42">
            <v>9202198.3599999994</v>
          </cell>
          <cell r="V42">
            <v>39154596.07</v>
          </cell>
        </row>
        <row r="43">
          <cell r="P43">
            <v>9096172.5899999999</v>
          </cell>
          <cell r="V43">
            <v>39661595.789999902</v>
          </cell>
        </row>
        <row r="44">
          <cell r="P44">
            <v>9191519.6300000008</v>
          </cell>
          <cell r="V44">
            <v>39621045.780000001</v>
          </cell>
        </row>
        <row r="45">
          <cell r="P45">
            <v>9175950.3399999999</v>
          </cell>
          <cell r="V45">
            <v>40039033.280000001</v>
          </cell>
        </row>
        <row r="46">
          <cell r="P46">
            <v>9203732.2699999996</v>
          </cell>
          <cell r="V46">
            <v>40096649.149999902</v>
          </cell>
        </row>
        <row r="47">
          <cell r="P47">
            <v>9373530.1799999997</v>
          </cell>
          <cell r="V47">
            <v>40018437.810000002</v>
          </cell>
        </row>
        <row r="48">
          <cell r="P48">
            <v>11465504.060000001</v>
          </cell>
          <cell r="V48">
            <v>40735733.460000001</v>
          </cell>
        </row>
        <row r="49">
          <cell r="P49">
            <v>11018522.51</v>
          </cell>
          <cell r="V49">
            <v>40305181.1199999</v>
          </cell>
        </row>
        <row r="50">
          <cell r="P50">
            <v>10509320.32</v>
          </cell>
          <cell r="V50">
            <v>39932461.579999901</v>
          </cell>
        </row>
        <row r="51">
          <cell r="P51">
            <v>10783034.15</v>
          </cell>
          <cell r="V51">
            <v>40273026.890000001</v>
          </cell>
        </row>
        <row r="52">
          <cell r="P52">
            <v>10323099.02</v>
          </cell>
          <cell r="V52">
            <v>38872003.810000002</v>
          </cell>
        </row>
        <row r="53">
          <cell r="P53">
            <v>10323436.58</v>
          </cell>
          <cell r="V53">
            <v>38608756.590000004</v>
          </cell>
        </row>
        <row r="54">
          <cell r="P54">
            <v>10277694.25</v>
          </cell>
          <cell r="V54">
            <v>38249254.810000002</v>
          </cell>
        </row>
        <row r="55">
          <cell r="P55">
            <v>10418763.619999999</v>
          </cell>
          <cell r="V55">
            <v>37378557.259999901</v>
          </cell>
        </row>
        <row r="56">
          <cell r="P56">
            <v>10596006.83</v>
          </cell>
          <cell r="V56">
            <v>37191918.280000001</v>
          </cell>
        </row>
        <row r="57">
          <cell r="P57">
            <v>10782525.85</v>
          </cell>
          <cell r="V57">
            <v>36909050.310000002</v>
          </cell>
        </row>
        <row r="58">
          <cell r="P58">
            <v>10813695.859999999</v>
          </cell>
          <cell r="V58">
            <v>36793773.7299999</v>
          </cell>
        </row>
        <row r="59">
          <cell r="P59">
            <v>10535793.9</v>
          </cell>
          <cell r="V59">
            <v>36210095.780000001</v>
          </cell>
        </row>
        <row r="60">
          <cell r="P60">
            <v>10384643.779999999</v>
          </cell>
          <cell r="V60">
            <v>35424061.539999902</v>
          </cell>
        </row>
        <row r="61">
          <cell r="P61">
            <v>9367490.9499999993</v>
          </cell>
          <cell r="V61">
            <v>35479743.93</v>
          </cell>
        </row>
        <row r="62">
          <cell r="P62">
            <v>9935822.4900000002</v>
          </cell>
          <cell r="V62">
            <v>37612307.030000001</v>
          </cell>
        </row>
        <row r="63">
          <cell r="P63">
            <v>9403446.3300000001</v>
          </cell>
          <cell r="V63">
            <v>37964282.210000001</v>
          </cell>
        </row>
        <row r="64">
          <cell r="P64">
            <v>8949909.1699999999</v>
          </cell>
          <cell r="V64">
            <v>37970399.93</v>
          </cell>
        </row>
        <row r="65">
          <cell r="P65">
            <v>9618489.5700000003</v>
          </cell>
          <cell r="V65">
            <v>38970780.030000001</v>
          </cell>
        </row>
        <row r="66">
          <cell r="P66">
            <v>9594292.1699999999</v>
          </cell>
          <cell r="V66">
            <v>38598659.600000001</v>
          </cell>
        </row>
        <row r="67">
          <cell r="P67">
            <v>9568754.3599999994</v>
          </cell>
          <cell r="V67">
            <v>37274413.259999901</v>
          </cell>
        </row>
        <row r="68">
          <cell r="P68">
            <v>8858620.0999999996</v>
          </cell>
          <cell r="V68">
            <v>37029469.1599999</v>
          </cell>
        </row>
        <row r="69">
          <cell r="P69">
            <v>10517188.4</v>
          </cell>
          <cell r="V69">
            <v>43807234.719999902</v>
          </cell>
        </row>
        <row r="70">
          <cell r="P70">
            <v>11087565.630000001</v>
          </cell>
          <cell r="V70">
            <v>41933136.770000003</v>
          </cell>
        </row>
        <row r="71">
          <cell r="P71">
            <v>9718651.4399999995</v>
          </cell>
          <cell r="V71">
            <v>40463853.689999901</v>
          </cell>
        </row>
        <row r="72">
          <cell r="P72">
            <v>11002567.99</v>
          </cell>
          <cell r="V72">
            <v>58782391.460000001</v>
          </cell>
        </row>
        <row r="73">
          <cell r="P73">
            <v>11012587.4</v>
          </cell>
          <cell r="V73">
            <v>58808356.859999903</v>
          </cell>
        </row>
        <row r="74">
          <cell r="P74">
            <v>11151074.619999999</v>
          </cell>
          <cell r="V74">
            <v>59671636.469999902</v>
          </cell>
        </row>
        <row r="75">
          <cell r="P75">
            <v>9818453.3699999992</v>
          </cell>
          <cell r="V75">
            <v>60048497.259999901</v>
          </cell>
        </row>
        <row r="76">
          <cell r="P76">
            <v>10251739.01</v>
          </cell>
          <cell r="V76">
            <v>60781949.600000001</v>
          </cell>
        </row>
        <row r="77">
          <cell r="P77">
            <v>10185755.050000001</v>
          </cell>
          <cell r="V77">
            <v>60495932.8699999</v>
          </cell>
        </row>
        <row r="78">
          <cell r="P78">
            <v>10417114.99</v>
          </cell>
          <cell r="V78">
            <v>60661581.7299999</v>
          </cell>
        </row>
        <row r="79">
          <cell r="P79">
            <v>10733684.67</v>
          </cell>
          <cell r="V79">
            <v>60713759.310000002</v>
          </cell>
        </row>
        <row r="80">
          <cell r="P80">
            <v>10740711.48</v>
          </cell>
          <cell r="V80">
            <v>60697738.649999902</v>
          </cell>
        </row>
        <row r="81">
          <cell r="P81">
            <v>10976863.67</v>
          </cell>
          <cell r="V81">
            <v>42090557.450000003</v>
          </cell>
        </row>
        <row r="82">
          <cell r="P82">
            <v>11831289.689999999</v>
          </cell>
          <cell r="V82">
            <v>43438550.630000003</v>
          </cell>
        </row>
        <row r="83">
          <cell r="P83">
            <v>12014281.99</v>
          </cell>
          <cell r="V83">
            <v>43134757.759999901</v>
          </cell>
        </row>
        <row r="84">
          <cell r="P84">
            <v>11922514.98</v>
          </cell>
          <cell r="V84">
            <v>43302778.689999901</v>
          </cell>
        </row>
        <row r="85">
          <cell r="P85">
            <v>12484737.869999999</v>
          </cell>
          <cell r="V85">
            <v>43402026.43</v>
          </cell>
        </row>
        <row r="86">
          <cell r="P86">
            <v>10800203.619999999</v>
          </cell>
          <cell r="V86">
            <v>43271483.329999901</v>
          </cell>
        </row>
        <row r="87">
          <cell r="P87">
            <v>10235595.26</v>
          </cell>
          <cell r="V87">
            <v>41314780.670000002</v>
          </cell>
        </row>
        <row r="88">
          <cell r="P88">
            <v>10867753.539999999</v>
          </cell>
          <cell r="V88">
            <v>42011036.520000003</v>
          </cell>
        </row>
        <row r="89">
          <cell r="P89">
            <v>10321047.050000001</v>
          </cell>
          <cell r="V89">
            <v>41853194.7999999</v>
          </cell>
        </row>
        <row r="90">
          <cell r="P90">
            <v>10734480.189999999</v>
          </cell>
          <cell r="V90">
            <v>40892018.609999903</v>
          </cell>
        </row>
        <row r="91">
          <cell r="P91">
            <v>11918145.300000001</v>
          </cell>
          <cell r="V91">
            <v>44980813.560000002</v>
          </cell>
        </row>
        <row r="92">
          <cell r="P92">
            <v>10848316.380000001</v>
          </cell>
          <cell r="V92">
            <v>39579717.539999902</v>
          </cell>
        </row>
        <row r="93">
          <cell r="P93">
            <v>11173635.220000001</v>
          </cell>
          <cell r="V93">
            <v>40233146.609999903</v>
          </cell>
        </row>
        <row r="94">
          <cell r="P94">
            <v>10775933.4</v>
          </cell>
          <cell r="V94">
            <v>40315644.359999903</v>
          </cell>
        </row>
        <row r="95">
          <cell r="P95">
            <v>10965423.689999999</v>
          </cell>
          <cell r="V95">
            <v>41170328.759999901</v>
          </cell>
        </row>
        <row r="96">
          <cell r="P96">
            <v>11249736.58</v>
          </cell>
          <cell r="V96">
            <v>42446223.6199999</v>
          </cell>
        </row>
        <row r="97">
          <cell r="P97">
            <v>10727767.869999999</v>
          </cell>
          <cell r="V97">
            <v>43539255.509999901</v>
          </cell>
        </row>
        <row r="98">
          <cell r="P98">
            <v>10558342.35</v>
          </cell>
          <cell r="V98">
            <v>44384840.710000001</v>
          </cell>
        </row>
        <row r="99">
          <cell r="P99">
            <v>10626267.300000001</v>
          </cell>
          <cell r="V99">
            <v>44131369.380000003</v>
          </cell>
        </row>
        <row r="100">
          <cell r="P100">
            <v>10843088.779999999</v>
          </cell>
          <cell r="V100">
            <v>44204419.810000002</v>
          </cell>
        </row>
        <row r="101">
          <cell r="P101">
            <v>10257714.619999999</v>
          </cell>
          <cell r="V101">
            <v>44239199.7999999</v>
          </cell>
        </row>
        <row r="102">
          <cell r="P102">
            <v>9768965.0299999993</v>
          </cell>
          <cell r="V102">
            <v>43125224.060000002</v>
          </cell>
        </row>
        <row r="103">
          <cell r="P103">
            <v>9978589.1699999999</v>
          </cell>
          <cell r="V103">
            <v>43169661.039999902</v>
          </cell>
        </row>
        <row r="104">
          <cell r="P104">
            <v>10265293.6</v>
          </cell>
          <cell r="V104">
            <v>44519634.359999903</v>
          </cell>
        </row>
        <row r="105">
          <cell r="P105">
            <v>10481799.85</v>
          </cell>
          <cell r="V105">
            <v>44972221.719999902</v>
          </cell>
        </row>
        <row r="106">
          <cell r="P106">
            <v>10883808.23</v>
          </cell>
          <cell r="V106">
            <v>45172454.4099999</v>
          </cell>
        </row>
        <row r="107">
          <cell r="P107">
            <v>10407929.6</v>
          </cell>
          <cell r="V107">
            <v>45347755.149999902</v>
          </cell>
        </row>
        <row r="108">
          <cell r="P108">
            <v>11334024.789999999</v>
          </cell>
          <cell r="V108">
            <v>45689918.710000001</v>
          </cell>
        </row>
        <row r="109">
          <cell r="P109">
            <v>10263747.73</v>
          </cell>
          <cell r="V109">
            <v>44313203.539999902</v>
          </cell>
        </row>
        <row r="110">
          <cell r="P110">
            <v>9783235.1199999992</v>
          </cell>
          <cell r="V110">
            <v>44201975.020000003</v>
          </cell>
        </row>
        <row r="111">
          <cell r="P111">
            <v>9583341.0199999996</v>
          </cell>
          <cell r="V111">
            <v>41899927.539999902</v>
          </cell>
        </row>
        <row r="112">
          <cell r="P112">
            <v>10607818.15</v>
          </cell>
          <cell r="V112">
            <v>43445552.880000003</v>
          </cell>
        </row>
        <row r="113">
          <cell r="P113">
            <v>17703078.710000001</v>
          </cell>
          <cell r="V113">
            <v>70466104.670000002</v>
          </cell>
        </row>
        <row r="114">
          <cell r="P114">
            <v>13697976.970000001</v>
          </cell>
          <cell r="V114">
            <v>55162674.340000004</v>
          </cell>
        </row>
        <row r="115">
          <cell r="P115">
            <v>10234643.859999999</v>
          </cell>
          <cell r="V115">
            <v>45018521.7999999</v>
          </cell>
        </row>
        <row r="116">
          <cell r="P116">
            <v>9156481.9000000004</v>
          </cell>
          <cell r="V116">
            <v>45164035.170000002</v>
          </cell>
        </row>
        <row r="117">
          <cell r="P117">
            <v>9533366.25</v>
          </cell>
          <cell r="V117">
            <v>45560720.460000001</v>
          </cell>
        </row>
        <row r="118">
          <cell r="P118">
            <v>9626915.1899999995</v>
          </cell>
          <cell r="V118">
            <v>45648734.140000001</v>
          </cell>
        </row>
        <row r="119">
          <cell r="P119">
            <v>9851173.4900000002</v>
          </cell>
          <cell r="V119">
            <v>46040061.590000004</v>
          </cell>
        </row>
        <row r="120">
          <cell r="P120">
            <v>9810094.6699999999</v>
          </cell>
          <cell r="V120">
            <v>45707609.649999902</v>
          </cell>
        </row>
        <row r="121">
          <cell r="P121">
            <v>9902574.8000000007</v>
          </cell>
          <cell r="V121">
            <v>46118363.2999999</v>
          </cell>
        </row>
        <row r="122">
          <cell r="P122">
            <v>9961682.0299999993</v>
          </cell>
          <cell r="V122">
            <v>46331610.2299999</v>
          </cell>
        </row>
        <row r="123">
          <cell r="P123">
            <v>10410104.25</v>
          </cell>
          <cell r="V123">
            <v>42855272.170000002</v>
          </cell>
        </row>
        <row r="124">
          <cell r="P124">
            <v>10089164.300000001</v>
          </cell>
          <cell r="V124">
            <v>42810646.240000002</v>
          </cell>
        </row>
      </sheetData>
      <sheetData sheetId="4" refreshError="1"/>
    </sheetDataSet>
  </externalBook>
</externalLink>
</file>

<file path=xl/theme/theme1.xml><?xml version="1.0" encoding="utf-8"?>
<a:theme xmlns:a="http://schemas.openxmlformats.org/drawingml/2006/main" name="Office-tema">
  <a:themeElements>
    <a:clrScheme name="Brugerdefineret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G96"/>
  <sheetViews>
    <sheetView showGridLines="0" tabSelected="1" zoomScaleNormal="100" workbookViewId="0">
      <selection sqref="A1:E1"/>
    </sheetView>
  </sheetViews>
  <sheetFormatPr defaultColWidth="9.140625" defaultRowHeight="15" x14ac:dyDescent="0.25"/>
  <cols>
    <col min="1" max="1" width="9.140625" style="1"/>
    <col min="2" max="2" width="61.7109375" style="1" customWidth="1"/>
    <col min="3" max="3" width="9.7109375" style="1" customWidth="1"/>
    <col min="4" max="16384" width="9.140625" style="1"/>
  </cols>
  <sheetData>
    <row r="1" spans="1:5" ht="20.25" x14ac:dyDescent="0.25">
      <c r="A1" s="681" t="s">
        <v>1253</v>
      </c>
      <c r="B1" s="681"/>
      <c r="C1" s="681"/>
      <c r="D1" s="681"/>
      <c r="E1" s="681"/>
    </row>
    <row r="3" spans="1:5" x14ac:dyDescent="0.25">
      <c r="A3" s="146" t="s">
        <v>1254</v>
      </c>
    </row>
    <row r="5" spans="1:5" ht="20.25" x14ac:dyDescent="0.3">
      <c r="A5" s="76" t="s">
        <v>0</v>
      </c>
      <c r="C5" s="6"/>
      <c r="D5" s="6"/>
    </row>
    <row r="6" spans="1:5" x14ac:dyDescent="0.25">
      <c r="A6" s="509" t="s">
        <v>1</v>
      </c>
      <c r="B6" s="214"/>
      <c r="C6" s="6"/>
      <c r="D6" s="6"/>
    </row>
    <row r="7" spans="1:5" x14ac:dyDescent="0.25">
      <c r="A7" s="214"/>
      <c r="B7" s="570" t="s">
        <v>2</v>
      </c>
      <c r="C7" s="18"/>
      <c r="D7" s="6"/>
    </row>
    <row r="8" spans="1:5" x14ac:dyDescent="0.25">
      <c r="A8" s="214"/>
      <c r="B8" s="570" t="s">
        <v>3</v>
      </c>
      <c r="C8" s="18"/>
      <c r="D8" s="6"/>
    </row>
    <row r="9" spans="1:5" x14ac:dyDescent="0.25">
      <c r="A9" s="214"/>
      <c r="B9" s="570" t="s">
        <v>4</v>
      </c>
      <c r="C9" s="18"/>
      <c r="D9" s="6"/>
    </row>
    <row r="10" spans="1:5" x14ac:dyDescent="0.25">
      <c r="A10" s="509" t="s">
        <v>5</v>
      </c>
      <c r="B10" s="570"/>
      <c r="C10" s="18"/>
      <c r="D10" s="6"/>
    </row>
    <row r="11" spans="1:5" x14ac:dyDescent="0.25">
      <c r="A11" s="509"/>
      <c r="B11" s="570" t="s">
        <v>6</v>
      </c>
      <c r="C11" s="18"/>
      <c r="D11" s="6"/>
    </row>
    <row r="12" spans="1:5" x14ac:dyDescent="0.25">
      <c r="A12" s="509"/>
      <c r="B12" s="571" t="s">
        <v>7</v>
      </c>
      <c r="C12" s="18"/>
      <c r="D12" s="6"/>
    </row>
    <row r="13" spans="1:5" x14ac:dyDescent="0.25">
      <c r="A13" s="214"/>
      <c r="B13" s="570" t="s">
        <v>8</v>
      </c>
      <c r="C13" s="18"/>
      <c r="D13" s="6"/>
    </row>
    <row r="14" spans="1:5" x14ac:dyDescent="0.25">
      <c r="A14" s="509" t="s">
        <v>9</v>
      </c>
      <c r="B14" s="570"/>
      <c r="C14" s="18"/>
      <c r="D14" s="6"/>
    </row>
    <row r="15" spans="1:5" x14ac:dyDescent="0.25">
      <c r="A15" s="214"/>
      <c r="B15" s="570" t="s">
        <v>9</v>
      </c>
      <c r="C15" s="18"/>
      <c r="D15" s="6"/>
    </row>
    <row r="16" spans="1:5" x14ac:dyDescent="0.25">
      <c r="A16" s="509" t="s">
        <v>10</v>
      </c>
      <c r="B16" s="570"/>
      <c r="C16" s="18"/>
      <c r="D16" s="6"/>
    </row>
    <row r="17" spans="1:7" x14ac:dyDescent="0.25">
      <c r="A17" s="214"/>
      <c r="B17" s="570" t="s">
        <v>11</v>
      </c>
      <c r="C17" s="18"/>
      <c r="D17" s="6"/>
    </row>
    <row r="18" spans="1:7" x14ac:dyDescent="0.25">
      <c r="A18" s="509" t="s">
        <v>12</v>
      </c>
      <c r="B18" s="570"/>
      <c r="C18" s="18"/>
      <c r="D18" s="6"/>
    </row>
    <row r="19" spans="1:7" x14ac:dyDescent="0.25">
      <c r="A19" s="214"/>
      <c r="B19" s="570" t="s">
        <v>13</v>
      </c>
      <c r="C19" s="18"/>
      <c r="D19" s="6"/>
    </row>
    <row r="20" spans="1:7" x14ac:dyDescent="0.25">
      <c r="A20" s="509" t="s">
        <v>14</v>
      </c>
      <c r="B20" s="570"/>
      <c r="C20" s="18"/>
      <c r="D20" s="6"/>
      <c r="G20" s="21"/>
    </row>
    <row r="21" spans="1:7" x14ac:dyDescent="0.25">
      <c r="A21" s="214"/>
      <c r="B21" s="570" t="s">
        <v>15</v>
      </c>
      <c r="C21" s="18"/>
      <c r="D21" s="6"/>
    </row>
    <row r="22" spans="1:7" x14ac:dyDescent="0.25">
      <c r="A22" s="509" t="s">
        <v>16</v>
      </c>
      <c r="B22" s="570"/>
      <c r="C22" s="18"/>
      <c r="D22" s="6"/>
    </row>
    <row r="23" spans="1:7" x14ac:dyDescent="0.25">
      <c r="A23" s="214"/>
      <c r="B23" s="570" t="s">
        <v>17</v>
      </c>
      <c r="C23" s="18"/>
      <c r="D23" s="6"/>
    </row>
    <row r="24" spans="1:7" x14ac:dyDescent="0.25">
      <c r="A24" s="214"/>
      <c r="B24" s="570" t="s">
        <v>18</v>
      </c>
      <c r="C24" s="18"/>
      <c r="D24" s="6"/>
    </row>
    <row r="25" spans="1:7" x14ac:dyDescent="0.25">
      <c r="A25" s="214"/>
      <c r="B25" s="570" t="s">
        <v>19</v>
      </c>
      <c r="C25" s="18"/>
      <c r="D25" s="6"/>
    </row>
    <row r="26" spans="1:7" x14ac:dyDescent="0.25">
      <c r="A26" s="214"/>
      <c r="B26" s="570" t="s">
        <v>20</v>
      </c>
      <c r="C26" s="18"/>
      <c r="D26" s="6"/>
    </row>
    <row r="27" spans="1:7" x14ac:dyDescent="0.25">
      <c r="A27" s="214"/>
      <c r="B27" s="570" t="s">
        <v>21</v>
      </c>
      <c r="C27" s="19"/>
      <c r="D27" s="6"/>
    </row>
    <row r="28" spans="1:7" x14ac:dyDescent="0.25">
      <c r="A28" s="214"/>
      <c r="B28" s="570" t="s">
        <v>22</v>
      </c>
      <c r="C28" s="18"/>
      <c r="D28" s="6"/>
    </row>
    <row r="29" spans="1:7" x14ac:dyDescent="0.25">
      <c r="A29" s="214"/>
      <c r="B29" s="570" t="s">
        <v>23</v>
      </c>
      <c r="C29" s="18"/>
      <c r="D29" s="6"/>
    </row>
    <row r="30" spans="1:7" x14ac:dyDescent="0.25">
      <c r="A30" s="214"/>
      <c r="B30" s="570" t="s">
        <v>24</v>
      </c>
      <c r="C30" s="18"/>
      <c r="D30" s="6"/>
    </row>
    <row r="31" spans="1:7" x14ac:dyDescent="0.25">
      <c r="A31" s="214"/>
      <c r="B31" s="570" t="s">
        <v>25</v>
      </c>
      <c r="C31" s="18"/>
      <c r="D31" s="6"/>
    </row>
    <row r="32" spans="1:7" x14ac:dyDescent="0.25">
      <c r="A32" s="214"/>
      <c r="B32" s="570" t="s">
        <v>26</v>
      </c>
      <c r="C32" s="18"/>
      <c r="D32" s="6"/>
    </row>
    <row r="33" spans="1:4" x14ac:dyDescent="0.25">
      <c r="A33" s="214"/>
      <c r="B33" s="570" t="s">
        <v>27</v>
      </c>
      <c r="C33" s="18"/>
      <c r="D33" s="6"/>
    </row>
    <row r="34" spans="1:4" x14ac:dyDescent="0.25">
      <c r="A34" s="214"/>
      <c r="B34" s="570" t="s">
        <v>28</v>
      </c>
      <c r="C34" s="18"/>
      <c r="D34" s="6"/>
    </row>
    <row r="35" spans="1:4" x14ac:dyDescent="0.25">
      <c r="A35" s="214"/>
      <c r="B35" s="570" t="s">
        <v>29</v>
      </c>
      <c r="C35" s="18"/>
      <c r="D35" s="6"/>
    </row>
    <row r="36" spans="1:4" x14ac:dyDescent="0.25">
      <c r="A36" s="214"/>
      <c r="B36" s="570" t="s">
        <v>30</v>
      </c>
      <c r="C36" s="18"/>
      <c r="D36" s="6"/>
    </row>
    <row r="37" spans="1:4" x14ac:dyDescent="0.25">
      <c r="A37" s="214"/>
      <c r="B37" s="570" t="s">
        <v>31</v>
      </c>
      <c r="C37" s="18"/>
      <c r="D37" s="6"/>
    </row>
    <row r="38" spans="1:4" x14ac:dyDescent="0.25">
      <c r="A38" s="214"/>
      <c r="B38" s="570" t="s">
        <v>32</v>
      </c>
      <c r="C38" s="19"/>
      <c r="D38" s="6"/>
    </row>
    <row r="39" spans="1:4" x14ac:dyDescent="0.25">
      <c r="A39" s="214"/>
      <c r="B39" s="570" t="s">
        <v>33</v>
      </c>
      <c r="C39" s="19"/>
      <c r="D39" s="6"/>
    </row>
    <row r="40" spans="1:4" x14ac:dyDescent="0.25">
      <c r="A40" s="214"/>
      <c r="B40" s="570" t="s">
        <v>34</v>
      </c>
      <c r="C40" s="19"/>
      <c r="D40" s="6"/>
    </row>
    <row r="41" spans="1:4" x14ac:dyDescent="0.25">
      <c r="A41" s="214"/>
      <c r="B41" s="570" t="s">
        <v>35</v>
      </c>
      <c r="C41" s="19"/>
      <c r="D41" s="6"/>
    </row>
    <row r="42" spans="1:4" x14ac:dyDescent="0.25">
      <c r="A42" s="214"/>
      <c r="B42" s="570" t="s">
        <v>36</v>
      </c>
      <c r="C42" s="19"/>
      <c r="D42" s="6"/>
    </row>
    <row r="43" spans="1:4" x14ac:dyDescent="0.25">
      <c r="A43" s="214"/>
      <c r="B43" s="570" t="s">
        <v>37</v>
      </c>
      <c r="C43" s="19"/>
      <c r="D43" s="6"/>
    </row>
    <row r="44" spans="1:4" x14ac:dyDescent="0.25">
      <c r="A44" s="214"/>
      <c r="B44" s="570" t="s">
        <v>38</v>
      </c>
      <c r="C44" s="19"/>
      <c r="D44" s="6"/>
    </row>
    <row r="45" spans="1:4" x14ac:dyDescent="0.25">
      <c r="A45" s="214"/>
      <c r="B45" s="570" t="s">
        <v>39</v>
      </c>
      <c r="C45" s="19"/>
      <c r="D45" s="6"/>
    </row>
    <row r="46" spans="1:4" x14ac:dyDescent="0.25">
      <c r="A46" s="214"/>
      <c r="B46" s="570" t="s">
        <v>40</v>
      </c>
      <c r="C46" s="19"/>
      <c r="D46" s="6"/>
    </row>
    <row r="47" spans="1:4" x14ac:dyDescent="0.25">
      <c r="A47" s="509" t="s">
        <v>41</v>
      </c>
      <c r="B47" s="570"/>
      <c r="C47" s="19"/>
      <c r="D47" s="6"/>
    </row>
    <row r="48" spans="1:4" x14ac:dyDescent="0.25">
      <c r="A48" s="214"/>
      <c r="B48" s="570" t="s">
        <v>42</v>
      </c>
      <c r="C48" s="18"/>
      <c r="D48" s="6"/>
    </row>
    <row r="49" spans="1:4" x14ac:dyDescent="0.25">
      <c r="A49" s="214"/>
      <c r="B49" s="570" t="s">
        <v>43</v>
      </c>
      <c r="C49" s="19"/>
      <c r="D49" s="6"/>
    </row>
    <row r="50" spans="1:4" x14ac:dyDescent="0.25">
      <c r="A50" s="214"/>
      <c r="B50" s="570" t="s">
        <v>44</v>
      </c>
      <c r="C50" s="18"/>
      <c r="D50" s="6"/>
    </row>
    <row r="51" spans="1:4" x14ac:dyDescent="0.25">
      <c r="A51" s="214"/>
      <c r="B51" s="570" t="s">
        <v>45</v>
      </c>
      <c r="C51" s="18"/>
      <c r="D51" s="6"/>
    </row>
    <row r="52" spans="1:4" x14ac:dyDescent="0.25">
      <c r="A52" s="214"/>
      <c r="B52" s="570" t="s">
        <v>46</v>
      </c>
      <c r="C52" s="18"/>
      <c r="D52" s="6"/>
    </row>
    <row r="53" spans="1:4" x14ac:dyDescent="0.25">
      <c r="A53" s="214"/>
      <c r="B53" s="570" t="s">
        <v>47</v>
      </c>
      <c r="C53" s="19"/>
      <c r="D53" s="6"/>
    </row>
    <row r="54" spans="1:4" x14ac:dyDescent="0.25">
      <c r="A54" s="214"/>
      <c r="B54" s="570" t="s">
        <v>48</v>
      </c>
      <c r="C54" s="18"/>
      <c r="D54" s="6"/>
    </row>
    <row r="55" spans="1:4" x14ac:dyDescent="0.25">
      <c r="A55" s="214"/>
      <c r="B55" s="570" t="s">
        <v>49</v>
      </c>
      <c r="C55" s="18"/>
      <c r="D55" s="6"/>
    </row>
    <row r="56" spans="1:4" x14ac:dyDescent="0.25">
      <c r="A56" s="509" t="s">
        <v>50</v>
      </c>
      <c r="B56" s="570"/>
      <c r="C56" s="18"/>
      <c r="D56" s="6"/>
    </row>
    <row r="57" spans="1:4" x14ac:dyDescent="0.25">
      <c r="A57" s="214"/>
      <c r="B57" s="570" t="s">
        <v>51</v>
      </c>
      <c r="C57" s="18"/>
      <c r="D57" s="6"/>
    </row>
    <row r="58" spans="1:4" x14ac:dyDescent="0.25">
      <c r="A58" s="509" t="s">
        <v>52</v>
      </c>
      <c r="B58" s="570"/>
      <c r="C58" s="18"/>
      <c r="D58" s="6"/>
    </row>
    <row r="59" spans="1:4" x14ac:dyDescent="0.25">
      <c r="A59" s="509"/>
      <c r="B59" s="570" t="s">
        <v>53</v>
      </c>
      <c r="C59" s="18"/>
      <c r="D59" s="6"/>
    </row>
    <row r="60" spans="1:4" x14ac:dyDescent="0.25">
      <c r="A60" s="214"/>
      <c r="B60" s="214"/>
      <c r="C60" s="18"/>
      <c r="D60" s="6"/>
    </row>
    <row r="61" spans="1:4" x14ac:dyDescent="0.25">
      <c r="A61" s="509" t="s">
        <v>54</v>
      </c>
      <c r="B61" s="214"/>
      <c r="C61" s="7"/>
      <c r="D61" s="6"/>
    </row>
    <row r="62" spans="1:4" x14ac:dyDescent="0.25">
      <c r="A62" s="509" t="s">
        <v>1</v>
      </c>
      <c r="B62" s="214"/>
      <c r="C62" s="7"/>
      <c r="D62" s="6"/>
    </row>
    <row r="63" spans="1:4" x14ac:dyDescent="0.25">
      <c r="A63" s="214"/>
      <c r="B63" s="570" t="s">
        <v>2</v>
      </c>
      <c r="C63" s="7"/>
      <c r="D63" s="6"/>
    </row>
    <row r="64" spans="1:4" x14ac:dyDescent="0.25">
      <c r="A64" s="214"/>
      <c r="B64" s="570" t="s">
        <v>4</v>
      </c>
      <c r="C64" s="7"/>
      <c r="D64" s="6"/>
    </row>
    <row r="65" spans="1:4" x14ac:dyDescent="0.25">
      <c r="A65" s="509" t="s">
        <v>55</v>
      </c>
      <c r="B65" s="570"/>
      <c r="C65" s="7"/>
      <c r="D65" s="6"/>
    </row>
    <row r="66" spans="1:4" x14ac:dyDescent="0.25">
      <c r="A66" s="214"/>
      <c r="B66" s="570" t="s">
        <v>56</v>
      </c>
      <c r="C66" s="7"/>
      <c r="D66" s="6"/>
    </row>
    <row r="67" spans="1:4" x14ac:dyDescent="0.25">
      <c r="A67" s="509" t="s">
        <v>9</v>
      </c>
      <c r="B67" s="570"/>
      <c r="C67" s="7"/>
      <c r="D67" s="6"/>
    </row>
    <row r="68" spans="1:4" x14ac:dyDescent="0.25">
      <c r="A68" s="214"/>
      <c r="B68" s="570" t="s">
        <v>9</v>
      </c>
      <c r="C68" s="7"/>
      <c r="D68" s="6"/>
    </row>
    <row r="69" spans="1:4" x14ac:dyDescent="0.25">
      <c r="A69" s="509" t="s">
        <v>14</v>
      </c>
      <c r="B69" s="570"/>
      <c r="C69" s="7"/>
      <c r="D69" s="6"/>
    </row>
    <row r="70" spans="1:4" x14ac:dyDescent="0.25">
      <c r="A70" s="214"/>
      <c r="B70" s="570" t="s">
        <v>15</v>
      </c>
      <c r="D70" s="6"/>
    </row>
    <row r="71" spans="1:4" x14ac:dyDescent="0.25">
      <c r="A71" s="509" t="s">
        <v>16</v>
      </c>
      <c r="B71" s="570"/>
      <c r="D71" s="6"/>
    </row>
    <row r="72" spans="1:4" x14ac:dyDescent="0.25">
      <c r="A72" s="214"/>
      <c r="B72" s="570" t="s">
        <v>17</v>
      </c>
    </row>
    <row r="73" spans="1:4" x14ac:dyDescent="0.25">
      <c r="A73" s="214"/>
      <c r="B73" s="570" t="s">
        <v>18</v>
      </c>
    </row>
    <row r="74" spans="1:4" x14ac:dyDescent="0.25">
      <c r="A74" s="214"/>
      <c r="B74" s="570" t="s">
        <v>19</v>
      </c>
    </row>
    <row r="75" spans="1:4" x14ac:dyDescent="0.25">
      <c r="A75" s="214"/>
      <c r="B75" s="570" t="s">
        <v>20</v>
      </c>
    </row>
    <row r="76" spans="1:4" x14ac:dyDescent="0.25">
      <c r="A76" s="214"/>
      <c r="B76" s="570" t="s">
        <v>21</v>
      </c>
    </row>
    <row r="77" spans="1:4" x14ac:dyDescent="0.25">
      <c r="A77" s="214"/>
      <c r="B77" s="571" t="s">
        <v>57</v>
      </c>
    </row>
    <row r="78" spans="1:4" x14ac:dyDescent="0.25">
      <c r="A78" s="214"/>
      <c r="B78" s="570" t="s">
        <v>58</v>
      </c>
    </row>
    <row r="79" spans="1:4" x14ac:dyDescent="0.25">
      <c r="A79" s="214"/>
      <c r="B79" s="570" t="s">
        <v>59</v>
      </c>
    </row>
    <row r="80" spans="1:4" x14ac:dyDescent="0.25">
      <c r="A80" s="214"/>
      <c r="B80" s="570" t="s">
        <v>60</v>
      </c>
    </row>
    <row r="81" spans="1:2" x14ac:dyDescent="0.25">
      <c r="A81" s="214"/>
      <c r="B81" s="570" t="s">
        <v>61</v>
      </c>
    </row>
    <row r="82" spans="1:2" x14ac:dyDescent="0.25">
      <c r="A82" s="214"/>
      <c r="B82" s="571" t="s">
        <v>62</v>
      </c>
    </row>
    <row r="83" spans="1:2" x14ac:dyDescent="0.25">
      <c r="A83" s="214"/>
      <c r="B83" s="571" t="s">
        <v>30</v>
      </c>
    </row>
    <row r="84" spans="1:2" x14ac:dyDescent="0.25">
      <c r="A84" s="214"/>
      <c r="B84" s="571" t="s">
        <v>31</v>
      </c>
    </row>
    <row r="85" spans="1:2" x14ac:dyDescent="0.25">
      <c r="A85" s="214"/>
      <c r="B85" s="570" t="s">
        <v>32</v>
      </c>
    </row>
    <row r="86" spans="1:2" x14ac:dyDescent="0.25">
      <c r="A86" s="214"/>
      <c r="B86" s="570" t="s">
        <v>33</v>
      </c>
    </row>
    <row r="87" spans="1:2" x14ac:dyDescent="0.25">
      <c r="A87" s="214"/>
      <c r="B87" s="570" t="s">
        <v>36</v>
      </c>
    </row>
    <row r="88" spans="1:2" x14ac:dyDescent="0.25">
      <c r="A88" s="214"/>
      <c r="B88" s="570" t="s">
        <v>37</v>
      </c>
    </row>
    <row r="89" spans="1:2" x14ac:dyDescent="0.25">
      <c r="A89" s="214"/>
      <c r="B89" s="570" t="s">
        <v>38</v>
      </c>
    </row>
    <row r="90" spans="1:2" x14ac:dyDescent="0.25">
      <c r="A90" s="214"/>
      <c r="B90" s="570" t="s">
        <v>39</v>
      </c>
    </row>
    <row r="91" spans="1:2" x14ac:dyDescent="0.25">
      <c r="A91" s="509" t="s">
        <v>52</v>
      </c>
      <c r="B91" s="570"/>
    </row>
    <row r="92" spans="1:2" x14ac:dyDescent="0.25">
      <c r="A92" s="509"/>
      <c r="B92" s="570" t="s">
        <v>53</v>
      </c>
    </row>
    <row r="93" spans="1:2" x14ac:dyDescent="0.25">
      <c r="A93" s="214"/>
      <c r="B93" s="214"/>
    </row>
    <row r="94" spans="1:2" x14ac:dyDescent="0.25">
      <c r="A94" s="509" t="s">
        <v>63</v>
      </c>
      <c r="B94" s="214"/>
    </row>
    <row r="95" spans="1:2" x14ac:dyDescent="0.25">
      <c r="A95" s="509" t="s">
        <v>55</v>
      </c>
      <c r="B95" s="570"/>
    </row>
    <row r="96" spans="1:2" x14ac:dyDescent="0.25">
      <c r="A96" s="214"/>
      <c r="B96" s="570" t="s">
        <v>56</v>
      </c>
    </row>
  </sheetData>
  <mergeCells count="1">
    <mergeCell ref="A1:E1"/>
  </mergeCells>
  <hyperlinks>
    <hyperlink ref="B7" location="'Capital base'!A1" display="Balance sheet reconciliation" xr:uid="{00000000-0004-0000-0000-000000000000}"/>
    <hyperlink ref="B8" location="'Capital instruments'!A1" display="Capital instruments’ main features" xr:uid="{00000000-0004-0000-0000-000001000000}"/>
    <hyperlink ref="B9" location="'Transitional own funds'!A1" display="Transitional own funds disclosure template" xr:uid="{00000000-0004-0000-0000-000002000000}"/>
    <hyperlink ref="B15" location="'Leverage ratio'!A1" display="Leverage ratio" xr:uid="{00000000-0004-0000-0000-000003000000}"/>
    <hyperlink ref="B17" location="'Asset encumbrance'!A1" display="Asset Encumbrance" xr:uid="{00000000-0004-0000-0000-000004000000}"/>
    <hyperlink ref="B19" location="'Countercyclical capital buffer'!A1" display="Counter Cyclical Buffer" xr:uid="{00000000-0004-0000-0000-000005000000}"/>
    <hyperlink ref="B21" location="'EU OV1'!A1" display="EU OV1" xr:uid="{00000000-0004-0000-0000-000006000000}"/>
    <hyperlink ref="B23" location="'EU CRB-B'!A1" display="EU CRB-B" xr:uid="{00000000-0004-0000-0000-000007000000}"/>
    <hyperlink ref="B24" location="'EU CRB-C'!A1" display="EU CRB-C" xr:uid="{00000000-0004-0000-0000-000008000000}"/>
    <hyperlink ref="B25" location="'EU CRB-D'!A1" display="EU CRB-D" xr:uid="{00000000-0004-0000-0000-000009000000}"/>
    <hyperlink ref="B26" location="'EU CRB-E'!A1" display="EU CRB-E" xr:uid="{00000000-0004-0000-0000-00000A000000}"/>
    <hyperlink ref="B27" location="'EU CR1-A'!A1" display="EU CR1-A" xr:uid="{00000000-0004-0000-0000-00000B000000}"/>
    <hyperlink ref="B28" location="'EU CR1-B'!A1" display="EU CR1-B" xr:uid="{00000000-0004-0000-0000-00000C000000}"/>
    <hyperlink ref="B29" location="'EU CR1-C'!A1" display="EU CR1-C" xr:uid="{00000000-0004-0000-0000-00000D000000}"/>
    <hyperlink ref="B48" location="'EU CCR1'!A1" display="EU CCR1" xr:uid="{00000000-0004-0000-0000-00000E000000}"/>
    <hyperlink ref="B49" location="'EU CCR2'!A1" display="EU CCR2" xr:uid="{00000000-0004-0000-0000-00000F000000}"/>
    <hyperlink ref="B50" location="'EU CCR3'!A1" display="EU CCR3" xr:uid="{00000000-0004-0000-0000-000010000000}"/>
    <hyperlink ref="B51" location="'EU CCR4'!A1" display="EU CCR4" xr:uid="{00000000-0004-0000-0000-000011000000}"/>
    <hyperlink ref="B52" location="'EU CCR5-A'!A1" display="EU CCR5-A" xr:uid="{00000000-0004-0000-0000-000012000000}"/>
    <hyperlink ref="B53" location="'EU CCR5-B'!A1" display="EU CCR5-B" xr:uid="{00000000-0004-0000-0000-000013000000}"/>
    <hyperlink ref="B54" location="'EU CCR6'!A1" display="EU CCR6" xr:uid="{00000000-0004-0000-0000-000014000000}"/>
    <hyperlink ref="B55" location="'EU CCR8'!A1" display="EU CCR8" xr:uid="{00000000-0004-0000-0000-000015000000}"/>
    <hyperlink ref="B57" location="'EU MR1'!A1" display="EU MR1" xr:uid="{00000000-0004-0000-0000-000016000000}"/>
    <hyperlink ref="B38" location="'EU CR3'!A1" display="EU CR3" xr:uid="{00000000-0004-0000-0000-000017000000}"/>
    <hyperlink ref="B39" location="'EU CR4'!A1" display="EU CR4" xr:uid="{00000000-0004-0000-0000-000018000000}"/>
    <hyperlink ref="B40" location="'EU CR5'!A1" display="EU CR5" xr:uid="{00000000-0004-0000-0000-000019000000}"/>
    <hyperlink ref="B41" location="'EU CR6'!A1" display="EU CR6" xr:uid="{00000000-0004-0000-0000-00001A000000}"/>
    <hyperlink ref="B42" location="'EU CR7'!A1" display="EU CR7" xr:uid="{00000000-0004-0000-0000-00001B000000}"/>
    <hyperlink ref="B43" location="'EU CR8'!A1" display="EU CR8" xr:uid="{00000000-0004-0000-0000-00001C000000}"/>
    <hyperlink ref="B45" location="'EU CR10'!A1" display="EU CR10" xr:uid="{00000000-0004-0000-0000-00001D000000}"/>
    <hyperlink ref="B63" location="'Capital base JR'!A1" display="Balance sheet reconciliation" xr:uid="{00000000-0004-0000-0000-00001E000000}"/>
    <hyperlink ref="B64" location="'Transitional own funds JR'!A1" display="Transitional own funds disclosure template" xr:uid="{00000000-0004-0000-0000-00001F000000}"/>
    <hyperlink ref="B68" location="'Leverage ratio JR'!A1" display="Leverage ratio" xr:uid="{00000000-0004-0000-0000-000020000000}"/>
    <hyperlink ref="B72" location="'EU CRB-B JR'!A1" display="Total and average net amount of exposures (EU CRB-B)" xr:uid="{00000000-0004-0000-0000-000021000000}"/>
    <hyperlink ref="B73" location="'EU CRB-C JR'!A1" display="Geographical breakdown of exposures (EU CRB-C)" xr:uid="{00000000-0004-0000-0000-000022000000}"/>
    <hyperlink ref="B74" location="'EU CRB-D JR'!A1" display="Concentration of exposures by industry (EU CRB-D)" xr:uid="{00000000-0004-0000-0000-000023000000}"/>
    <hyperlink ref="B75" location="'EU CRB-E JR'!A1" display="Maturity of exposures (EU CRB-E)" xr:uid="{00000000-0004-0000-0000-000024000000}"/>
    <hyperlink ref="B76" location="'EU CR1-A JR'!A1" display="Credit quality of exposures by exposure class and instrument (EU CR1-A)" xr:uid="{00000000-0004-0000-0000-000025000000}"/>
    <hyperlink ref="B85" location="'EU CR3 JR'!A1" display="CRM techniques - Overview (EU CR3)" xr:uid="{00000000-0004-0000-0000-000026000000}"/>
    <hyperlink ref="B86" location="'EU CR4 JR'!A1" display="Standardised approach - Credit risk exposure and CRM effects (EU CR4)" xr:uid="{00000000-0004-0000-0000-000027000000}"/>
    <hyperlink ref="B87" location="'EU CR7 JR'!A1" display="IRB approach - Effect on the RWAs of credit derivatives used as CRM techniques (EU CR7)" xr:uid="{00000000-0004-0000-0000-000028000000}"/>
    <hyperlink ref="B88" location="'EU CR8 JR'!A1" display="RWA flow statement of credit risk exposures under the IRB approach (EU CR8)" xr:uid="{00000000-0004-0000-0000-000029000000}"/>
    <hyperlink ref="B90" location="'EU CR10 JR'!A1" display="IRB (specialised lending) (EU CR10)" xr:uid="{00000000-0004-0000-0000-00002A000000}"/>
    <hyperlink ref="B70" location="'EU OV1 JR'!A1" display="Overviw of RWAs (EU OV1)" xr:uid="{00000000-0004-0000-0000-00002B000000}"/>
    <hyperlink ref="B46" location="'EU CRD'!A1" display="Use of external credit ratings under the standardised approach for credit risk (EU CRD)" xr:uid="{00000000-0004-0000-0000-00002C000000}"/>
    <hyperlink ref="B13" location="'EU LI3'!A1" display="Outline of the differences in the scopes of consolidation (EU LI3)" xr:uid="{00000000-0004-0000-0000-00002D000000}"/>
    <hyperlink ref="B59" location="LCR!A1" display="Liquidity Coverage Ratio" xr:uid="{00000000-0004-0000-0000-00002E000000}"/>
    <hyperlink ref="B92" location="'LCR JR'!A1" display="Liquidity Coverage Ratio" xr:uid="{00000000-0004-0000-0000-00002F000000}"/>
    <hyperlink ref="B66" location="'Capital requirements JR'!A1" display="Capital requirements by risk type" xr:uid="{00000000-0004-0000-0000-000030000000}"/>
    <hyperlink ref="B96" location="'Capital requirement JB AS'!A1" display="Capital requirements by risk type" xr:uid="{00000000-0004-0000-0000-000031000000}"/>
    <hyperlink ref="B12" location="'EU LI2'!A1" display="Main sources of differences between regulatory exposure amounts and carrying values in financial statements (EU LI2)" xr:uid="{00000000-0004-0000-0000-000032000000}"/>
    <hyperlink ref="B11" location="'EU LI1'!A1" display="Differences between accounting and regulatory scopes of consolidation and the mapping of financial statement categories with regulatory risk categories (EU LI1)" xr:uid="{00000000-0004-0000-0000-000033000000}"/>
    <hyperlink ref="B44" location="'EU CR9'!A1" display="IRB approach - Backtesting of PD per exposure class (EU CR9)" xr:uid="{00000000-0004-0000-0000-000034000000}"/>
    <hyperlink ref="B30" location="'Template 1 Credit quality FBE'!A1" display="Template 1: Credit quality of forborne exposures" xr:uid="{00000000-0004-0000-0000-000035000000}"/>
    <hyperlink ref="B31" location="'Temp 3 credit qual of PE &amp; NPE'!A1" display="Template 3: Credit quality of performing and non-performing exposures by past due days" xr:uid="{00000000-0004-0000-0000-000036000000}"/>
    <hyperlink ref="B32" location="'Temp 4 PE and NPE &amp; rel prov'!A1" display="Template 4: Performing and non-performing exposures and related provisions. " xr:uid="{00000000-0004-0000-0000-000037000000}"/>
    <hyperlink ref="B33" location="'Temp 5 Qual of NPE by geography'!A1" display="Template 5: Quality of non-performing exposures by geography " xr:uid="{00000000-0004-0000-0000-000038000000}"/>
    <hyperlink ref="B34" location="'Temp 6 credit qual by industry'!A1" display="Template 6: Credit quality of loans and advances by industry" xr:uid="{00000000-0004-0000-0000-000039000000}"/>
    <hyperlink ref="B35" location="'Temp 9 collateral obtained'!A1" display="Template 9: Collateral obtained by taking possession and execution processes " xr:uid="{00000000-0004-0000-0000-00003A000000}"/>
    <hyperlink ref="B36" location="'EU CR2-A'!A1" display="EU CR2-A - Changes in the stock of general and specific credit risk adjustment " xr:uid="{00000000-0004-0000-0000-00003B000000}"/>
    <hyperlink ref="B37" location="'EU CR2-B'!A1" display="EU CR2-B - Changes in the stock of defaulted and impaired loans and debt securities " xr:uid="{00000000-0004-0000-0000-00003C000000}"/>
    <hyperlink ref="B77" location="'Template 1 JR Credit quality FE'!A1" display="Template 1: Credit quality of forborne exposures " xr:uid="{00000000-0004-0000-0000-00003D000000}"/>
    <hyperlink ref="B78" location="'Template 3 JR Credit qual nonpe'!A1" display="Template 3: Credit quality of performing and non-performing exposures by past due dates" xr:uid="{00000000-0004-0000-0000-00003E000000}"/>
    <hyperlink ref="B79" location="'Template 4 JR perf and nonperf '!A1" display="Template 4: Performing and non-performing exposures and related provisions" xr:uid="{00000000-0004-0000-0000-00003F000000}"/>
    <hyperlink ref="B80" location="'Template 5 JR quality of non-pe'!A1" display="Template 5: Quality of non-performing exposures by geography" xr:uid="{00000000-0004-0000-0000-000040000000}"/>
    <hyperlink ref="B81" location="'Template 6 JR credit qual by in'!A1" display="Template 6: Credit quality of loans and advances by industry " xr:uid="{00000000-0004-0000-0000-000041000000}"/>
    <hyperlink ref="B82" location="'Template 9 JR Collateral obtain'!A1" display="Template 9: Collateral obtained by taking possesion and execution processes " xr:uid="{00000000-0004-0000-0000-000042000000}"/>
    <hyperlink ref="B89" location="'EU CR9 JR'!A1" display="IRB approach - Backtesting of PD per exposure class (EU CR9)" xr:uid="{00000000-0004-0000-0000-000043000000}"/>
    <hyperlink ref="B83" location="' EU CR2-A JR'!A1" display="EU CR2-A - Changes in the stock of general and specific credit risk adjustment " xr:uid="{00000000-0004-0000-0000-000044000000}"/>
    <hyperlink ref="B84" location="'EU CR2-B JR'!A1" display="EU CR2-B - Changes in the stock of defaulted and impaired loans and debt securities " xr:uid="{00000000-0004-0000-0000-00004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0"/>
  <dimension ref="A1:L30"/>
  <sheetViews>
    <sheetView showGridLines="0" workbookViewId="0">
      <selection sqref="A1:I1"/>
    </sheetView>
  </sheetViews>
  <sheetFormatPr defaultRowHeight="15" x14ac:dyDescent="0.25"/>
  <cols>
    <col min="1" max="1" width="9.28515625" bestFit="1" customWidth="1"/>
    <col min="2" max="2" width="67.85546875" bestFit="1" customWidth="1"/>
    <col min="3" max="6" width="9.28515625" bestFit="1" customWidth="1"/>
    <col min="7" max="7" width="18.28515625" customWidth="1"/>
    <col min="8" max="8" width="23.5703125" bestFit="1" customWidth="1"/>
    <col min="9" max="9" width="9.28515625" bestFit="1" customWidth="1"/>
  </cols>
  <sheetData>
    <row r="1" spans="1:12" ht="38.25" customHeight="1" x14ac:dyDescent="0.25">
      <c r="A1" s="747" t="s">
        <v>677</v>
      </c>
      <c r="B1" s="747"/>
      <c r="C1" s="747"/>
      <c r="D1" s="747"/>
      <c r="E1" s="747"/>
      <c r="F1" s="747"/>
      <c r="G1" s="747"/>
      <c r="H1" s="747"/>
      <c r="I1" s="747"/>
      <c r="J1" s="346"/>
      <c r="K1" s="346"/>
      <c r="L1" s="346"/>
    </row>
    <row r="2" spans="1:12" x14ac:dyDescent="0.25">
      <c r="A2" s="54"/>
      <c r="B2" s="54"/>
      <c r="C2" s="748" t="s">
        <v>678</v>
      </c>
      <c r="D2" s="748"/>
      <c r="E2" s="748"/>
      <c r="F2" s="748"/>
      <c r="G2" s="748"/>
      <c r="H2" s="365" t="s">
        <v>679</v>
      </c>
      <c r="I2" s="365" t="s">
        <v>610</v>
      </c>
      <c r="J2" s="54"/>
      <c r="K2" s="361" t="s">
        <v>65</v>
      </c>
      <c r="L2" s="346"/>
    </row>
    <row r="3" spans="1:12" x14ac:dyDescent="0.25">
      <c r="A3" s="54"/>
      <c r="B3" s="359" t="s">
        <v>67</v>
      </c>
      <c r="C3" s="54" t="s">
        <v>610</v>
      </c>
      <c r="D3" s="54" t="s">
        <v>680</v>
      </c>
      <c r="E3" s="54" t="s">
        <v>681</v>
      </c>
      <c r="F3" s="54" t="s">
        <v>682</v>
      </c>
      <c r="G3" s="54" t="s">
        <v>683</v>
      </c>
      <c r="H3" s="366" t="s">
        <v>610</v>
      </c>
      <c r="I3" s="366" t="s">
        <v>610</v>
      </c>
      <c r="J3" s="54"/>
      <c r="K3" s="54"/>
      <c r="L3" s="346"/>
    </row>
    <row r="4" spans="1:12" x14ac:dyDescent="0.25">
      <c r="A4" s="359">
        <v>1</v>
      </c>
      <c r="B4" s="54" t="s">
        <v>650</v>
      </c>
      <c r="C4" s="362">
        <v>0</v>
      </c>
      <c r="D4" s="362">
        <v>0</v>
      </c>
      <c r="E4" s="362">
        <v>0</v>
      </c>
      <c r="F4" s="362">
        <v>0</v>
      </c>
      <c r="G4" s="362">
        <v>0</v>
      </c>
      <c r="H4" s="362">
        <v>0</v>
      </c>
      <c r="I4" s="362">
        <v>0</v>
      </c>
      <c r="J4" s="54"/>
      <c r="K4" s="54"/>
      <c r="L4" s="346"/>
    </row>
    <row r="5" spans="1:12" x14ac:dyDescent="0.25">
      <c r="A5" s="359">
        <v>2</v>
      </c>
      <c r="B5" s="54" t="s">
        <v>651</v>
      </c>
      <c r="C5" s="362">
        <v>0</v>
      </c>
      <c r="D5" s="362">
        <v>0</v>
      </c>
      <c r="E5" s="362">
        <v>0</v>
      </c>
      <c r="F5" s="362">
        <v>0</v>
      </c>
      <c r="G5" s="362">
        <v>0</v>
      </c>
      <c r="H5" s="362">
        <v>0</v>
      </c>
      <c r="I5" s="362">
        <v>0</v>
      </c>
      <c r="J5" s="54"/>
      <c r="K5" s="54"/>
      <c r="L5" s="346"/>
    </row>
    <row r="6" spans="1:12" x14ac:dyDescent="0.25">
      <c r="A6" s="359">
        <v>3</v>
      </c>
      <c r="B6" s="54" t="s">
        <v>652</v>
      </c>
      <c r="C6" s="362">
        <v>300401.17614231963</v>
      </c>
      <c r="D6" s="362">
        <v>291420.35669944965</v>
      </c>
      <c r="E6" s="362">
        <v>1060.4131370599996</v>
      </c>
      <c r="F6" s="362">
        <v>174.80434298000003</v>
      </c>
      <c r="G6" s="362">
        <v>7745.6019628299991</v>
      </c>
      <c r="H6" s="362">
        <v>3567.9574850500007</v>
      </c>
      <c r="I6" s="362">
        <v>303969.13362736965</v>
      </c>
      <c r="J6" s="54"/>
      <c r="K6" s="54"/>
      <c r="L6" s="346"/>
    </row>
    <row r="7" spans="1:12" x14ac:dyDescent="0.25">
      <c r="A7" s="359">
        <v>4</v>
      </c>
      <c r="B7" s="54" t="s">
        <v>655</v>
      </c>
      <c r="C7" s="362">
        <v>230813.06492633722</v>
      </c>
      <c r="D7" s="362">
        <v>230514.49479227723</v>
      </c>
      <c r="E7" s="362">
        <v>37.376221240000014</v>
      </c>
      <c r="F7" s="362">
        <v>0.31219857000000001</v>
      </c>
      <c r="G7" s="362">
        <v>260.88171425000036</v>
      </c>
      <c r="H7" s="362">
        <v>172.54449918999995</v>
      </c>
      <c r="I7" s="362">
        <v>230985.60942552722</v>
      </c>
      <c r="J7" s="54"/>
      <c r="K7" s="54"/>
      <c r="L7" s="346"/>
    </row>
    <row r="8" spans="1:12" x14ac:dyDescent="0.25">
      <c r="A8" s="359">
        <v>5</v>
      </c>
      <c r="B8" s="54" t="s">
        <v>661</v>
      </c>
      <c r="C8" s="362">
        <v>0</v>
      </c>
      <c r="D8" s="362">
        <v>0</v>
      </c>
      <c r="E8" s="362">
        <v>0</v>
      </c>
      <c r="F8" s="362">
        <v>0</v>
      </c>
      <c r="G8" s="362">
        <v>0</v>
      </c>
      <c r="H8" s="362">
        <v>0</v>
      </c>
      <c r="I8" s="362">
        <v>0</v>
      </c>
      <c r="J8" s="54"/>
      <c r="K8" s="54"/>
      <c r="L8" s="346"/>
    </row>
    <row r="9" spans="1:12" x14ac:dyDescent="0.25">
      <c r="A9" s="359">
        <v>6</v>
      </c>
      <c r="B9" s="365" t="s">
        <v>662</v>
      </c>
      <c r="C9" s="364">
        <v>531214.24106865679</v>
      </c>
      <c r="D9" s="364">
        <v>521934.85149172688</v>
      </c>
      <c r="E9" s="364">
        <v>1097.7893582999995</v>
      </c>
      <c r="F9" s="364">
        <v>175.11654155000002</v>
      </c>
      <c r="G9" s="364">
        <v>8006.4836770799993</v>
      </c>
      <c r="H9" s="364">
        <v>3740.5019842400006</v>
      </c>
      <c r="I9" s="364">
        <v>534954.74305289681</v>
      </c>
      <c r="J9" s="575"/>
      <c r="K9" s="54"/>
      <c r="L9" s="346"/>
    </row>
    <row r="10" spans="1:12" x14ac:dyDescent="0.25">
      <c r="A10" s="359">
        <v>7</v>
      </c>
      <c r="B10" s="54" t="s">
        <v>650</v>
      </c>
      <c r="C10" s="362">
        <v>45738.197759999995</v>
      </c>
      <c r="D10" s="362">
        <v>6663.796276</v>
      </c>
      <c r="E10" s="362">
        <v>36435.504072999996</v>
      </c>
      <c r="F10" s="362">
        <v>0</v>
      </c>
      <c r="G10" s="362">
        <v>2638.8974109999999</v>
      </c>
      <c r="H10" s="362">
        <v>992.35100899999998</v>
      </c>
      <c r="I10" s="362">
        <v>46730.548768999994</v>
      </c>
      <c r="J10" s="54"/>
      <c r="K10" s="54"/>
      <c r="L10" s="346"/>
    </row>
    <row r="11" spans="1:12" x14ac:dyDescent="0.25">
      <c r="A11" s="359">
        <v>8</v>
      </c>
      <c r="B11" s="54" t="s">
        <v>663</v>
      </c>
      <c r="C11" s="362">
        <v>15019.076343000001</v>
      </c>
      <c r="D11" s="362">
        <v>15019.076343000001</v>
      </c>
      <c r="E11" s="362">
        <v>0</v>
      </c>
      <c r="F11" s="362">
        <v>0</v>
      </c>
      <c r="G11" s="362">
        <v>0</v>
      </c>
      <c r="H11" s="362">
        <v>0</v>
      </c>
      <c r="I11" s="362">
        <v>15019.076343000001</v>
      </c>
      <c r="J11" s="54"/>
      <c r="K11" s="54"/>
      <c r="L11" s="346"/>
    </row>
    <row r="12" spans="1:12" x14ac:dyDescent="0.25">
      <c r="A12" s="359">
        <v>9</v>
      </c>
      <c r="B12" s="54" t="s">
        <v>664</v>
      </c>
      <c r="C12" s="362">
        <v>230.30336</v>
      </c>
      <c r="D12" s="362">
        <v>230.30336</v>
      </c>
      <c r="E12" s="362">
        <v>0</v>
      </c>
      <c r="F12" s="362">
        <v>0</v>
      </c>
      <c r="G12" s="362">
        <v>0</v>
      </c>
      <c r="H12" s="362">
        <v>0</v>
      </c>
      <c r="I12" s="362">
        <v>230.30336</v>
      </c>
      <c r="J12" s="54"/>
      <c r="K12" s="54"/>
      <c r="L12" s="346"/>
    </row>
    <row r="13" spans="1:12" x14ac:dyDescent="0.25">
      <c r="A13" s="359">
        <v>10</v>
      </c>
      <c r="B13" s="54" t="s">
        <v>665</v>
      </c>
      <c r="C13" s="362">
        <v>12320.763032999999</v>
      </c>
      <c r="D13" s="362">
        <v>0</v>
      </c>
      <c r="E13" s="362">
        <v>0</v>
      </c>
      <c r="F13" s="362">
        <v>0</v>
      </c>
      <c r="G13" s="362">
        <v>12320.763032999999</v>
      </c>
      <c r="H13" s="362">
        <v>0</v>
      </c>
      <c r="I13" s="362">
        <v>12320.763032999999</v>
      </c>
      <c r="J13" s="54"/>
      <c r="K13" s="54"/>
      <c r="L13" s="346"/>
    </row>
    <row r="14" spans="1:12" x14ac:dyDescent="0.25">
      <c r="A14" s="359">
        <v>11</v>
      </c>
      <c r="B14" s="54" t="s">
        <v>666</v>
      </c>
      <c r="C14" s="362">
        <v>0</v>
      </c>
      <c r="D14" s="362">
        <v>0</v>
      </c>
      <c r="E14" s="362">
        <v>0</v>
      </c>
      <c r="F14" s="362">
        <v>0</v>
      </c>
      <c r="G14" s="362">
        <v>0</v>
      </c>
      <c r="H14" s="362">
        <v>0</v>
      </c>
      <c r="I14" s="362">
        <v>0</v>
      </c>
      <c r="J14" s="54"/>
      <c r="K14" s="54"/>
      <c r="L14" s="346"/>
    </row>
    <row r="15" spans="1:12" x14ac:dyDescent="0.25">
      <c r="A15" s="359">
        <v>12</v>
      </c>
      <c r="B15" s="54" t="s">
        <v>651</v>
      </c>
      <c r="C15" s="362">
        <v>16148.385435</v>
      </c>
      <c r="D15" s="362">
        <v>4780.4720630000002</v>
      </c>
      <c r="E15" s="362">
        <v>1399.778877</v>
      </c>
      <c r="F15" s="362">
        <v>108.94019900000001</v>
      </c>
      <c r="G15" s="362">
        <v>9859.1942959999997</v>
      </c>
      <c r="H15" s="362">
        <v>7105.4911259999999</v>
      </c>
      <c r="I15" s="362">
        <v>23253.876561000001</v>
      </c>
      <c r="J15" s="54"/>
      <c r="K15" s="54"/>
      <c r="L15" s="346"/>
    </row>
    <row r="16" spans="1:12" x14ac:dyDescent="0.25">
      <c r="A16" s="359">
        <v>13</v>
      </c>
      <c r="B16" s="54" t="s">
        <v>652</v>
      </c>
      <c r="C16" s="362">
        <v>2249.1704597316202</v>
      </c>
      <c r="D16" s="362">
        <v>1825.084539598251</v>
      </c>
      <c r="E16" s="362">
        <v>2.1725059999999998</v>
      </c>
      <c r="F16" s="362">
        <v>3.4896264920269999</v>
      </c>
      <c r="G16" s="362">
        <v>418.42378764134196</v>
      </c>
      <c r="H16" s="362">
        <v>37.466636876593</v>
      </c>
      <c r="I16" s="362">
        <v>2286.6370966082131</v>
      </c>
      <c r="J16" s="54"/>
      <c r="K16" s="54"/>
      <c r="L16" s="346"/>
    </row>
    <row r="17" spans="1:12" x14ac:dyDescent="0.25">
      <c r="A17" s="359">
        <v>14</v>
      </c>
      <c r="B17" s="54" t="s">
        <v>655</v>
      </c>
      <c r="C17" s="362">
        <v>172.59794376632101</v>
      </c>
      <c r="D17" s="362">
        <v>1.3039137577919999</v>
      </c>
      <c r="E17" s="362">
        <v>42.698238611846996</v>
      </c>
      <c r="F17" s="362">
        <v>0.92318357426200004</v>
      </c>
      <c r="G17" s="362">
        <v>127.67260782242001</v>
      </c>
      <c r="H17" s="362">
        <v>232.92789089710701</v>
      </c>
      <c r="I17" s="362">
        <v>405.52583466342799</v>
      </c>
      <c r="J17" s="54"/>
      <c r="K17" s="54"/>
      <c r="L17" s="346"/>
    </row>
    <row r="18" spans="1:12" x14ac:dyDescent="0.25">
      <c r="A18" s="359">
        <v>15</v>
      </c>
      <c r="B18" s="54" t="s">
        <v>667</v>
      </c>
      <c r="C18" s="362">
        <v>508.16805379718994</v>
      </c>
      <c r="D18" s="362">
        <v>101.358958622109</v>
      </c>
      <c r="E18" s="362">
        <v>15.192581239882999</v>
      </c>
      <c r="F18" s="362">
        <v>49.948619205345999</v>
      </c>
      <c r="G18" s="362">
        <v>341.66789472985198</v>
      </c>
      <c r="H18" s="362">
        <v>285.24289435590202</v>
      </c>
      <c r="I18" s="362">
        <v>793.41094815309202</v>
      </c>
      <c r="J18" s="54"/>
      <c r="K18" s="54"/>
      <c r="L18" s="346"/>
    </row>
    <row r="19" spans="1:12" x14ac:dyDescent="0.25">
      <c r="A19" s="359">
        <v>16</v>
      </c>
      <c r="B19" s="54" t="s">
        <v>668</v>
      </c>
      <c r="C19" s="362">
        <v>1328.499088</v>
      </c>
      <c r="D19" s="362">
        <v>81.094471999999996</v>
      </c>
      <c r="E19" s="362">
        <v>44.101064000000001</v>
      </c>
      <c r="F19" s="362">
        <v>12.481596</v>
      </c>
      <c r="G19" s="362">
        <v>1190.821956</v>
      </c>
      <c r="H19" s="362">
        <v>186.371195</v>
      </c>
      <c r="I19" s="362">
        <v>1514.870283</v>
      </c>
      <c r="J19" s="54"/>
      <c r="K19" s="54"/>
      <c r="L19" s="346"/>
    </row>
    <row r="20" spans="1:12" x14ac:dyDescent="0.25">
      <c r="A20" s="359">
        <v>17</v>
      </c>
      <c r="B20" s="54" t="s">
        <v>669</v>
      </c>
      <c r="C20" s="362">
        <v>0.40023999999999998</v>
      </c>
      <c r="D20" s="362">
        <v>0.40023999999999998</v>
      </c>
      <c r="E20" s="362">
        <v>0</v>
      </c>
      <c r="F20" s="362">
        <v>0</v>
      </c>
      <c r="G20" s="362">
        <v>0</v>
      </c>
      <c r="H20" s="362">
        <v>0</v>
      </c>
      <c r="I20" s="362">
        <v>0.40023999999999998</v>
      </c>
      <c r="J20" s="54"/>
      <c r="K20" s="54"/>
      <c r="L20" s="346"/>
    </row>
    <row r="21" spans="1:12" x14ac:dyDescent="0.25">
      <c r="A21" s="359">
        <v>18</v>
      </c>
      <c r="B21" s="54" t="s">
        <v>670</v>
      </c>
      <c r="C21" s="362">
        <v>52811.320258</v>
      </c>
      <c r="D21" s="362">
        <v>51537.651496999999</v>
      </c>
      <c r="E21" s="362">
        <v>0</v>
      </c>
      <c r="F21" s="362">
        <v>0</v>
      </c>
      <c r="G21" s="362">
        <v>1273.6687609999999</v>
      </c>
      <c r="H21" s="362">
        <v>389.56717099999997</v>
      </c>
      <c r="I21" s="362">
        <v>53200.887429000002</v>
      </c>
      <c r="J21" s="54"/>
      <c r="K21" s="54"/>
      <c r="L21" s="346"/>
    </row>
    <row r="22" spans="1:12" x14ac:dyDescent="0.25">
      <c r="A22" s="359">
        <v>19</v>
      </c>
      <c r="B22" s="54" t="s">
        <v>671</v>
      </c>
      <c r="C22" s="362">
        <v>0</v>
      </c>
      <c r="D22" s="362">
        <v>0</v>
      </c>
      <c r="E22" s="362">
        <v>0</v>
      </c>
      <c r="F22" s="362">
        <v>0</v>
      </c>
      <c r="G22" s="362">
        <v>0</v>
      </c>
      <c r="H22" s="362">
        <v>0</v>
      </c>
      <c r="I22" s="362">
        <v>0</v>
      </c>
      <c r="J22" s="54"/>
      <c r="K22" s="54"/>
      <c r="L22" s="346"/>
    </row>
    <row r="23" spans="1:12" x14ac:dyDescent="0.25">
      <c r="A23" s="359">
        <v>20</v>
      </c>
      <c r="B23" s="54" t="s">
        <v>672</v>
      </c>
      <c r="C23" s="362">
        <v>0</v>
      </c>
      <c r="D23" s="362">
        <v>0</v>
      </c>
      <c r="E23" s="362">
        <v>0</v>
      </c>
      <c r="F23" s="362">
        <v>0</v>
      </c>
      <c r="G23" s="362">
        <v>0</v>
      </c>
      <c r="H23" s="362">
        <v>0</v>
      </c>
      <c r="I23" s="362">
        <v>0</v>
      </c>
      <c r="J23" s="54"/>
      <c r="K23" s="54"/>
      <c r="L23" s="346"/>
    </row>
    <row r="24" spans="1:12" x14ac:dyDescent="0.25">
      <c r="A24" s="359">
        <v>21</v>
      </c>
      <c r="B24" s="54" t="s">
        <v>673</v>
      </c>
      <c r="C24" s="362">
        <v>988.13629200000003</v>
      </c>
      <c r="D24" s="362">
        <v>988.13629200000003</v>
      </c>
      <c r="E24" s="362">
        <v>0</v>
      </c>
      <c r="F24" s="362">
        <v>0</v>
      </c>
      <c r="G24" s="362">
        <v>0</v>
      </c>
      <c r="H24" s="362">
        <v>0</v>
      </c>
      <c r="I24" s="362">
        <v>988.13629200000003</v>
      </c>
      <c r="J24" s="54"/>
      <c r="K24" s="54"/>
      <c r="L24" s="346"/>
    </row>
    <row r="25" spans="1:12" x14ac:dyDescent="0.25">
      <c r="A25" s="359">
        <v>22</v>
      </c>
      <c r="B25" s="54" t="s">
        <v>674</v>
      </c>
      <c r="C25" s="362">
        <v>0</v>
      </c>
      <c r="D25" s="362">
        <v>0</v>
      </c>
      <c r="E25" s="362">
        <v>0</v>
      </c>
      <c r="F25" s="362">
        <v>0</v>
      </c>
      <c r="G25" s="362">
        <v>0</v>
      </c>
      <c r="H25" s="362">
        <v>0</v>
      </c>
      <c r="I25" s="362">
        <v>0</v>
      </c>
      <c r="J25" s="54"/>
      <c r="K25" s="54"/>
      <c r="L25" s="346"/>
    </row>
    <row r="26" spans="1:12" x14ac:dyDescent="0.25">
      <c r="A26" s="359">
        <v>23</v>
      </c>
      <c r="B26" s="365" t="s">
        <v>675</v>
      </c>
      <c r="C26" s="364">
        <v>147515.01826629514</v>
      </c>
      <c r="D26" s="364">
        <v>81228.67795497815</v>
      </c>
      <c r="E26" s="364">
        <v>37939.447339851729</v>
      </c>
      <c r="F26" s="364">
        <v>175.78322427163499</v>
      </c>
      <c r="G26" s="364">
        <v>28171.109747193615</v>
      </c>
      <c r="H26" s="364">
        <v>9229.4179231296021</v>
      </c>
      <c r="I26" s="364">
        <v>156744.43618942474</v>
      </c>
      <c r="J26" s="575"/>
      <c r="K26" s="575"/>
      <c r="L26" s="346"/>
    </row>
    <row r="27" spans="1:12" x14ac:dyDescent="0.25">
      <c r="A27" s="359">
        <v>24</v>
      </c>
      <c r="B27" s="365" t="s">
        <v>610</v>
      </c>
      <c r="C27" s="364">
        <v>678729.25933495199</v>
      </c>
      <c r="D27" s="364">
        <v>603163.52944670501</v>
      </c>
      <c r="E27" s="364">
        <v>39037.236698151726</v>
      </c>
      <c r="F27" s="364">
        <v>350.89976582163501</v>
      </c>
      <c r="G27" s="364">
        <v>36177.593424273611</v>
      </c>
      <c r="H27" s="364">
        <v>12969.919907369604</v>
      </c>
      <c r="I27" s="364">
        <v>691699.17924232152</v>
      </c>
      <c r="J27" s="54"/>
      <c r="K27" s="54"/>
      <c r="L27" s="346"/>
    </row>
    <row r="28" spans="1:12" x14ac:dyDescent="0.25">
      <c r="A28" s="54"/>
      <c r="B28" s="54"/>
      <c r="C28" s="575"/>
      <c r="D28" s="54"/>
      <c r="E28" s="54"/>
      <c r="F28" s="54"/>
      <c r="G28" s="54"/>
      <c r="H28" s="54"/>
      <c r="I28" s="54"/>
      <c r="J28" s="54"/>
      <c r="K28" s="54"/>
      <c r="L28" s="346"/>
    </row>
    <row r="29" spans="1:12" x14ac:dyDescent="0.25">
      <c r="A29" s="54" t="s">
        <v>684</v>
      </c>
      <c r="B29" s="54"/>
      <c r="C29" s="54"/>
      <c r="D29" s="54"/>
      <c r="E29" s="54"/>
      <c r="F29" s="54"/>
      <c r="G29" s="54"/>
      <c r="H29" s="54"/>
      <c r="I29" s="54"/>
      <c r="J29" s="54"/>
      <c r="K29" s="54"/>
      <c r="L29" s="346"/>
    </row>
    <row r="30" spans="1:12" x14ac:dyDescent="0.25">
      <c r="A30" s="346"/>
      <c r="B30" s="346"/>
      <c r="C30" s="346"/>
      <c r="D30" s="346"/>
      <c r="E30" s="346"/>
      <c r="F30" s="346"/>
      <c r="G30" s="346"/>
      <c r="H30" s="346"/>
      <c r="I30" s="346"/>
      <c r="J30" s="346"/>
      <c r="K30" s="346"/>
      <c r="L30" s="346"/>
    </row>
  </sheetData>
  <mergeCells count="2">
    <mergeCell ref="A1:I1"/>
    <mergeCell ref="C2:G2"/>
  </mergeCells>
  <hyperlinks>
    <hyperlink ref="K2" location="Index!A1" display="Index"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dimension ref="A1:T31"/>
  <sheetViews>
    <sheetView showGridLines="0" workbookViewId="0">
      <selection sqref="A1:I1"/>
    </sheetView>
  </sheetViews>
  <sheetFormatPr defaultRowHeight="15" x14ac:dyDescent="0.25"/>
  <cols>
    <col min="2" max="2" width="61.42578125" customWidth="1"/>
    <col min="3" max="3" width="12" customWidth="1"/>
    <col min="4" max="4" width="12.28515625" customWidth="1"/>
    <col min="5" max="5" width="13.7109375" customWidth="1"/>
    <col min="6" max="6" width="13.5703125" customWidth="1"/>
    <col min="7" max="7" width="14" customWidth="1"/>
    <col min="8" max="8" width="13.42578125" customWidth="1"/>
    <col min="9" max="9" width="11.7109375" customWidth="1"/>
    <col min="10" max="10" width="13.7109375" customWidth="1"/>
    <col min="11" max="12" width="15.28515625" customWidth="1"/>
    <col min="13" max="13" width="12.140625" customWidth="1"/>
    <col min="14" max="14" width="14" customWidth="1"/>
    <col min="15" max="15" width="15.28515625" customWidth="1"/>
    <col min="16" max="16" width="18.7109375" customWidth="1"/>
  </cols>
  <sheetData>
    <row r="1" spans="1:20" ht="38.25" customHeight="1" x14ac:dyDescent="0.25">
      <c r="A1" s="747" t="s">
        <v>685</v>
      </c>
      <c r="B1" s="747"/>
      <c r="C1" s="747"/>
      <c r="D1" s="747"/>
      <c r="E1" s="747"/>
      <c r="F1" s="747"/>
      <c r="G1" s="747"/>
      <c r="H1" s="747"/>
      <c r="I1" s="747"/>
      <c r="J1" s="749"/>
      <c r="K1" s="749"/>
      <c r="L1" s="749"/>
      <c r="M1" s="749"/>
      <c r="N1" s="749"/>
      <c r="O1" s="749"/>
      <c r="P1" s="749"/>
      <c r="Q1" s="367"/>
      <c r="R1" s="346"/>
      <c r="S1" s="346"/>
      <c r="T1" s="346"/>
    </row>
    <row r="2" spans="1:20" x14ac:dyDescent="0.25">
      <c r="A2" s="54"/>
      <c r="B2" s="54"/>
      <c r="C2" s="54" t="s">
        <v>686</v>
      </c>
      <c r="D2" s="54" t="s">
        <v>687</v>
      </c>
      <c r="E2" s="54" t="s">
        <v>688</v>
      </c>
      <c r="F2" s="54" t="s">
        <v>689</v>
      </c>
      <c r="G2" s="54" t="s">
        <v>690</v>
      </c>
      <c r="H2" s="54" t="s">
        <v>691</v>
      </c>
      <c r="I2" s="54" t="s">
        <v>692</v>
      </c>
      <c r="J2" s="54" t="s">
        <v>693</v>
      </c>
      <c r="K2" s="54" t="s">
        <v>694</v>
      </c>
      <c r="L2" s="54" t="s">
        <v>695</v>
      </c>
      <c r="M2" s="54" t="s">
        <v>696</v>
      </c>
      <c r="N2" s="54" t="s">
        <v>697</v>
      </c>
      <c r="O2" s="54" t="s">
        <v>698</v>
      </c>
      <c r="P2" s="54" t="s">
        <v>699</v>
      </c>
      <c r="Q2" s="54" t="s">
        <v>700</v>
      </c>
      <c r="R2" s="54"/>
      <c r="S2" s="54"/>
      <c r="T2" s="54"/>
    </row>
    <row r="3" spans="1:20" ht="85.5" customHeight="1" x14ac:dyDescent="0.25">
      <c r="A3" s="54"/>
      <c r="B3" s="359" t="s">
        <v>67</v>
      </c>
      <c r="C3" s="368" t="s">
        <v>701</v>
      </c>
      <c r="D3" s="368" t="s">
        <v>702</v>
      </c>
      <c r="E3" s="368" t="s">
        <v>703</v>
      </c>
      <c r="F3" s="368" t="s">
        <v>704</v>
      </c>
      <c r="G3" s="368" t="s">
        <v>705</v>
      </c>
      <c r="H3" s="368" t="s">
        <v>706</v>
      </c>
      <c r="I3" s="368" t="s">
        <v>707</v>
      </c>
      <c r="J3" s="368" t="s">
        <v>708</v>
      </c>
      <c r="K3" s="368" t="s">
        <v>709</v>
      </c>
      <c r="L3" s="368" t="s">
        <v>710</v>
      </c>
      <c r="M3" s="368" t="s">
        <v>711</v>
      </c>
      <c r="N3" s="368" t="s">
        <v>712</v>
      </c>
      <c r="O3" s="368" t="s">
        <v>713</v>
      </c>
      <c r="P3" s="368" t="s">
        <v>714</v>
      </c>
      <c r="Q3" s="368" t="s">
        <v>610</v>
      </c>
      <c r="R3" s="54"/>
      <c r="S3" s="361" t="s">
        <v>65</v>
      </c>
      <c r="T3" s="54"/>
    </row>
    <row r="4" spans="1:20" x14ac:dyDescent="0.25">
      <c r="A4" s="54">
        <v>1</v>
      </c>
      <c r="B4" s="54" t="s">
        <v>650</v>
      </c>
      <c r="C4" s="362">
        <v>0</v>
      </c>
      <c r="D4" s="362">
        <v>0</v>
      </c>
      <c r="E4" s="362">
        <v>0</v>
      </c>
      <c r="F4" s="362">
        <v>0</v>
      </c>
      <c r="G4" s="362">
        <v>0</v>
      </c>
      <c r="H4" s="362">
        <v>0</v>
      </c>
      <c r="I4" s="362">
        <v>0</v>
      </c>
      <c r="J4" s="362">
        <v>0</v>
      </c>
      <c r="K4" s="362">
        <v>0</v>
      </c>
      <c r="L4" s="362">
        <v>0</v>
      </c>
      <c r="M4" s="362">
        <v>0</v>
      </c>
      <c r="N4" s="362">
        <v>0</v>
      </c>
      <c r="O4" s="362">
        <v>0</v>
      </c>
      <c r="P4" s="362">
        <v>0</v>
      </c>
      <c r="Q4" s="362">
        <v>0</v>
      </c>
      <c r="R4" s="54"/>
      <c r="S4" s="54"/>
      <c r="T4" s="54"/>
    </row>
    <row r="5" spans="1:20" x14ac:dyDescent="0.25">
      <c r="A5" s="54">
        <v>2</v>
      </c>
      <c r="B5" s="54" t="s">
        <v>651</v>
      </c>
      <c r="C5" s="362">
        <v>0</v>
      </c>
      <c r="D5" s="362">
        <v>0</v>
      </c>
      <c r="E5" s="362">
        <v>0</v>
      </c>
      <c r="F5" s="362">
        <v>0</v>
      </c>
      <c r="G5" s="362">
        <v>0</v>
      </c>
      <c r="H5" s="362">
        <v>0</v>
      </c>
      <c r="I5" s="362">
        <v>0</v>
      </c>
      <c r="J5" s="362">
        <v>0</v>
      </c>
      <c r="K5" s="362">
        <v>0</v>
      </c>
      <c r="L5" s="362">
        <v>0</v>
      </c>
      <c r="M5" s="362">
        <v>0</v>
      </c>
      <c r="N5" s="362">
        <v>0</v>
      </c>
      <c r="O5" s="362">
        <v>0</v>
      </c>
      <c r="P5" s="362">
        <v>0</v>
      </c>
      <c r="Q5" s="362">
        <v>0</v>
      </c>
      <c r="R5" s="54"/>
      <c r="S5" s="54"/>
      <c r="T5" s="54"/>
    </row>
    <row r="6" spans="1:20" x14ac:dyDescent="0.25">
      <c r="A6" s="54">
        <v>3</v>
      </c>
      <c r="B6" s="54" t="s">
        <v>652</v>
      </c>
      <c r="C6" s="362">
        <v>0</v>
      </c>
      <c r="D6" s="362">
        <v>8411.6201164500053</v>
      </c>
      <c r="E6" s="362">
        <v>7497.3335834000045</v>
      </c>
      <c r="F6" s="362">
        <v>145841.93773157994</v>
      </c>
      <c r="G6" s="362">
        <v>70427.333623550003</v>
      </c>
      <c r="H6" s="362">
        <v>13541.465326649999</v>
      </c>
      <c r="I6" s="362">
        <v>15347.424721099978</v>
      </c>
      <c r="J6" s="362">
        <v>948.47539402999996</v>
      </c>
      <c r="K6" s="362">
        <v>7032.9768962600001</v>
      </c>
      <c r="L6" s="362">
        <v>298.10418639</v>
      </c>
      <c r="M6" s="362">
        <v>0</v>
      </c>
      <c r="N6" s="362">
        <v>7529.6689275099998</v>
      </c>
      <c r="O6" s="362">
        <v>20495.909843950176</v>
      </c>
      <c r="P6" s="362">
        <v>6596.8832764999943</v>
      </c>
      <c r="Q6" s="362">
        <f>SUM(C6:P6)</f>
        <v>303969.13362737012</v>
      </c>
      <c r="R6" s="54"/>
      <c r="S6" s="54"/>
      <c r="T6" s="54"/>
    </row>
    <row r="7" spans="1:20" x14ac:dyDescent="0.25">
      <c r="A7" s="54">
        <v>4</v>
      </c>
      <c r="B7" s="54" t="s">
        <v>655</v>
      </c>
      <c r="C7" s="362">
        <v>0</v>
      </c>
      <c r="D7" s="362">
        <v>1167.3380692100015</v>
      </c>
      <c r="E7" s="362">
        <v>157.24079958999999</v>
      </c>
      <c r="F7" s="362">
        <v>17498.392415709994</v>
      </c>
      <c r="G7" s="362">
        <v>390.23991619999975</v>
      </c>
      <c r="H7" s="362">
        <v>351.62154209000016</v>
      </c>
      <c r="I7" s="362">
        <v>790.40681187999985</v>
      </c>
      <c r="J7" s="362">
        <v>41.714798760000029</v>
      </c>
      <c r="K7" s="362">
        <v>2329.9868684499984</v>
      </c>
      <c r="L7" s="362">
        <v>2.2792E-4</v>
      </c>
      <c r="M7" s="362">
        <v>0</v>
      </c>
      <c r="N7" s="362">
        <v>741.46510390999958</v>
      </c>
      <c r="O7" s="362">
        <v>1781.997198399999</v>
      </c>
      <c r="P7" s="362">
        <v>205735.20567341126</v>
      </c>
      <c r="Q7" s="362">
        <f>SUM(C7:P7)</f>
        <v>230985.60942553126</v>
      </c>
      <c r="R7" s="54"/>
      <c r="S7" s="54"/>
      <c r="T7" s="54"/>
    </row>
    <row r="8" spans="1:20" x14ac:dyDescent="0.25">
      <c r="A8" s="54">
        <v>5</v>
      </c>
      <c r="B8" s="54" t="s">
        <v>661</v>
      </c>
      <c r="C8" s="362">
        <v>0</v>
      </c>
      <c r="D8" s="362">
        <v>0</v>
      </c>
      <c r="E8" s="362">
        <v>0</v>
      </c>
      <c r="F8" s="362">
        <v>0</v>
      </c>
      <c r="G8" s="362">
        <v>0</v>
      </c>
      <c r="H8" s="362">
        <v>0</v>
      </c>
      <c r="I8" s="362">
        <v>0</v>
      </c>
      <c r="J8" s="362">
        <v>0</v>
      </c>
      <c r="K8" s="362">
        <v>0</v>
      </c>
      <c r="L8" s="362">
        <v>0</v>
      </c>
      <c r="M8" s="362">
        <v>0</v>
      </c>
      <c r="N8" s="362">
        <v>0</v>
      </c>
      <c r="O8" s="362">
        <v>0</v>
      </c>
      <c r="P8" s="362">
        <v>0</v>
      </c>
      <c r="Q8" s="362">
        <v>0</v>
      </c>
      <c r="R8" s="54"/>
      <c r="S8" s="54"/>
      <c r="T8" s="54"/>
    </row>
    <row r="9" spans="1:20" x14ac:dyDescent="0.25">
      <c r="A9" s="363">
        <v>6</v>
      </c>
      <c r="B9" s="363" t="s">
        <v>662</v>
      </c>
      <c r="C9" s="364">
        <f>SUM(C4:C8)</f>
        <v>0</v>
      </c>
      <c r="D9" s="364">
        <f t="shared" ref="D9:Q9" si="0">SUM(D4:D8)</f>
        <v>9578.9581856600071</v>
      </c>
      <c r="E9" s="364">
        <f t="shared" si="0"/>
        <v>7654.5743829900048</v>
      </c>
      <c r="F9" s="364">
        <f t="shared" si="0"/>
        <v>163340.33014728993</v>
      </c>
      <c r="G9" s="364">
        <f t="shared" si="0"/>
        <v>70817.573539749996</v>
      </c>
      <c r="H9" s="364">
        <f t="shared" si="0"/>
        <v>13893.08686874</v>
      </c>
      <c r="I9" s="364">
        <f t="shared" si="0"/>
        <v>16137.831532979979</v>
      </c>
      <c r="J9" s="364">
        <f t="shared" si="0"/>
        <v>990.19019278999997</v>
      </c>
      <c r="K9" s="364">
        <f t="shared" si="0"/>
        <v>9362.9637647099989</v>
      </c>
      <c r="L9" s="364">
        <f t="shared" si="0"/>
        <v>298.10441430999998</v>
      </c>
      <c r="M9" s="364">
        <f t="shared" si="0"/>
        <v>0</v>
      </c>
      <c r="N9" s="364">
        <f t="shared" si="0"/>
        <v>8271.1340314199988</v>
      </c>
      <c r="O9" s="364">
        <f t="shared" si="0"/>
        <v>22277.907042350176</v>
      </c>
      <c r="P9" s="364">
        <f t="shared" si="0"/>
        <v>212332.08894991124</v>
      </c>
      <c r="Q9" s="364">
        <f t="shared" si="0"/>
        <v>534954.74305290135</v>
      </c>
      <c r="R9" s="575"/>
      <c r="S9" s="54"/>
      <c r="T9" s="54"/>
    </row>
    <row r="10" spans="1:20" x14ac:dyDescent="0.25">
      <c r="A10" s="54">
        <v>7</v>
      </c>
      <c r="B10" s="54" t="s">
        <v>650</v>
      </c>
      <c r="C10" s="362">
        <v>35585.141883459997</v>
      </c>
      <c r="D10" s="362">
        <v>0</v>
      </c>
      <c r="E10" s="362">
        <v>0</v>
      </c>
      <c r="F10" s="362">
        <v>0.39096409999999998</v>
      </c>
      <c r="G10" s="362">
        <v>2069.8837552999998</v>
      </c>
      <c r="H10" s="362">
        <v>0</v>
      </c>
      <c r="I10" s="362">
        <v>0</v>
      </c>
      <c r="J10" s="362">
        <v>0</v>
      </c>
      <c r="K10" s="362">
        <v>0</v>
      </c>
      <c r="L10" s="362">
        <v>5273.3698974800018</v>
      </c>
      <c r="M10" s="362">
        <v>2886.1013039499999</v>
      </c>
      <c r="N10" s="362">
        <v>291.47176301999997</v>
      </c>
      <c r="O10" s="362">
        <v>624.18928240000025</v>
      </c>
      <c r="P10" s="362">
        <v>0</v>
      </c>
      <c r="Q10" s="362">
        <f>SUM(C10:P10)</f>
        <v>46730.548849710001</v>
      </c>
      <c r="R10" s="54"/>
      <c r="S10" s="575"/>
      <c r="T10" s="54"/>
    </row>
    <row r="11" spans="1:20" x14ac:dyDescent="0.25">
      <c r="A11" s="54">
        <v>8</v>
      </c>
      <c r="B11" s="54" t="s">
        <v>663</v>
      </c>
      <c r="C11" s="362">
        <v>0</v>
      </c>
      <c r="D11" s="362">
        <v>0</v>
      </c>
      <c r="E11" s="362">
        <v>26.110101610000001</v>
      </c>
      <c r="F11" s="362">
        <v>0</v>
      </c>
      <c r="G11" s="362">
        <v>1599.6662921799998</v>
      </c>
      <c r="H11" s="362">
        <v>0</v>
      </c>
      <c r="I11" s="362">
        <v>0</v>
      </c>
      <c r="J11" s="362">
        <v>0</v>
      </c>
      <c r="K11" s="362">
        <v>0</v>
      </c>
      <c r="L11" s="362">
        <v>13229.904527469997</v>
      </c>
      <c r="M11" s="362">
        <v>0</v>
      </c>
      <c r="N11" s="362">
        <v>74.206611359999997</v>
      </c>
      <c r="O11" s="362">
        <v>89.188845849999993</v>
      </c>
      <c r="P11" s="362">
        <v>0</v>
      </c>
      <c r="Q11" s="362">
        <f t="shared" ref="Q11:Q25" si="1">SUM(C11:P11)</f>
        <v>15019.076378469996</v>
      </c>
      <c r="R11" s="54"/>
      <c r="S11" s="54"/>
      <c r="T11" s="54"/>
    </row>
    <row r="12" spans="1:20" x14ac:dyDescent="0.25">
      <c r="A12" s="54">
        <v>9</v>
      </c>
      <c r="B12" s="54" t="s">
        <v>664</v>
      </c>
      <c r="C12" s="362">
        <v>0</v>
      </c>
      <c r="D12" s="362">
        <v>0</v>
      </c>
      <c r="E12" s="362">
        <v>0</v>
      </c>
      <c r="F12" s="362">
        <v>0</v>
      </c>
      <c r="G12" s="362">
        <v>0</v>
      </c>
      <c r="H12" s="362">
        <v>0</v>
      </c>
      <c r="I12" s="362">
        <v>0</v>
      </c>
      <c r="J12" s="362">
        <v>0</v>
      </c>
      <c r="K12" s="362">
        <v>0</v>
      </c>
      <c r="L12" s="362">
        <v>230.30336181999999</v>
      </c>
      <c r="M12" s="362">
        <v>0</v>
      </c>
      <c r="N12" s="362">
        <v>0</v>
      </c>
      <c r="O12" s="362">
        <v>0</v>
      </c>
      <c r="P12" s="362">
        <v>0</v>
      </c>
      <c r="Q12" s="362">
        <f t="shared" si="1"/>
        <v>230.30336181999999</v>
      </c>
      <c r="R12" s="54"/>
      <c r="S12" s="54"/>
      <c r="T12" s="54"/>
    </row>
    <row r="13" spans="1:20" x14ac:dyDescent="0.25">
      <c r="A13" s="54">
        <v>10</v>
      </c>
      <c r="B13" s="54" t="s">
        <v>665</v>
      </c>
      <c r="C13" s="362">
        <v>12320.763034450001</v>
      </c>
      <c r="D13" s="362">
        <v>0</v>
      </c>
      <c r="E13" s="362">
        <v>0</v>
      </c>
      <c r="F13" s="362">
        <v>0</v>
      </c>
      <c r="G13" s="362">
        <v>0</v>
      </c>
      <c r="H13" s="362">
        <v>0</v>
      </c>
      <c r="I13" s="362">
        <v>0</v>
      </c>
      <c r="J13" s="362">
        <v>0</v>
      </c>
      <c r="K13" s="362">
        <v>0</v>
      </c>
      <c r="L13" s="362">
        <v>0</v>
      </c>
      <c r="M13" s="362">
        <v>0</v>
      </c>
      <c r="N13" s="362">
        <v>0</v>
      </c>
      <c r="O13" s="362">
        <v>0</v>
      </c>
      <c r="P13" s="362">
        <v>0</v>
      </c>
      <c r="Q13" s="362">
        <f t="shared" si="1"/>
        <v>12320.763034450001</v>
      </c>
      <c r="R13" s="54"/>
      <c r="S13" s="54"/>
      <c r="T13" s="54"/>
    </row>
    <row r="14" spans="1:20" x14ac:dyDescent="0.25">
      <c r="A14" s="54">
        <v>11</v>
      </c>
      <c r="B14" s="54" t="s">
        <v>666</v>
      </c>
      <c r="C14" s="362">
        <v>0</v>
      </c>
      <c r="D14" s="362">
        <v>0</v>
      </c>
      <c r="E14" s="362">
        <v>0</v>
      </c>
      <c r="F14" s="362">
        <v>0</v>
      </c>
      <c r="G14" s="362">
        <v>0</v>
      </c>
      <c r="H14" s="362">
        <v>0</v>
      </c>
      <c r="I14" s="362">
        <v>0</v>
      </c>
      <c r="J14" s="362">
        <v>0</v>
      </c>
      <c r="K14" s="362">
        <v>0</v>
      </c>
      <c r="L14" s="362">
        <v>0</v>
      </c>
      <c r="M14" s="362">
        <v>0</v>
      </c>
      <c r="N14" s="362">
        <v>0</v>
      </c>
      <c r="O14" s="362">
        <v>0</v>
      </c>
      <c r="P14" s="362">
        <v>0</v>
      </c>
      <c r="Q14" s="362">
        <f t="shared" si="1"/>
        <v>0</v>
      </c>
      <c r="R14" s="54"/>
      <c r="S14" s="54"/>
      <c r="T14" s="54"/>
    </row>
    <row r="15" spans="1:20" x14ac:dyDescent="0.25">
      <c r="A15" s="54">
        <v>12</v>
      </c>
      <c r="B15" s="54" t="s">
        <v>651</v>
      </c>
      <c r="C15" s="362">
        <v>19849.463838510012</v>
      </c>
      <c r="D15" s="362">
        <v>0</v>
      </c>
      <c r="E15" s="362">
        <v>0</v>
      </c>
      <c r="F15" s="362">
        <v>0</v>
      </c>
      <c r="G15" s="362">
        <v>3404.4128577999995</v>
      </c>
      <c r="H15" s="362">
        <v>0</v>
      </c>
      <c r="I15" s="362">
        <v>0</v>
      </c>
      <c r="J15" s="362">
        <v>0</v>
      </c>
      <c r="K15" s="362">
        <v>0</v>
      </c>
      <c r="L15" s="362">
        <v>0</v>
      </c>
      <c r="M15" s="362">
        <v>0</v>
      </c>
      <c r="N15" s="362">
        <v>0</v>
      </c>
      <c r="O15" s="362">
        <v>0</v>
      </c>
      <c r="P15" s="362">
        <v>2.0000000000000002E-7</v>
      </c>
      <c r="Q15" s="362">
        <f t="shared" si="1"/>
        <v>23253.876696510011</v>
      </c>
      <c r="R15" s="54"/>
      <c r="S15" s="54"/>
      <c r="T15" s="54"/>
    </row>
    <row r="16" spans="1:20" x14ac:dyDescent="0.25">
      <c r="A16" s="54">
        <v>13</v>
      </c>
      <c r="B16" s="54" t="s">
        <v>652</v>
      </c>
      <c r="C16" s="362">
        <v>409.07877073999998</v>
      </c>
      <c r="D16" s="362">
        <v>16.032841550000001</v>
      </c>
      <c r="E16" s="362">
        <v>2.5340333399999997</v>
      </c>
      <c r="F16" s="362">
        <v>55.29976146801426</v>
      </c>
      <c r="G16" s="362">
        <v>968.01433692217756</v>
      </c>
      <c r="H16" s="362">
        <v>27.564005440000003</v>
      </c>
      <c r="I16" s="362">
        <v>8.1628954399999998</v>
      </c>
      <c r="J16" s="362">
        <v>316.44900595000007</v>
      </c>
      <c r="K16" s="362">
        <v>62.824708849999993</v>
      </c>
      <c r="L16" s="362">
        <v>0.15065704999999999</v>
      </c>
      <c r="M16" s="362">
        <v>0</v>
      </c>
      <c r="N16" s="362">
        <v>5.5955967200000005</v>
      </c>
      <c r="O16" s="362">
        <v>400.75926575837747</v>
      </c>
      <c r="P16" s="362">
        <v>14.172247580000001</v>
      </c>
      <c r="Q16" s="362">
        <f t="shared" si="1"/>
        <v>2286.6381268085697</v>
      </c>
      <c r="R16" s="54"/>
      <c r="S16" s="54"/>
      <c r="T16" s="54"/>
    </row>
    <row r="17" spans="1:20" x14ac:dyDescent="0.25">
      <c r="A17" s="54">
        <v>14</v>
      </c>
      <c r="B17" s="54" t="s">
        <v>655</v>
      </c>
      <c r="C17" s="362">
        <v>0</v>
      </c>
      <c r="D17" s="362">
        <v>0</v>
      </c>
      <c r="E17" s="362">
        <v>0</v>
      </c>
      <c r="F17" s="362">
        <v>0</v>
      </c>
      <c r="G17" s="362">
        <v>0.55649381000000009</v>
      </c>
      <c r="H17" s="362">
        <v>0</v>
      </c>
      <c r="I17" s="362">
        <v>0</v>
      </c>
      <c r="J17" s="362">
        <v>0</v>
      </c>
      <c r="K17" s="362">
        <v>0.60126190000000002</v>
      </c>
      <c r="L17" s="362">
        <v>0</v>
      </c>
      <c r="M17" s="362">
        <v>0</v>
      </c>
      <c r="N17" s="362">
        <v>0</v>
      </c>
      <c r="O17" s="362">
        <v>6.7294450000000006E-2</v>
      </c>
      <c r="P17" s="362">
        <v>404.30134883999989</v>
      </c>
      <c r="Q17" s="362">
        <f t="shared" si="1"/>
        <v>405.52639899999991</v>
      </c>
      <c r="R17" s="54"/>
      <c r="S17" s="54"/>
      <c r="T17" s="54"/>
    </row>
    <row r="18" spans="1:20" x14ac:dyDescent="0.25">
      <c r="A18" s="54">
        <v>15</v>
      </c>
      <c r="B18" s="54" t="s">
        <v>667</v>
      </c>
      <c r="C18" s="362">
        <v>0</v>
      </c>
      <c r="D18" s="362">
        <v>0</v>
      </c>
      <c r="E18" s="362">
        <v>0.16513645999999998</v>
      </c>
      <c r="F18" s="362">
        <v>35.310886821985719</v>
      </c>
      <c r="G18" s="362">
        <v>189.5626355678192</v>
      </c>
      <c r="H18" s="362">
        <v>0.40877711999999999</v>
      </c>
      <c r="I18" s="362">
        <v>0</v>
      </c>
      <c r="J18" s="362">
        <v>0</v>
      </c>
      <c r="K18" s="362">
        <v>0</v>
      </c>
      <c r="L18" s="362">
        <v>0</v>
      </c>
      <c r="M18" s="362">
        <v>0</v>
      </c>
      <c r="N18" s="362">
        <v>3.7124160000000003E-2</v>
      </c>
      <c r="O18" s="362">
        <v>12.452616441622634</v>
      </c>
      <c r="P18" s="362">
        <v>555.47426266000025</v>
      </c>
      <c r="Q18" s="362">
        <f t="shared" si="1"/>
        <v>793.41143923142772</v>
      </c>
      <c r="R18" s="54"/>
      <c r="S18" s="54"/>
      <c r="T18" s="54"/>
    </row>
    <row r="19" spans="1:20" x14ac:dyDescent="0.25">
      <c r="A19" s="54">
        <v>16</v>
      </c>
      <c r="B19" s="54" t="s">
        <v>668</v>
      </c>
      <c r="C19" s="362">
        <v>0</v>
      </c>
      <c r="D19" s="362">
        <v>3.7743207999999999</v>
      </c>
      <c r="E19" s="362">
        <v>0</v>
      </c>
      <c r="F19" s="362">
        <v>35.855512689999998</v>
      </c>
      <c r="G19" s="362">
        <v>373.85241751000001</v>
      </c>
      <c r="H19" s="362">
        <v>6.1893581199999987</v>
      </c>
      <c r="I19" s="362">
        <v>2.88702573</v>
      </c>
      <c r="J19" s="362">
        <v>0</v>
      </c>
      <c r="K19" s="362">
        <v>1.0930874499999998</v>
      </c>
      <c r="L19" s="362">
        <v>0</v>
      </c>
      <c r="M19" s="362">
        <v>0</v>
      </c>
      <c r="N19" s="362">
        <v>3.9948584900000004</v>
      </c>
      <c r="O19" s="362">
        <v>17.161532539999989</v>
      </c>
      <c r="P19" s="362">
        <v>1070.0623626899996</v>
      </c>
      <c r="Q19" s="362">
        <f t="shared" si="1"/>
        <v>1514.8704760199996</v>
      </c>
      <c r="R19" s="54"/>
      <c r="S19" s="54"/>
      <c r="T19" s="54"/>
    </row>
    <row r="20" spans="1:20" x14ac:dyDescent="0.25">
      <c r="A20" s="54">
        <v>17</v>
      </c>
      <c r="B20" s="54" t="s">
        <v>669</v>
      </c>
      <c r="C20" s="362">
        <v>0</v>
      </c>
      <c r="D20" s="362">
        <v>0</v>
      </c>
      <c r="E20" s="362">
        <v>0</v>
      </c>
      <c r="F20" s="362">
        <v>0</v>
      </c>
      <c r="G20" s="362">
        <v>0.40024027000000001</v>
      </c>
      <c r="H20" s="362">
        <v>0</v>
      </c>
      <c r="I20" s="362">
        <v>0</v>
      </c>
      <c r="J20" s="362">
        <v>0</v>
      </c>
      <c r="K20" s="362">
        <v>0</v>
      </c>
      <c r="L20" s="362">
        <v>0</v>
      </c>
      <c r="M20" s="362">
        <v>0</v>
      </c>
      <c r="N20" s="362">
        <v>0</v>
      </c>
      <c r="O20" s="362">
        <v>0</v>
      </c>
      <c r="P20" s="362">
        <v>0</v>
      </c>
      <c r="Q20" s="362">
        <f t="shared" si="1"/>
        <v>0.40024027000000001</v>
      </c>
      <c r="R20" s="54"/>
      <c r="S20" s="54"/>
      <c r="T20" s="54"/>
    </row>
    <row r="21" spans="1:20" x14ac:dyDescent="0.25">
      <c r="A21" s="54">
        <v>18</v>
      </c>
      <c r="B21" s="54" t="s">
        <v>670</v>
      </c>
      <c r="C21" s="362">
        <v>52106.187785970003</v>
      </c>
      <c r="D21" s="362">
        <v>0</v>
      </c>
      <c r="E21" s="362">
        <v>0</v>
      </c>
      <c r="F21" s="362">
        <v>0</v>
      </c>
      <c r="G21" s="362">
        <v>1094.6996508599998</v>
      </c>
      <c r="H21" s="362">
        <v>0</v>
      </c>
      <c r="I21" s="362">
        <v>0</v>
      </c>
      <c r="J21" s="362">
        <v>0</v>
      </c>
      <c r="K21" s="362">
        <v>0</v>
      </c>
      <c r="L21" s="362">
        <v>0</v>
      </c>
      <c r="M21" s="362">
        <v>0</v>
      </c>
      <c r="N21" s="362">
        <v>0</v>
      </c>
      <c r="O21" s="362">
        <v>0</v>
      </c>
      <c r="P21" s="362">
        <v>0</v>
      </c>
      <c r="Q21" s="362">
        <f t="shared" si="1"/>
        <v>53200.887436830002</v>
      </c>
      <c r="R21" s="54"/>
      <c r="S21" s="54"/>
      <c r="T21" s="54"/>
    </row>
    <row r="22" spans="1:20" x14ac:dyDescent="0.25">
      <c r="A22" s="54">
        <v>19</v>
      </c>
      <c r="B22" s="54" t="s">
        <v>671</v>
      </c>
      <c r="C22" s="362">
        <v>0</v>
      </c>
      <c r="D22" s="362">
        <v>0</v>
      </c>
      <c r="E22" s="362">
        <v>0</v>
      </c>
      <c r="F22" s="362">
        <v>0</v>
      </c>
      <c r="G22" s="362">
        <v>0</v>
      </c>
      <c r="H22" s="362">
        <v>0</v>
      </c>
      <c r="I22" s="362">
        <v>0</v>
      </c>
      <c r="J22" s="362">
        <v>0</v>
      </c>
      <c r="K22" s="362">
        <v>0</v>
      </c>
      <c r="L22" s="362">
        <v>0</v>
      </c>
      <c r="M22" s="362">
        <v>0</v>
      </c>
      <c r="N22" s="362">
        <v>0</v>
      </c>
      <c r="O22" s="362">
        <v>0</v>
      </c>
      <c r="P22" s="362">
        <v>0</v>
      </c>
      <c r="Q22" s="362">
        <f t="shared" si="1"/>
        <v>0</v>
      </c>
      <c r="R22" s="54"/>
      <c r="S22" s="54"/>
      <c r="T22" s="54"/>
    </row>
    <row r="23" spans="1:20" x14ac:dyDescent="0.25">
      <c r="A23" s="54">
        <v>20</v>
      </c>
      <c r="B23" s="54" t="s">
        <v>672</v>
      </c>
      <c r="C23" s="362">
        <v>0</v>
      </c>
      <c r="D23" s="362">
        <v>0</v>
      </c>
      <c r="E23" s="362">
        <v>0</v>
      </c>
      <c r="F23" s="362">
        <v>0</v>
      </c>
      <c r="G23" s="362">
        <v>0</v>
      </c>
      <c r="H23" s="362">
        <v>0</v>
      </c>
      <c r="I23" s="362">
        <v>0</v>
      </c>
      <c r="J23" s="362">
        <v>0</v>
      </c>
      <c r="K23" s="362">
        <v>0</v>
      </c>
      <c r="L23" s="362">
        <v>0</v>
      </c>
      <c r="M23" s="362">
        <v>0</v>
      </c>
      <c r="N23" s="362">
        <v>0</v>
      </c>
      <c r="O23" s="362">
        <v>0</v>
      </c>
      <c r="P23" s="362">
        <v>0</v>
      </c>
      <c r="Q23" s="362">
        <f t="shared" si="1"/>
        <v>0</v>
      </c>
      <c r="R23" s="54"/>
      <c r="S23" s="54"/>
      <c r="T23" s="54"/>
    </row>
    <row r="24" spans="1:20" x14ac:dyDescent="0.25">
      <c r="A24" s="54">
        <v>21</v>
      </c>
      <c r="B24" s="54" t="s">
        <v>673</v>
      </c>
      <c r="C24" s="362">
        <v>805.27352911000003</v>
      </c>
      <c r="D24" s="362">
        <v>0</v>
      </c>
      <c r="E24" s="362">
        <v>0</v>
      </c>
      <c r="F24" s="362">
        <v>37.444099999999999</v>
      </c>
      <c r="G24" s="362">
        <v>145.41866643</v>
      </c>
      <c r="H24" s="362">
        <v>0</v>
      </c>
      <c r="I24" s="362">
        <v>0</v>
      </c>
      <c r="J24" s="362">
        <v>0</v>
      </c>
      <c r="K24" s="362">
        <v>0</v>
      </c>
      <c r="L24" s="362">
        <v>0</v>
      </c>
      <c r="M24" s="362">
        <v>0</v>
      </c>
      <c r="N24" s="362">
        <v>0</v>
      </c>
      <c r="O24" s="362">
        <v>0</v>
      </c>
      <c r="P24" s="362">
        <v>0</v>
      </c>
      <c r="Q24" s="362">
        <f t="shared" si="1"/>
        <v>988.13629554000011</v>
      </c>
      <c r="R24" s="54"/>
      <c r="S24" s="54"/>
      <c r="T24" s="54"/>
    </row>
    <row r="25" spans="1:20" x14ac:dyDescent="0.25">
      <c r="A25" s="54">
        <v>22</v>
      </c>
      <c r="B25" s="54" t="s">
        <v>674</v>
      </c>
      <c r="C25" s="362">
        <v>0</v>
      </c>
      <c r="D25" s="362">
        <v>0</v>
      </c>
      <c r="E25" s="362">
        <v>0</v>
      </c>
      <c r="F25" s="362">
        <v>0</v>
      </c>
      <c r="G25" s="362">
        <v>0</v>
      </c>
      <c r="H25" s="362">
        <v>0</v>
      </c>
      <c r="I25" s="362">
        <v>0</v>
      </c>
      <c r="J25" s="362">
        <v>0</v>
      </c>
      <c r="K25" s="362">
        <v>0</v>
      </c>
      <c r="L25" s="362">
        <v>0</v>
      </c>
      <c r="M25" s="362">
        <v>0</v>
      </c>
      <c r="N25" s="362">
        <v>0</v>
      </c>
      <c r="O25" s="362">
        <v>0</v>
      </c>
      <c r="P25" s="362">
        <v>0</v>
      </c>
      <c r="Q25" s="362">
        <f t="shared" si="1"/>
        <v>0</v>
      </c>
      <c r="R25" s="54"/>
      <c r="S25" s="54"/>
      <c r="T25" s="54"/>
    </row>
    <row r="26" spans="1:20" x14ac:dyDescent="0.25">
      <c r="A26" s="363">
        <v>23</v>
      </c>
      <c r="B26" s="363" t="s">
        <v>675</v>
      </c>
      <c r="C26" s="364">
        <f>SUM(C10:C25)</f>
        <v>121075.90884224001</v>
      </c>
      <c r="D26" s="364">
        <f t="shared" ref="D26:Q26" si="2">SUM(D10:D25)</f>
        <v>19.807162349999999</v>
      </c>
      <c r="E26" s="364">
        <f t="shared" si="2"/>
        <v>28.809271410000001</v>
      </c>
      <c r="F26" s="364">
        <f t="shared" si="2"/>
        <v>164.30122507999997</v>
      </c>
      <c r="G26" s="364">
        <f>SUM(G10:G25)</f>
        <v>9846.4673466499953</v>
      </c>
      <c r="H26" s="364">
        <f t="shared" si="2"/>
        <v>34.16214068</v>
      </c>
      <c r="I26" s="364">
        <f>SUM(I10:I25)</f>
        <v>11.049921169999999</v>
      </c>
      <c r="J26" s="364">
        <f t="shared" si="2"/>
        <v>316.44900595000007</v>
      </c>
      <c r="K26" s="364">
        <f t="shared" si="2"/>
        <v>64.519058199999989</v>
      </c>
      <c r="L26" s="364">
        <f>SUM(L10:L25)</f>
        <v>18733.728443819997</v>
      </c>
      <c r="M26" s="364">
        <f t="shared" si="2"/>
        <v>2886.1013039499999</v>
      </c>
      <c r="N26" s="364">
        <f t="shared" si="2"/>
        <v>375.30595375000001</v>
      </c>
      <c r="O26" s="364">
        <f t="shared" si="2"/>
        <v>1143.8188374400004</v>
      </c>
      <c r="P26" s="364">
        <f t="shared" si="2"/>
        <v>2044.0102219699997</v>
      </c>
      <c r="Q26" s="364">
        <f t="shared" si="2"/>
        <v>156744.43873466001</v>
      </c>
      <c r="R26" s="54"/>
      <c r="S26" s="54"/>
      <c r="T26" s="54"/>
    </row>
    <row r="27" spans="1:20" x14ac:dyDescent="0.25">
      <c r="A27" s="363">
        <v>24</v>
      </c>
      <c r="B27" s="363" t="s">
        <v>610</v>
      </c>
      <c r="C27" s="364">
        <f>C26+C9</f>
        <v>121075.90884224001</v>
      </c>
      <c r="D27" s="364">
        <f t="shared" ref="D27:Q27" si="3">D26+D9</f>
        <v>9598.7653480100071</v>
      </c>
      <c r="E27" s="364">
        <f t="shared" si="3"/>
        <v>7683.3836544000051</v>
      </c>
      <c r="F27" s="364">
        <f t="shared" si="3"/>
        <v>163504.63137236994</v>
      </c>
      <c r="G27" s="364">
        <f t="shared" si="3"/>
        <v>80664.040886399991</v>
      </c>
      <c r="H27" s="364">
        <f>H26+H9</f>
        <v>13927.24900942</v>
      </c>
      <c r="I27" s="364">
        <f t="shared" si="3"/>
        <v>16148.88145414998</v>
      </c>
      <c r="J27" s="364">
        <f t="shared" si="3"/>
        <v>1306.63919874</v>
      </c>
      <c r="K27" s="364">
        <f t="shared" si="3"/>
        <v>9427.4828229099985</v>
      </c>
      <c r="L27" s="364">
        <f t="shared" si="3"/>
        <v>19031.832858129997</v>
      </c>
      <c r="M27" s="364">
        <f t="shared" si="3"/>
        <v>2886.1013039499999</v>
      </c>
      <c r="N27" s="364">
        <f t="shared" si="3"/>
        <v>8646.4399851699982</v>
      </c>
      <c r="O27" s="364">
        <f t="shared" si="3"/>
        <v>23421.725879790178</v>
      </c>
      <c r="P27" s="364">
        <f t="shared" si="3"/>
        <v>214376.09917188124</v>
      </c>
      <c r="Q27" s="364">
        <f t="shared" si="3"/>
        <v>691699.18178756139</v>
      </c>
      <c r="R27" s="54"/>
      <c r="S27" s="54"/>
      <c r="T27" s="54"/>
    </row>
    <row r="28" spans="1:20" x14ac:dyDescent="0.25">
      <c r="A28" s="54"/>
      <c r="B28" s="54"/>
      <c r="C28" s="54"/>
      <c r="D28" s="54"/>
      <c r="E28" s="54"/>
      <c r="F28" s="54"/>
      <c r="G28" s="54"/>
      <c r="H28" s="54"/>
      <c r="I28" s="54"/>
      <c r="J28" s="54"/>
      <c r="K28" s="54"/>
      <c r="L28" s="54"/>
      <c r="M28" s="54"/>
      <c r="N28" s="54"/>
      <c r="O28" s="54"/>
      <c r="P28" s="54"/>
      <c r="Q28" s="54"/>
      <c r="R28" s="54"/>
      <c r="S28" s="54"/>
      <c r="T28" s="54"/>
    </row>
    <row r="29" spans="1:20" x14ac:dyDescent="0.25">
      <c r="A29" s="54"/>
      <c r="B29" s="54"/>
      <c r="C29" s="54"/>
      <c r="D29" s="54"/>
      <c r="E29" s="54"/>
      <c r="F29" s="54"/>
      <c r="G29" s="54"/>
      <c r="H29" s="54"/>
      <c r="I29" s="54"/>
      <c r="J29" s="54"/>
      <c r="K29" s="54"/>
      <c r="L29" s="54"/>
      <c r="M29" s="54"/>
      <c r="N29" s="54"/>
      <c r="O29" s="54"/>
      <c r="P29" s="54"/>
      <c r="Q29" s="54"/>
      <c r="R29" s="54"/>
      <c r="S29" s="54"/>
      <c r="T29" s="54"/>
    </row>
    <row r="30" spans="1:20" x14ac:dyDescent="0.25">
      <c r="A30" s="54"/>
      <c r="B30" s="54"/>
      <c r="C30" s="54"/>
      <c r="D30" s="54"/>
      <c r="E30" s="54"/>
      <c r="F30" s="54"/>
      <c r="G30" s="54"/>
      <c r="H30" s="54"/>
      <c r="I30" s="54"/>
      <c r="J30" s="54"/>
      <c r="K30" s="54"/>
      <c r="L30" s="54"/>
      <c r="M30" s="54"/>
      <c r="N30" s="54"/>
      <c r="O30" s="54"/>
      <c r="P30" s="54"/>
      <c r="Q30" s="54"/>
      <c r="R30" s="54"/>
      <c r="S30" s="54"/>
      <c r="T30" s="54"/>
    </row>
    <row r="31" spans="1:20" x14ac:dyDescent="0.25">
      <c r="A31" s="54"/>
      <c r="B31" s="54"/>
      <c r="C31" s="54"/>
      <c r="D31" s="54"/>
      <c r="E31" s="54"/>
      <c r="F31" s="54"/>
      <c r="G31" s="54"/>
      <c r="H31" s="54"/>
      <c r="I31" s="54"/>
      <c r="J31" s="54"/>
      <c r="K31" s="54"/>
      <c r="L31" s="54"/>
      <c r="M31" s="54"/>
      <c r="N31" s="54"/>
      <c r="O31" s="54"/>
      <c r="P31" s="54"/>
      <c r="Q31" s="54"/>
      <c r="R31" s="54"/>
      <c r="S31" s="54"/>
      <c r="T31" s="54"/>
    </row>
  </sheetData>
  <mergeCells count="2">
    <mergeCell ref="A1:I1"/>
    <mergeCell ref="J1:P1"/>
  </mergeCells>
  <hyperlinks>
    <hyperlink ref="S3" location="Index!A1" display="Index"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2"/>
  <dimension ref="A1:K31"/>
  <sheetViews>
    <sheetView showGridLines="0" workbookViewId="0"/>
  </sheetViews>
  <sheetFormatPr defaultRowHeight="15" x14ac:dyDescent="0.25"/>
  <cols>
    <col min="2" max="2" width="67.85546875" bestFit="1" customWidth="1"/>
    <col min="3" max="3" width="12" customWidth="1"/>
    <col min="5" max="5" width="18.42578125" customWidth="1"/>
    <col min="6" max="6" width="13.5703125" customWidth="1"/>
    <col min="7" max="7" width="17.85546875" customWidth="1"/>
    <col min="8" max="8" width="12.85546875" customWidth="1"/>
    <col min="9" max="9" width="11.7109375" customWidth="1"/>
    <col min="11" max="12" width="15.28515625" customWidth="1"/>
    <col min="14" max="14" width="14" customWidth="1"/>
    <col min="15" max="15" width="15.28515625" customWidth="1"/>
    <col min="16" max="16" width="18.7109375" customWidth="1"/>
    <col min="17" max="17" width="11.42578125" customWidth="1"/>
    <col min="18" max="18" width="17.28515625" customWidth="1"/>
    <col min="19" max="19" width="10.5703125" customWidth="1"/>
  </cols>
  <sheetData>
    <row r="1" spans="1:11" ht="38.25" customHeight="1" x14ac:dyDescent="0.25">
      <c r="A1" s="370" t="s">
        <v>715</v>
      </c>
      <c r="B1" s="369"/>
      <c r="C1" s="369"/>
      <c r="D1" s="369"/>
      <c r="E1" s="369"/>
      <c r="F1" s="369"/>
      <c r="G1" s="369"/>
      <c r="H1" s="369"/>
      <c r="I1" s="346"/>
      <c r="J1" s="346"/>
      <c r="K1" s="346"/>
    </row>
    <row r="2" spans="1:11" x14ac:dyDescent="0.25">
      <c r="A2" s="54"/>
      <c r="B2" s="54"/>
      <c r="C2" s="359" t="s">
        <v>686</v>
      </c>
      <c r="D2" s="359" t="s">
        <v>687</v>
      </c>
      <c r="E2" s="359" t="s">
        <v>688</v>
      </c>
      <c r="F2" s="359" t="s">
        <v>689</v>
      </c>
      <c r="G2" s="359" t="s">
        <v>690</v>
      </c>
      <c r="H2" s="359" t="s">
        <v>691</v>
      </c>
      <c r="I2" s="54"/>
      <c r="J2" s="361" t="s">
        <v>65</v>
      </c>
      <c r="K2" s="54"/>
    </row>
    <row r="3" spans="1:11" x14ac:dyDescent="0.25">
      <c r="A3" s="54"/>
      <c r="B3" s="54"/>
      <c r="C3" s="750" t="s">
        <v>716</v>
      </c>
      <c r="D3" s="750"/>
      <c r="E3" s="750"/>
      <c r="F3" s="750"/>
      <c r="G3" s="750"/>
      <c r="H3" s="750"/>
      <c r="I3" s="54"/>
      <c r="J3" s="54"/>
      <c r="K3" s="54"/>
    </row>
    <row r="4" spans="1:11" ht="17.25" customHeight="1" x14ac:dyDescent="0.25">
      <c r="A4" s="54"/>
      <c r="B4" s="359" t="s">
        <v>67</v>
      </c>
      <c r="C4" s="368" t="s">
        <v>717</v>
      </c>
      <c r="D4" s="368" t="s">
        <v>718</v>
      </c>
      <c r="E4" s="368" t="s">
        <v>719</v>
      </c>
      <c r="F4" s="368" t="s">
        <v>720</v>
      </c>
      <c r="G4" s="368" t="s">
        <v>721</v>
      </c>
      <c r="H4" s="368" t="s">
        <v>610</v>
      </c>
      <c r="I4" s="54"/>
      <c r="J4" s="54"/>
      <c r="K4" s="54"/>
    </row>
    <row r="5" spans="1:11" x14ac:dyDescent="0.25">
      <c r="A5" s="54">
        <v>1</v>
      </c>
      <c r="B5" s="54" t="s">
        <v>650</v>
      </c>
      <c r="C5" s="362">
        <v>0</v>
      </c>
      <c r="D5" s="362">
        <v>0</v>
      </c>
      <c r="E5" s="362">
        <v>0</v>
      </c>
      <c r="F5" s="362">
        <v>0</v>
      </c>
      <c r="G5" s="362">
        <v>0</v>
      </c>
      <c r="H5" s="362">
        <v>0</v>
      </c>
      <c r="I5" s="54"/>
      <c r="J5" s="54"/>
      <c r="K5" s="54"/>
    </row>
    <row r="6" spans="1:11" x14ac:dyDescent="0.25">
      <c r="A6" s="54">
        <v>2</v>
      </c>
      <c r="B6" s="54" t="s">
        <v>651</v>
      </c>
      <c r="C6" s="362">
        <v>0</v>
      </c>
      <c r="D6" s="362">
        <v>0</v>
      </c>
      <c r="E6" s="362">
        <v>0</v>
      </c>
      <c r="F6" s="362">
        <v>0</v>
      </c>
      <c r="G6" s="362">
        <v>0</v>
      </c>
      <c r="H6" s="362">
        <v>0</v>
      </c>
      <c r="I6" s="54"/>
      <c r="J6" s="54"/>
      <c r="K6" s="54"/>
    </row>
    <row r="7" spans="1:11" x14ac:dyDescent="0.25">
      <c r="A7" s="54">
        <v>3</v>
      </c>
      <c r="B7" s="54" t="s">
        <v>652</v>
      </c>
      <c r="C7" s="362">
        <v>0</v>
      </c>
      <c r="D7" s="362">
        <v>62406.009325220009</v>
      </c>
      <c r="E7" s="362">
        <v>98815.059331459837</v>
      </c>
      <c r="F7" s="362">
        <v>142748.0649706891</v>
      </c>
      <c r="G7" s="362">
        <v>0</v>
      </c>
      <c r="H7" s="362">
        <v>303969.13362736895</v>
      </c>
      <c r="I7" s="54"/>
      <c r="J7" s="54"/>
      <c r="K7" s="54"/>
    </row>
    <row r="8" spans="1:11" x14ac:dyDescent="0.25">
      <c r="A8" s="54">
        <v>4</v>
      </c>
      <c r="B8" s="54" t="s">
        <v>655</v>
      </c>
      <c r="C8" s="362">
        <v>0</v>
      </c>
      <c r="D8" s="362">
        <v>705.74775363000185</v>
      </c>
      <c r="E8" s="362">
        <v>39474.546241030162</v>
      </c>
      <c r="F8" s="362">
        <v>190805.31543084508</v>
      </c>
      <c r="G8" s="362">
        <v>0</v>
      </c>
      <c r="H8" s="362">
        <v>230985.60942550524</v>
      </c>
      <c r="I8" s="54"/>
      <c r="J8" s="54"/>
      <c r="K8" s="54"/>
    </row>
    <row r="9" spans="1:11" x14ac:dyDescent="0.25">
      <c r="A9" s="54">
        <v>5</v>
      </c>
      <c r="B9" s="54" t="s">
        <v>661</v>
      </c>
      <c r="C9" s="362">
        <v>0</v>
      </c>
      <c r="D9" s="362">
        <v>0</v>
      </c>
      <c r="E9" s="362">
        <v>0</v>
      </c>
      <c r="F9" s="362">
        <v>0</v>
      </c>
      <c r="G9" s="362">
        <v>0</v>
      </c>
      <c r="H9" s="362">
        <v>0</v>
      </c>
      <c r="I9" s="54"/>
      <c r="J9" s="54"/>
      <c r="K9" s="54"/>
    </row>
    <row r="10" spans="1:11" x14ac:dyDescent="0.25">
      <c r="A10" s="363">
        <v>6</v>
      </c>
      <c r="B10" s="363" t="s">
        <v>662</v>
      </c>
      <c r="C10" s="364">
        <v>0</v>
      </c>
      <c r="D10" s="364">
        <v>63111.757078850009</v>
      </c>
      <c r="E10" s="364">
        <v>138289.60557248999</v>
      </c>
      <c r="F10" s="364">
        <v>333553.38040153414</v>
      </c>
      <c r="G10" s="364">
        <v>0</v>
      </c>
      <c r="H10" s="364">
        <v>534954.74305287423</v>
      </c>
      <c r="I10" s="54"/>
      <c r="J10" s="54"/>
      <c r="K10" s="54"/>
    </row>
    <row r="11" spans="1:11" x14ac:dyDescent="0.25">
      <c r="A11" s="54">
        <v>7</v>
      </c>
      <c r="B11" s="54" t="s">
        <v>650</v>
      </c>
      <c r="C11" s="362">
        <v>0</v>
      </c>
      <c r="D11" s="362">
        <v>44583.417209906664</v>
      </c>
      <c r="E11" s="362">
        <v>2116.3471216806233</v>
      </c>
      <c r="F11" s="362">
        <v>30.784518122719195</v>
      </c>
      <c r="G11" s="362">
        <v>0</v>
      </c>
      <c r="H11" s="362">
        <v>46730.548849710001</v>
      </c>
      <c r="I11" s="54"/>
      <c r="J11" s="54"/>
      <c r="K11" s="54"/>
    </row>
    <row r="12" spans="1:11" x14ac:dyDescent="0.25">
      <c r="A12" s="54">
        <v>8</v>
      </c>
      <c r="B12" s="54" t="s">
        <v>663</v>
      </c>
      <c r="C12" s="362">
        <v>0</v>
      </c>
      <c r="D12" s="362">
        <v>6693.602710382137</v>
      </c>
      <c r="E12" s="362">
        <v>8149.5018213379135</v>
      </c>
      <c r="F12" s="362">
        <v>175.97184674994753</v>
      </c>
      <c r="G12" s="362">
        <v>0</v>
      </c>
      <c r="H12" s="362">
        <v>15019.076378469999</v>
      </c>
      <c r="I12" s="54"/>
      <c r="J12" s="54"/>
      <c r="K12" s="54"/>
    </row>
    <row r="13" spans="1:11" x14ac:dyDescent="0.25">
      <c r="A13" s="54">
        <v>9</v>
      </c>
      <c r="B13" s="54" t="s">
        <v>664</v>
      </c>
      <c r="C13" s="362">
        <v>0</v>
      </c>
      <c r="D13" s="362">
        <v>230.30336181999999</v>
      </c>
      <c r="E13" s="362">
        <v>0</v>
      </c>
      <c r="F13" s="362">
        <v>0</v>
      </c>
      <c r="G13" s="362">
        <v>0</v>
      </c>
      <c r="H13" s="362">
        <v>230.30336181999999</v>
      </c>
      <c r="I13" s="54"/>
      <c r="J13" s="54"/>
      <c r="K13" s="54"/>
    </row>
    <row r="14" spans="1:11" x14ac:dyDescent="0.25">
      <c r="A14" s="54">
        <v>10</v>
      </c>
      <c r="B14" s="54" t="s">
        <v>665</v>
      </c>
      <c r="C14" s="362">
        <v>0</v>
      </c>
      <c r="D14" s="362">
        <v>3543.6169593986924</v>
      </c>
      <c r="E14" s="362">
        <v>8777.146075051307</v>
      </c>
      <c r="F14" s="362">
        <v>0</v>
      </c>
      <c r="G14" s="362">
        <v>0</v>
      </c>
      <c r="H14" s="362">
        <v>12320.763034449999</v>
      </c>
      <c r="I14" s="54"/>
      <c r="J14" s="54"/>
      <c r="K14" s="54"/>
    </row>
    <row r="15" spans="1:11" x14ac:dyDescent="0.25">
      <c r="A15" s="54">
        <v>11</v>
      </c>
      <c r="B15" s="54" t="s">
        <v>666</v>
      </c>
      <c r="C15" s="362">
        <v>0</v>
      </c>
      <c r="D15" s="362">
        <v>0</v>
      </c>
      <c r="E15" s="362">
        <v>0</v>
      </c>
      <c r="F15" s="362">
        <v>0</v>
      </c>
      <c r="G15" s="362">
        <v>0</v>
      </c>
      <c r="H15" s="362">
        <v>0</v>
      </c>
      <c r="I15" s="54"/>
      <c r="J15" s="54"/>
      <c r="K15" s="54"/>
    </row>
    <row r="16" spans="1:11" x14ac:dyDescent="0.25">
      <c r="A16" s="54">
        <v>12</v>
      </c>
      <c r="B16" s="54" t="s">
        <v>651</v>
      </c>
      <c r="C16" s="362">
        <v>0</v>
      </c>
      <c r="D16" s="362">
        <v>20564.643508025492</v>
      </c>
      <c r="E16" s="362">
        <v>2352.0831505951755</v>
      </c>
      <c r="F16" s="362">
        <v>337.15003788933257</v>
      </c>
      <c r="G16" s="362">
        <v>0</v>
      </c>
      <c r="H16" s="362">
        <v>23253.87669651</v>
      </c>
      <c r="I16" s="54"/>
      <c r="J16" s="54"/>
      <c r="K16" s="54"/>
    </row>
    <row r="17" spans="1:11" x14ac:dyDescent="0.25">
      <c r="A17" s="54">
        <v>13</v>
      </c>
      <c r="B17" s="54" t="s">
        <v>652</v>
      </c>
      <c r="C17" s="362">
        <v>0</v>
      </c>
      <c r="D17" s="362">
        <v>2272.6742540941459</v>
      </c>
      <c r="E17" s="362">
        <v>7.7665760316600521</v>
      </c>
      <c r="F17" s="362">
        <v>6.1972966827617935</v>
      </c>
      <c r="G17" s="362">
        <v>0</v>
      </c>
      <c r="H17" s="362">
        <v>2286.6381268085674</v>
      </c>
      <c r="I17" s="54"/>
      <c r="J17" s="54"/>
      <c r="K17" s="54"/>
    </row>
    <row r="18" spans="1:11" x14ac:dyDescent="0.25">
      <c r="A18" s="54">
        <v>14</v>
      </c>
      <c r="B18" s="54" t="s">
        <v>655</v>
      </c>
      <c r="C18" s="362">
        <v>0</v>
      </c>
      <c r="D18" s="362">
        <v>405.51984177999913</v>
      </c>
      <c r="E18" s="362">
        <v>6.5572199999999999E-3</v>
      </c>
      <c r="F18" s="362">
        <v>0</v>
      </c>
      <c r="G18" s="362">
        <v>0</v>
      </c>
      <c r="H18" s="362">
        <v>405.52639899999912</v>
      </c>
      <c r="I18" s="54"/>
      <c r="J18" s="54"/>
      <c r="K18" s="54"/>
    </row>
    <row r="19" spans="1:11" x14ac:dyDescent="0.25">
      <c r="A19" s="54">
        <v>15</v>
      </c>
      <c r="B19" s="54" t="s">
        <v>667</v>
      </c>
      <c r="C19" s="362">
        <v>0</v>
      </c>
      <c r="D19" s="362">
        <v>772.18144688086159</v>
      </c>
      <c r="E19" s="362">
        <v>10.216324911512354</v>
      </c>
      <c r="F19" s="362">
        <v>11.013667439053613</v>
      </c>
      <c r="G19" s="362">
        <v>0</v>
      </c>
      <c r="H19" s="362">
        <v>793.41143923142761</v>
      </c>
      <c r="I19" s="54"/>
      <c r="J19" s="54"/>
      <c r="K19" s="54"/>
    </row>
    <row r="20" spans="1:11" x14ac:dyDescent="0.25">
      <c r="A20" s="54">
        <v>16</v>
      </c>
      <c r="B20" s="54" t="s">
        <v>668</v>
      </c>
      <c r="C20" s="362">
        <v>0</v>
      </c>
      <c r="D20" s="362">
        <v>1511.3412562707301</v>
      </c>
      <c r="E20" s="362">
        <v>3.5292197492689663</v>
      </c>
      <c r="F20" s="362">
        <v>0</v>
      </c>
      <c r="G20" s="362">
        <v>0</v>
      </c>
      <c r="H20" s="362">
        <v>1514.8704760199992</v>
      </c>
      <c r="I20" s="54"/>
      <c r="J20" s="54"/>
      <c r="K20" s="54"/>
    </row>
    <row r="21" spans="1:11" x14ac:dyDescent="0.25">
      <c r="A21" s="54">
        <v>17</v>
      </c>
      <c r="B21" s="54" t="s">
        <v>669</v>
      </c>
      <c r="C21" s="362">
        <v>0</v>
      </c>
      <c r="D21" s="362">
        <v>0.40024027000000001</v>
      </c>
      <c r="E21" s="362">
        <v>0</v>
      </c>
      <c r="F21" s="362">
        <v>0</v>
      </c>
      <c r="G21" s="362">
        <v>0</v>
      </c>
      <c r="H21" s="362">
        <v>0.40024027000000001</v>
      </c>
      <c r="I21" s="54"/>
      <c r="J21" s="54"/>
      <c r="K21" s="54"/>
    </row>
    <row r="22" spans="1:11" x14ac:dyDescent="0.25">
      <c r="A22" s="54">
        <v>18</v>
      </c>
      <c r="B22" s="54" t="s">
        <v>670</v>
      </c>
      <c r="C22" s="362">
        <v>0</v>
      </c>
      <c r="D22" s="362">
        <v>4811.2393282841549</v>
      </c>
      <c r="E22" s="362">
        <v>11700.209930190395</v>
      </c>
      <c r="F22" s="362">
        <v>36689.438178355449</v>
      </c>
      <c r="G22" s="362">
        <v>0</v>
      </c>
      <c r="H22" s="362">
        <v>53200.887436830002</v>
      </c>
      <c r="I22" s="54"/>
      <c r="J22" s="54"/>
      <c r="K22" s="54"/>
    </row>
    <row r="23" spans="1:11" x14ac:dyDescent="0.25">
      <c r="A23" s="54">
        <v>19</v>
      </c>
      <c r="B23" s="54" t="s">
        <v>671</v>
      </c>
      <c r="C23" s="362">
        <v>0</v>
      </c>
      <c r="D23" s="362">
        <v>0</v>
      </c>
      <c r="E23" s="362">
        <v>0</v>
      </c>
      <c r="F23" s="362">
        <v>0</v>
      </c>
      <c r="G23" s="362">
        <v>0</v>
      </c>
      <c r="H23" s="362">
        <v>0</v>
      </c>
      <c r="I23" s="54"/>
      <c r="J23" s="54"/>
      <c r="K23" s="54"/>
    </row>
    <row r="24" spans="1:11" x14ac:dyDescent="0.25">
      <c r="A24" s="54">
        <v>20</v>
      </c>
      <c r="B24" s="54" t="s">
        <v>672</v>
      </c>
      <c r="C24" s="362">
        <v>0</v>
      </c>
      <c r="D24" s="362">
        <v>0</v>
      </c>
      <c r="E24" s="362">
        <v>0</v>
      </c>
      <c r="F24" s="362">
        <v>0</v>
      </c>
      <c r="G24" s="362">
        <v>0</v>
      </c>
      <c r="H24" s="362">
        <v>0</v>
      </c>
      <c r="I24" s="54"/>
      <c r="J24" s="54"/>
      <c r="K24" s="54"/>
    </row>
    <row r="25" spans="1:11" x14ac:dyDescent="0.25">
      <c r="A25" s="54">
        <v>21</v>
      </c>
      <c r="B25" s="54" t="s">
        <v>673</v>
      </c>
      <c r="C25" s="362">
        <v>0</v>
      </c>
      <c r="D25" s="362">
        <v>0</v>
      </c>
      <c r="E25" s="362">
        <v>0</v>
      </c>
      <c r="F25" s="362">
        <v>988.13629553999999</v>
      </c>
      <c r="G25" s="362">
        <v>0</v>
      </c>
      <c r="H25" s="362">
        <v>988.13629553999999</v>
      </c>
      <c r="I25" s="54"/>
      <c r="J25" s="54"/>
      <c r="K25" s="54"/>
    </row>
    <row r="26" spans="1:11" x14ac:dyDescent="0.25">
      <c r="A26" s="54">
        <v>22</v>
      </c>
      <c r="B26" s="54" t="s">
        <v>674</v>
      </c>
      <c r="C26" s="362">
        <v>0</v>
      </c>
      <c r="D26" s="362">
        <v>0</v>
      </c>
      <c r="E26" s="362">
        <v>0</v>
      </c>
      <c r="F26" s="362">
        <v>0</v>
      </c>
      <c r="G26" s="362">
        <v>0</v>
      </c>
      <c r="H26" s="362">
        <v>0</v>
      </c>
      <c r="I26" s="54"/>
      <c r="J26" s="54"/>
      <c r="K26" s="54"/>
    </row>
    <row r="27" spans="1:11" x14ac:dyDescent="0.25">
      <c r="A27" s="363">
        <v>23</v>
      </c>
      <c r="B27" s="363" t="s">
        <v>675</v>
      </c>
      <c r="C27" s="364">
        <v>0</v>
      </c>
      <c r="D27" s="364">
        <v>82050.666672060819</v>
      </c>
      <c r="E27" s="364">
        <v>28076.01887608699</v>
      </c>
      <c r="F27" s="364">
        <v>46617.753186512185</v>
      </c>
      <c r="G27" s="364">
        <v>0</v>
      </c>
      <c r="H27" s="364">
        <v>156744.43873466001</v>
      </c>
      <c r="I27" s="54"/>
      <c r="J27" s="54"/>
      <c r="K27" s="54"/>
    </row>
    <row r="28" spans="1:11" x14ac:dyDescent="0.25">
      <c r="A28" s="363">
        <v>24</v>
      </c>
      <c r="B28" s="363" t="s">
        <v>610</v>
      </c>
      <c r="C28" s="364">
        <v>0</v>
      </c>
      <c r="D28" s="364">
        <v>145162.42375091082</v>
      </c>
      <c r="E28" s="364">
        <v>166365.62444857697</v>
      </c>
      <c r="F28" s="364">
        <v>380171.1335880463</v>
      </c>
      <c r="G28" s="364">
        <v>0</v>
      </c>
      <c r="H28" s="364">
        <v>691699.18178753427</v>
      </c>
      <c r="I28" s="575"/>
      <c r="J28" s="54"/>
      <c r="K28" s="54"/>
    </row>
    <row r="29" spans="1:11" x14ac:dyDescent="0.25">
      <c r="A29" s="54"/>
      <c r="B29" s="54"/>
      <c r="C29" s="212"/>
      <c r="D29" s="212"/>
      <c r="E29" s="212"/>
      <c r="F29" s="212"/>
      <c r="G29" s="212"/>
      <c r="H29" s="212"/>
      <c r="I29" s="54"/>
      <c r="J29" s="54"/>
      <c r="K29" s="54"/>
    </row>
    <row r="30" spans="1:11" x14ac:dyDescent="0.25">
      <c r="A30" s="751" t="s">
        <v>722</v>
      </c>
      <c r="B30" s="751"/>
      <c r="C30" s="751"/>
      <c r="D30" s="751"/>
      <c r="E30" s="751"/>
      <c r="F30" s="751"/>
      <c r="G30" s="751"/>
      <c r="H30" s="751"/>
      <c r="I30" s="54"/>
      <c r="J30" s="54"/>
      <c r="K30" s="54"/>
    </row>
    <row r="31" spans="1:11" x14ac:dyDescent="0.25">
      <c r="A31" s="54"/>
      <c r="B31" s="54"/>
      <c r="C31" s="54"/>
      <c r="D31" s="54"/>
      <c r="E31" s="54"/>
      <c r="F31" s="54"/>
      <c r="G31" s="54"/>
      <c r="H31" s="54"/>
      <c r="I31" s="54"/>
      <c r="J31" s="54"/>
      <c r="K31" s="54"/>
    </row>
  </sheetData>
  <mergeCells count="2">
    <mergeCell ref="C3:H3"/>
    <mergeCell ref="A30:H30"/>
  </mergeCells>
  <hyperlinks>
    <hyperlink ref="J2" location="Index!A1" display="Index"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3"/>
  <dimension ref="A1:M132"/>
  <sheetViews>
    <sheetView showGridLines="0" zoomScale="85" zoomScaleNormal="85" workbookViewId="0">
      <selection sqref="A1:I1"/>
    </sheetView>
  </sheetViews>
  <sheetFormatPr defaultRowHeight="15" x14ac:dyDescent="0.25"/>
  <cols>
    <col min="1" max="1" width="12.7109375" customWidth="1"/>
    <col min="2" max="2" width="66.5703125" bestFit="1" customWidth="1"/>
    <col min="3" max="3" width="20.140625" customWidth="1"/>
    <col min="4" max="4" width="23" customWidth="1"/>
    <col min="5" max="5" width="17.5703125" customWidth="1"/>
    <col min="6" max="6" width="17.7109375" customWidth="1"/>
    <col min="7" max="7" width="14.140625" customWidth="1"/>
    <col min="8" max="8" width="20.140625" customWidth="1"/>
    <col min="9" max="9" width="15.7109375" customWidth="1"/>
  </cols>
  <sheetData>
    <row r="1" spans="1:13" ht="38.25" customHeight="1" x14ac:dyDescent="0.25">
      <c r="A1" s="747" t="s">
        <v>723</v>
      </c>
      <c r="B1" s="747"/>
      <c r="C1" s="747"/>
      <c r="D1" s="747"/>
      <c r="E1" s="747"/>
      <c r="F1" s="747"/>
      <c r="G1" s="747"/>
      <c r="H1" s="747"/>
      <c r="I1" s="747"/>
      <c r="J1" s="346"/>
      <c r="K1" s="346"/>
      <c r="L1" s="346"/>
      <c r="M1" s="346"/>
    </row>
    <row r="2" spans="1:13" ht="15" customHeight="1" x14ac:dyDescent="0.25">
      <c r="A2" s="54"/>
      <c r="B2" s="54"/>
      <c r="C2" s="752" t="s">
        <v>724</v>
      </c>
      <c r="D2" s="752"/>
      <c r="E2" s="753" t="s">
        <v>725</v>
      </c>
      <c r="F2" s="753" t="s">
        <v>726</v>
      </c>
      <c r="G2" s="753" t="s">
        <v>727</v>
      </c>
      <c r="H2" s="753" t="s">
        <v>728</v>
      </c>
      <c r="I2" s="371" t="s">
        <v>729</v>
      </c>
      <c r="J2" s="54"/>
      <c r="K2" s="361" t="s">
        <v>65</v>
      </c>
      <c r="L2" s="54"/>
      <c r="M2" s="54"/>
    </row>
    <row r="3" spans="1:13" x14ac:dyDescent="0.25">
      <c r="A3" s="54"/>
      <c r="B3" s="54"/>
      <c r="C3" s="750" t="s">
        <v>730</v>
      </c>
      <c r="D3" s="750" t="s">
        <v>731</v>
      </c>
      <c r="E3" s="753"/>
      <c r="F3" s="753"/>
      <c r="G3" s="753"/>
      <c r="H3" s="753"/>
      <c r="I3" s="750" t="s">
        <v>732</v>
      </c>
      <c r="J3" s="54"/>
      <c r="K3" s="54"/>
      <c r="L3" s="54"/>
      <c r="M3" s="54"/>
    </row>
    <row r="4" spans="1:13" x14ac:dyDescent="0.25">
      <c r="A4" s="54"/>
      <c r="B4" s="359" t="s">
        <v>67</v>
      </c>
      <c r="C4" s="750"/>
      <c r="D4" s="750"/>
      <c r="E4" s="753"/>
      <c r="F4" s="753"/>
      <c r="G4" s="753"/>
      <c r="H4" s="753"/>
      <c r="I4" s="750"/>
      <c r="J4" s="54"/>
      <c r="K4" s="54"/>
      <c r="L4" s="54"/>
      <c r="M4" s="54"/>
    </row>
    <row r="5" spans="1:13" x14ac:dyDescent="0.25">
      <c r="A5" s="359">
        <v>1</v>
      </c>
      <c r="B5" s="54" t="s">
        <v>733</v>
      </c>
      <c r="C5" s="372">
        <v>0</v>
      </c>
      <c r="D5" s="372">
        <v>0</v>
      </c>
      <c r="E5" s="372">
        <v>0</v>
      </c>
      <c r="F5" s="372">
        <v>0</v>
      </c>
      <c r="G5" s="372">
        <v>0</v>
      </c>
      <c r="H5" s="373">
        <v>0</v>
      </c>
      <c r="I5" s="372">
        <v>0</v>
      </c>
      <c r="J5" s="54"/>
      <c r="K5" s="54"/>
      <c r="L5" s="54"/>
      <c r="M5" s="54"/>
    </row>
    <row r="6" spans="1:13" x14ac:dyDescent="0.25">
      <c r="A6" s="359">
        <v>2</v>
      </c>
      <c r="B6" s="54" t="s">
        <v>651</v>
      </c>
      <c r="C6" s="372">
        <v>0</v>
      </c>
      <c r="D6" s="372">
        <v>0</v>
      </c>
      <c r="E6" s="372">
        <v>0</v>
      </c>
      <c r="F6" s="372">
        <v>0</v>
      </c>
      <c r="G6" s="372">
        <v>0</v>
      </c>
      <c r="H6" s="373">
        <v>0</v>
      </c>
      <c r="I6" s="372">
        <v>0</v>
      </c>
      <c r="J6" s="54"/>
      <c r="K6" s="54"/>
      <c r="L6" s="54"/>
      <c r="M6" s="54"/>
    </row>
    <row r="7" spans="1:13" x14ac:dyDescent="0.25">
      <c r="A7" s="359">
        <v>3</v>
      </c>
      <c r="B7" s="54" t="s">
        <v>734</v>
      </c>
      <c r="C7" s="372">
        <v>4742.3929939600002</v>
      </c>
      <c r="D7" s="372">
        <v>324489.36893914931</v>
      </c>
      <c r="E7" s="372">
        <v>2583.88578727</v>
      </c>
      <c r="F7" s="372">
        <v>0</v>
      </c>
      <c r="G7" s="372">
        <v>1096.4167335900001</v>
      </c>
      <c r="H7" s="373">
        <v>0</v>
      </c>
      <c r="I7" s="372">
        <v>326647.87614583928</v>
      </c>
      <c r="J7" s="54"/>
      <c r="K7" s="54"/>
      <c r="L7" s="54"/>
      <c r="M7" s="54"/>
    </row>
    <row r="8" spans="1:13" x14ac:dyDescent="0.25">
      <c r="A8" s="359">
        <v>4</v>
      </c>
      <c r="B8" s="54" t="s">
        <v>735</v>
      </c>
      <c r="C8" s="372">
        <v>0.27500014999999994</v>
      </c>
      <c r="D8" s="372">
        <v>370.48007374000008</v>
      </c>
      <c r="E8" s="372">
        <v>2.3224683399999999</v>
      </c>
      <c r="F8" s="372">
        <v>0</v>
      </c>
      <c r="G8" s="372">
        <v>9.217335079999998</v>
      </c>
      <c r="H8" s="373">
        <v>0</v>
      </c>
      <c r="I8" s="372">
        <v>368.43260555000006</v>
      </c>
      <c r="J8" s="54"/>
      <c r="K8" s="54"/>
      <c r="L8" s="54"/>
      <c r="M8" s="54"/>
    </row>
    <row r="9" spans="1:13" x14ac:dyDescent="0.25">
      <c r="A9" s="359">
        <v>5</v>
      </c>
      <c r="B9" s="54" t="s">
        <v>736</v>
      </c>
      <c r="C9" s="372">
        <v>2073.2207590799999</v>
      </c>
      <c r="D9" s="372">
        <v>69329.851687820308</v>
      </c>
      <c r="E9" s="372">
        <v>1350.0937077000001</v>
      </c>
      <c r="F9" s="372">
        <v>0</v>
      </c>
      <c r="G9" s="372">
        <v>639.64552486000002</v>
      </c>
      <c r="H9" s="373">
        <v>0</v>
      </c>
      <c r="I9" s="372">
        <v>70052.97873920032</v>
      </c>
      <c r="J9" s="54"/>
      <c r="K9" s="54"/>
      <c r="L9" s="54"/>
      <c r="M9" s="54"/>
    </row>
    <row r="10" spans="1:13" x14ac:dyDescent="0.25">
      <c r="A10" s="359">
        <v>6</v>
      </c>
      <c r="B10" s="54" t="s">
        <v>655</v>
      </c>
      <c r="C10" s="372">
        <v>2375.1816998799995</v>
      </c>
      <c r="D10" s="372">
        <v>224764.91862046992</v>
      </c>
      <c r="E10" s="372">
        <v>1185.9510341000057</v>
      </c>
      <c r="F10" s="372">
        <v>0</v>
      </c>
      <c r="G10" s="372">
        <v>1106.2778157600003</v>
      </c>
      <c r="H10" s="373">
        <v>0</v>
      </c>
      <c r="I10" s="372">
        <v>225954.14928624991</v>
      </c>
      <c r="J10" s="54"/>
      <c r="K10" s="54"/>
      <c r="L10" s="54"/>
      <c r="M10" s="54"/>
    </row>
    <row r="11" spans="1:13" x14ac:dyDescent="0.25">
      <c r="A11" s="359">
        <v>7</v>
      </c>
      <c r="B11" s="54" t="s">
        <v>737</v>
      </c>
      <c r="C11" s="372">
        <v>1840.6005961299995</v>
      </c>
      <c r="D11" s="372">
        <v>196614.27831640901</v>
      </c>
      <c r="E11" s="372">
        <v>501.49270412000095</v>
      </c>
      <c r="F11" s="372">
        <v>0</v>
      </c>
      <c r="G11" s="372">
        <v>193.25394394</v>
      </c>
      <c r="H11" s="373">
        <v>0</v>
      </c>
      <c r="I11" s="372">
        <v>197953.38620841902</v>
      </c>
      <c r="J11" s="54"/>
      <c r="K11" s="54"/>
      <c r="L11" s="54"/>
      <c r="M11" s="54"/>
    </row>
    <row r="12" spans="1:13" x14ac:dyDescent="0.25">
      <c r="A12" s="359">
        <v>8</v>
      </c>
      <c r="B12" s="54" t="s">
        <v>738</v>
      </c>
      <c r="C12" s="372">
        <v>345.0990180099999</v>
      </c>
      <c r="D12" s="372">
        <v>4290.8462098199889</v>
      </c>
      <c r="E12" s="372">
        <v>177.20114589000002</v>
      </c>
      <c r="F12" s="372">
        <v>0</v>
      </c>
      <c r="G12" s="372">
        <v>162.22464126</v>
      </c>
      <c r="H12" s="373">
        <v>0</v>
      </c>
      <c r="I12" s="372">
        <v>4458.744081939989</v>
      </c>
      <c r="J12" s="54"/>
      <c r="K12" s="54"/>
      <c r="L12" s="54"/>
      <c r="M12" s="54"/>
    </row>
    <row r="13" spans="1:13" x14ac:dyDescent="0.25">
      <c r="A13" s="359">
        <v>9</v>
      </c>
      <c r="B13" s="54" t="s">
        <v>739</v>
      </c>
      <c r="C13" s="372">
        <v>1495.50157812</v>
      </c>
      <c r="D13" s="372">
        <v>192323.43210658903</v>
      </c>
      <c r="E13" s="372">
        <v>324.29155823000099</v>
      </c>
      <c r="F13" s="372">
        <v>0</v>
      </c>
      <c r="G13" s="372">
        <v>31.029302680000001</v>
      </c>
      <c r="H13" s="373">
        <v>0</v>
      </c>
      <c r="I13" s="372">
        <v>193494.64212647901</v>
      </c>
      <c r="J13" s="54"/>
      <c r="K13" s="54"/>
      <c r="L13" s="54"/>
      <c r="M13" s="54"/>
    </row>
    <row r="14" spans="1:13" x14ac:dyDescent="0.25">
      <c r="A14" s="359">
        <v>10</v>
      </c>
      <c r="B14" s="54" t="s">
        <v>740</v>
      </c>
      <c r="C14" s="372">
        <v>0</v>
      </c>
      <c r="D14" s="372">
        <v>0</v>
      </c>
      <c r="E14" s="372">
        <v>0</v>
      </c>
      <c r="F14" s="372">
        <v>0</v>
      </c>
      <c r="G14" s="372">
        <v>0</v>
      </c>
      <c r="H14" s="373">
        <v>0</v>
      </c>
      <c r="I14" s="372">
        <v>0</v>
      </c>
      <c r="J14" s="54"/>
      <c r="K14" s="54"/>
      <c r="L14" s="54"/>
      <c r="M14" s="54"/>
    </row>
    <row r="15" spans="1:13" x14ac:dyDescent="0.25">
      <c r="A15" s="359">
        <v>11</v>
      </c>
      <c r="B15" s="54" t="s">
        <v>741</v>
      </c>
      <c r="C15" s="372">
        <v>534.5811037499999</v>
      </c>
      <c r="D15" s="372">
        <v>28150.640304060915</v>
      </c>
      <c r="E15" s="372">
        <v>684.45832998000481</v>
      </c>
      <c r="F15" s="372">
        <v>0</v>
      </c>
      <c r="G15" s="372">
        <v>913.02387182000018</v>
      </c>
      <c r="H15" s="373">
        <v>0</v>
      </c>
      <c r="I15" s="372">
        <v>28000.76307783091</v>
      </c>
      <c r="J15" s="54"/>
      <c r="K15" s="54"/>
      <c r="L15" s="54"/>
      <c r="M15" s="54"/>
    </row>
    <row r="16" spans="1:13" x14ac:dyDescent="0.25">
      <c r="A16" s="359">
        <v>12</v>
      </c>
      <c r="B16" s="54" t="s">
        <v>738</v>
      </c>
      <c r="C16" s="372">
        <v>231.43875545999995</v>
      </c>
      <c r="D16" s="372">
        <v>6293.7686879499925</v>
      </c>
      <c r="E16" s="372">
        <v>296.94540371000033</v>
      </c>
      <c r="F16" s="372">
        <v>0</v>
      </c>
      <c r="G16" s="372">
        <v>608.80328627000006</v>
      </c>
      <c r="H16" s="373">
        <v>0</v>
      </c>
      <c r="I16" s="372">
        <v>6228.2620396999919</v>
      </c>
      <c r="J16" s="54"/>
      <c r="K16" s="54"/>
      <c r="L16" s="54"/>
      <c r="M16" s="54"/>
    </row>
    <row r="17" spans="1:13" x14ac:dyDescent="0.25">
      <c r="A17" s="359">
        <v>13</v>
      </c>
      <c r="B17" s="54" t="s">
        <v>742</v>
      </c>
      <c r="C17" s="372">
        <v>303.14234828999992</v>
      </c>
      <c r="D17" s="372">
        <v>21856.871616110919</v>
      </c>
      <c r="E17" s="372">
        <v>387.51292627000453</v>
      </c>
      <c r="F17" s="372">
        <v>0</v>
      </c>
      <c r="G17" s="372">
        <v>304.22058555000007</v>
      </c>
      <c r="H17" s="373">
        <v>0</v>
      </c>
      <c r="I17" s="372">
        <v>21772.501038130915</v>
      </c>
      <c r="J17" s="54"/>
      <c r="K17" s="54"/>
      <c r="L17" s="54"/>
      <c r="M17" s="54"/>
    </row>
    <row r="18" spans="1:13" x14ac:dyDescent="0.25">
      <c r="A18" s="359">
        <v>14</v>
      </c>
      <c r="B18" s="54" t="s">
        <v>743</v>
      </c>
      <c r="C18" s="372">
        <v>0</v>
      </c>
      <c r="D18" s="372">
        <v>0</v>
      </c>
      <c r="E18" s="372">
        <v>0</v>
      </c>
      <c r="F18" s="372">
        <v>0</v>
      </c>
      <c r="G18" s="372">
        <v>0</v>
      </c>
      <c r="H18" s="373">
        <v>0</v>
      </c>
      <c r="I18" s="372">
        <v>0</v>
      </c>
      <c r="J18" s="54"/>
      <c r="K18" s="54"/>
      <c r="L18" s="54"/>
      <c r="M18" s="54"/>
    </row>
    <row r="19" spans="1:13" x14ac:dyDescent="0.25">
      <c r="A19" s="359">
        <v>15</v>
      </c>
      <c r="B19" s="365" t="s">
        <v>744</v>
      </c>
      <c r="C19" s="372">
        <v>7117.5746938399998</v>
      </c>
      <c r="D19" s="372">
        <v>549254.28755961917</v>
      </c>
      <c r="E19" s="372">
        <v>3769.8368213700055</v>
      </c>
      <c r="F19" s="372">
        <v>0</v>
      </c>
      <c r="G19" s="372">
        <v>2202.6945493500002</v>
      </c>
      <c r="H19" s="373">
        <v>0</v>
      </c>
      <c r="I19" s="372">
        <v>552602.02543208923</v>
      </c>
      <c r="J19" s="54"/>
      <c r="K19" s="54"/>
      <c r="L19" s="54"/>
      <c r="M19" s="54"/>
    </row>
    <row r="20" spans="1:13" x14ac:dyDescent="0.25">
      <c r="A20" s="359">
        <v>16</v>
      </c>
      <c r="B20" s="54" t="s">
        <v>733</v>
      </c>
      <c r="C20" s="372">
        <v>15.05394057</v>
      </c>
      <c r="D20" s="372">
        <v>42738.895126459996</v>
      </c>
      <c r="E20" s="372">
        <v>6.8507521999999987</v>
      </c>
      <c r="F20" s="372">
        <v>0</v>
      </c>
      <c r="G20" s="372">
        <v>0</v>
      </c>
      <c r="H20" s="373">
        <v>0</v>
      </c>
      <c r="I20" s="372">
        <v>42747.09831483</v>
      </c>
      <c r="J20" s="54"/>
      <c r="K20" s="54"/>
      <c r="L20" s="54"/>
      <c r="M20" s="54"/>
    </row>
    <row r="21" spans="1:13" x14ac:dyDescent="0.25">
      <c r="A21" s="359">
        <v>17</v>
      </c>
      <c r="B21" s="54" t="s">
        <v>745</v>
      </c>
      <c r="C21" s="372">
        <v>0</v>
      </c>
      <c r="D21" s="372">
        <v>15753.656063970004</v>
      </c>
      <c r="E21" s="372">
        <v>0.25958689000000001</v>
      </c>
      <c r="F21" s="372">
        <v>0</v>
      </c>
      <c r="G21" s="372">
        <v>0</v>
      </c>
      <c r="H21" s="373">
        <v>0</v>
      </c>
      <c r="I21" s="372">
        <v>15753.396477080003</v>
      </c>
      <c r="J21" s="54"/>
      <c r="K21" s="54"/>
      <c r="L21" s="54"/>
      <c r="M21" s="54"/>
    </row>
    <row r="22" spans="1:13" x14ac:dyDescent="0.25">
      <c r="A22" s="359">
        <v>18</v>
      </c>
      <c r="B22" s="54" t="s">
        <v>664</v>
      </c>
      <c r="C22" s="372">
        <v>0</v>
      </c>
      <c r="D22" s="372">
        <v>340.00326537000001</v>
      </c>
      <c r="E22" s="372">
        <v>0.33272141</v>
      </c>
      <c r="F22" s="372">
        <v>0</v>
      </c>
      <c r="G22" s="372">
        <v>0</v>
      </c>
      <c r="H22" s="373">
        <v>0</v>
      </c>
      <c r="I22" s="372">
        <v>339.67054395999997</v>
      </c>
      <c r="J22" s="54"/>
      <c r="K22" s="54"/>
      <c r="L22" s="54"/>
      <c r="M22" s="54"/>
    </row>
    <row r="23" spans="1:13" x14ac:dyDescent="0.25">
      <c r="A23" s="359">
        <v>19</v>
      </c>
      <c r="B23" s="54" t="s">
        <v>746</v>
      </c>
      <c r="C23" s="372">
        <v>0</v>
      </c>
      <c r="D23" s="372">
        <v>39.358992679999993</v>
      </c>
      <c r="E23" s="372">
        <v>1.1579999999999998E-5</v>
      </c>
      <c r="F23" s="372">
        <v>0</v>
      </c>
      <c r="G23" s="372">
        <v>0</v>
      </c>
      <c r="H23" s="373">
        <v>0</v>
      </c>
      <c r="I23" s="372">
        <v>39.358981099999994</v>
      </c>
      <c r="J23" s="54"/>
      <c r="K23" s="54"/>
      <c r="L23" s="54"/>
      <c r="M23" s="54"/>
    </row>
    <row r="24" spans="1:13" x14ac:dyDescent="0.25">
      <c r="A24" s="359">
        <v>20</v>
      </c>
      <c r="B24" s="54" t="s">
        <v>747</v>
      </c>
      <c r="C24" s="372">
        <v>0</v>
      </c>
      <c r="D24" s="372">
        <v>0</v>
      </c>
      <c r="E24" s="372">
        <v>0</v>
      </c>
      <c r="F24" s="372">
        <v>0</v>
      </c>
      <c r="G24" s="372">
        <v>0</v>
      </c>
      <c r="H24" s="373">
        <v>0</v>
      </c>
      <c r="I24" s="372">
        <v>0</v>
      </c>
      <c r="J24" s="54"/>
      <c r="K24" s="54"/>
      <c r="L24" s="54"/>
      <c r="M24" s="54"/>
    </row>
    <row r="25" spans="1:13" x14ac:dyDescent="0.25">
      <c r="A25" s="359">
        <v>21</v>
      </c>
      <c r="B25" s="54" t="s">
        <v>651</v>
      </c>
      <c r="C25" s="372">
        <v>0</v>
      </c>
      <c r="D25" s="372">
        <v>31199.266406709998</v>
      </c>
      <c r="E25" s="372">
        <v>18.950484729999996</v>
      </c>
      <c r="F25" s="372">
        <v>0</v>
      </c>
      <c r="G25" s="372">
        <v>9.1096373999999987</v>
      </c>
      <c r="H25" s="373">
        <v>0</v>
      </c>
      <c r="I25" s="372">
        <v>31180.31592198</v>
      </c>
      <c r="J25" s="54"/>
      <c r="K25" s="54"/>
      <c r="L25" s="54"/>
      <c r="M25" s="54"/>
    </row>
    <row r="26" spans="1:13" x14ac:dyDescent="0.25">
      <c r="A26" s="359">
        <v>22</v>
      </c>
      <c r="B26" s="54" t="s">
        <v>652</v>
      </c>
      <c r="C26" s="372">
        <v>442.47829345999997</v>
      </c>
      <c r="D26" s="372">
        <v>2405.79876955999</v>
      </c>
      <c r="E26" s="372">
        <v>251.44907482000005</v>
      </c>
      <c r="F26" s="372">
        <v>0</v>
      </c>
      <c r="G26" s="372">
        <v>59.948187299999994</v>
      </c>
      <c r="H26" s="373">
        <v>0</v>
      </c>
      <c r="I26" s="372">
        <v>2596.8279881999897</v>
      </c>
      <c r="J26" s="54"/>
      <c r="K26" s="54"/>
      <c r="L26" s="54"/>
      <c r="M26" s="54"/>
    </row>
    <row r="27" spans="1:13" x14ac:dyDescent="0.25">
      <c r="A27" s="359">
        <v>23</v>
      </c>
      <c r="B27" s="54" t="s">
        <v>736</v>
      </c>
      <c r="C27" s="372">
        <v>442.47808738999998</v>
      </c>
      <c r="D27" s="372">
        <v>1864.41180357999</v>
      </c>
      <c r="E27" s="372">
        <v>249.66969469000006</v>
      </c>
      <c r="F27" s="372">
        <v>0</v>
      </c>
      <c r="G27" s="372">
        <v>28.948187299999997</v>
      </c>
      <c r="H27" s="373">
        <v>0</v>
      </c>
      <c r="I27" s="372">
        <v>2057.2201962799895</v>
      </c>
      <c r="J27" s="54"/>
      <c r="K27" s="54"/>
      <c r="L27" s="54"/>
      <c r="M27" s="54"/>
    </row>
    <row r="28" spans="1:13" x14ac:dyDescent="0.25">
      <c r="A28" s="359">
        <v>24</v>
      </c>
      <c r="B28" s="54" t="s">
        <v>655</v>
      </c>
      <c r="C28" s="372">
        <v>1125.9820009100004</v>
      </c>
      <c r="D28" s="372">
        <v>1102.1711595300001</v>
      </c>
      <c r="E28" s="372">
        <v>472.53228830000006</v>
      </c>
      <c r="F28" s="372">
        <v>0</v>
      </c>
      <c r="G28" s="372">
        <v>80.398683660000003</v>
      </c>
      <c r="H28" s="373">
        <v>0</v>
      </c>
      <c r="I28" s="372">
        <v>1755.6208721400003</v>
      </c>
      <c r="J28" s="54"/>
      <c r="K28" s="54"/>
      <c r="L28" s="54"/>
      <c r="M28" s="54"/>
    </row>
    <row r="29" spans="1:13" x14ac:dyDescent="0.25">
      <c r="A29" s="359">
        <v>25</v>
      </c>
      <c r="B29" s="54" t="s">
        <v>736</v>
      </c>
      <c r="C29" s="372">
        <v>4.085624779999999</v>
      </c>
      <c r="D29" s="372">
        <v>2.6208002699999997</v>
      </c>
      <c r="E29" s="372">
        <v>5.8404327200000008</v>
      </c>
      <c r="F29" s="372">
        <v>0</v>
      </c>
      <c r="G29" s="372">
        <v>0.43562299999999998</v>
      </c>
      <c r="H29" s="373">
        <v>0</v>
      </c>
      <c r="I29" s="372">
        <v>0.8659923299999982</v>
      </c>
      <c r="J29" s="54"/>
      <c r="K29" s="54"/>
      <c r="L29" s="54"/>
      <c r="M29" s="54"/>
    </row>
    <row r="30" spans="1:13" x14ac:dyDescent="0.25">
      <c r="A30" s="359">
        <v>26</v>
      </c>
      <c r="B30" s="54" t="s">
        <v>748</v>
      </c>
      <c r="C30" s="372">
        <v>853.72970970000017</v>
      </c>
      <c r="D30" s="372">
        <v>534.56124754999996</v>
      </c>
      <c r="E30" s="372">
        <v>341.84643545000006</v>
      </c>
      <c r="F30" s="372">
        <v>0</v>
      </c>
      <c r="G30" s="372">
        <v>0</v>
      </c>
      <c r="H30" s="373">
        <v>0</v>
      </c>
      <c r="I30" s="372">
        <v>1046.4445218000003</v>
      </c>
      <c r="J30" s="54"/>
      <c r="K30" s="54"/>
      <c r="L30" s="54"/>
      <c r="M30" s="54"/>
    </row>
    <row r="31" spans="1:13" x14ac:dyDescent="0.25">
      <c r="A31" s="359">
        <v>27</v>
      </c>
      <c r="B31" s="54" t="s">
        <v>749</v>
      </c>
      <c r="C31" s="372">
        <v>0</v>
      </c>
      <c r="D31" s="372">
        <v>6.3937008099999995</v>
      </c>
      <c r="E31" s="372">
        <v>0</v>
      </c>
      <c r="F31" s="372">
        <v>0</v>
      </c>
      <c r="G31" s="372">
        <v>0</v>
      </c>
      <c r="H31" s="373">
        <v>0</v>
      </c>
      <c r="I31" s="372">
        <v>6.3937008099999995</v>
      </c>
      <c r="J31" s="54"/>
      <c r="K31" s="54"/>
      <c r="L31" s="54"/>
      <c r="M31" s="54"/>
    </row>
    <row r="32" spans="1:13" x14ac:dyDescent="0.25">
      <c r="A32" s="359">
        <v>28</v>
      </c>
      <c r="B32" s="54" t="s">
        <v>668</v>
      </c>
      <c r="C32" s="372">
        <v>1583.5142349400003</v>
      </c>
      <c r="D32" s="372">
        <v>0</v>
      </c>
      <c r="E32" s="372">
        <v>0</v>
      </c>
      <c r="F32" s="372">
        <v>0</v>
      </c>
      <c r="G32" s="372">
        <v>0</v>
      </c>
      <c r="H32" s="373">
        <v>0</v>
      </c>
      <c r="I32" s="372">
        <v>1583.5142349400003</v>
      </c>
      <c r="J32" s="54"/>
      <c r="K32" s="54"/>
      <c r="L32" s="54"/>
      <c r="M32" s="54"/>
    </row>
    <row r="33" spans="1:13" x14ac:dyDescent="0.25">
      <c r="A33" s="359">
        <v>29</v>
      </c>
      <c r="B33" s="54" t="s">
        <v>750</v>
      </c>
      <c r="C33" s="372">
        <v>0</v>
      </c>
      <c r="D33" s="372">
        <v>0</v>
      </c>
      <c r="E33" s="372">
        <v>0</v>
      </c>
      <c r="F33" s="372">
        <v>0</v>
      </c>
      <c r="G33" s="372">
        <v>0</v>
      </c>
      <c r="H33" s="373">
        <v>0</v>
      </c>
      <c r="I33" s="372">
        <v>0</v>
      </c>
      <c r="J33" s="54"/>
      <c r="K33" s="54"/>
      <c r="L33" s="54"/>
      <c r="M33" s="54"/>
    </row>
    <row r="34" spans="1:13" x14ac:dyDescent="0.25">
      <c r="A34" s="359">
        <v>30</v>
      </c>
      <c r="B34" s="54" t="s">
        <v>670</v>
      </c>
      <c r="C34" s="372">
        <v>0</v>
      </c>
      <c r="D34" s="372">
        <v>36430.528582050014</v>
      </c>
      <c r="E34" s="372">
        <v>5.3409999999999999E-5</v>
      </c>
      <c r="F34" s="372">
        <v>0</v>
      </c>
      <c r="G34" s="372">
        <v>0</v>
      </c>
      <c r="H34" s="373">
        <v>0</v>
      </c>
      <c r="I34" s="372">
        <v>36430.52852864001</v>
      </c>
      <c r="J34" s="54"/>
      <c r="K34" s="54"/>
      <c r="L34" s="54"/>
      <c r="M34" s="54"/>
    </row>
    <row r="35" spans="1:13" x14ac:dyDescent="0.25">
      <c r="A35" s="359">
        <v>31</v>
      </c>
      <c r="B35" s="54" t="s">
        <v>751</v>
      </c>
      <c r="C35" s="372">
        <v>0</v>
      </c>
      <c r="D35" s="372">
        <v>0</v>
      </c>
      <c r="E35" s="372">
        <v>0</v>
      </c>
      <c r="F35" s="372">
        <v>0</v>
      </c>
      <c r="G35" s="372">
        <v>0</v>
      </c>
      <c r="H35" s="373">
        <v>0</v>
      </c>
      <c r="I35" s="372">
        <v>0</v>
      </c>
      <c r="J35" s="54"/>
      <c r="K35" s="54"/>
      <c r="L35" s="54"/>
      <c r="M35" s="54"/>
    </row>
    <row r="36" spans="1:13" x14ac:dyDescent="0.25">
      <c r="A36" s="359">
        <v>32</v>
      </c>
      <c r="B36" s="54" t="s">
        <v>752</v>
      </c>
      <c r="C36" s="372">
        <v>0</v>
      </c>
      <c r="D36" s="372">
        <v>0</v>
      </c>
      <c r="E36" s="372">
        <v>0</v>
      </c>
      <c r="F36" s="372">
        <v>0</v>
      </c>
      <c r="G36" s="372">
        <v>0</v>
      </c>
      <c r="H36" s="373">
        <v>0</v>
      </c>
      <c r="I36" s="372">
        <v>0</v>
      </c>
      <c r="J36" s="54"/>
      <c r="K36" s="54"/>
      <c r="L36" s="54"/>
      <c r="M36" s="54"/>
    </row>
    <row r="37" spans="1:13" x14ac:dyDescent="0.25">
      <c r="A37" s="359">
        <v>33</v>
      </c>
      <c r="B37" s="54" t="s">
        <v>673</v>
      </c>
      <c r="C37" s="372">
        <v>0</v>
      </c>
      <c r="D37" s="372">
        <v>0</v>
      </c>
      <c r="E37" s="372">
        <v>0</v>
      </c>
      <c r="F37" s="372">
        <v>0</v>
      </c>
      <c r="G37" s="372">
        <v>0</v>
      </c>
      <c r="H37" s="373">
        <v>0</v>
      </c>
      <c r="I37" s="372">
        <v>0</v>
      </c>
      <c r="J37" s="54"/>
      <c r="K37" s="54"/>
      <c r="L37" s="54"/>
      <c r="M37" s="54"/>
    </row>
    <row r="38" spans="1:13" x14ac:dyDescent="0.25">
      <c r="A38" s="359">
        <v>34</v>
      </c>
      <c r="B38" s="54" t="s">
        <v>674</v>
      </c>
      <c r="C38" s="372">
        <v>0</v>
      </c>
      <c r="D38" s="372">
        <v>0</v>
      </c>
      <c r="E38" s="372">
        <v>0</v>
      </c>
      <c r="F38" s="372">
        <v>0</v>
      </c>
      <c r="G38" s="372">
        <v>0</v>
      </c>
      <c r="H38" s="373">
        <v>0</v>
      </c>
      <c r="I38" s="372">
        <v>0</v>
      </c>
      <c r="J38" s="54"/>
      <c r="K38" s="54"/>
      <c r="L38" s="54"/>
      <c r="M38" s="54"/>
    </row>
    <row r="39" spans="1:13" x14ac:dyDescent="0.25">
      <c r="A39" s="359">
        <v>35</v>
      </c>
      <c r="B39" s="365" t="s">
        <v>675</v>
      </c>
      <c r="C39" s="372">
        <v>1583.5142349400003</v>
      </c>
      <c r="D39" s="372">
        <v>130009.67836633002</v>
      </c>
      <c r="E39" s="372">
        <v>750.37497334</v>
      </c>
      <c r="F39" s="372">
        <v>0</v>
      </c>
      <c r="G39" s="372">
        <v>149.45650835999999</v>
      </c>
      <c r="H39" s="373">
        <v>0</v>
      </c>
      <c r="I39" s="372">
        <v>130842.81762793002</v>
      </c>
      <c r="J39" s="54"/>
      <c r="K39" s="54"/>
      <c r="L39" s="54"/>
      <c r="M39" s="54"/>
    </row>
    <row r="40" spans="1:13" x14ac:dyDescent="0.25">
      <c r="A40" s="359">
        <v>36</v>
      </c>
      <c r="B40" s="365" t="s">
        <v>610</v>
      </c>
      <c r="C40" s="372">
        <v>8701.0889287800001</v>
      </c>
      <c r="D40" s="372">
        <v>679263.96592594928</v>
      </c>
      <c r="E40" s="372">
        <v>4520.211794710006</v>
      </c>
      <c r="F40" s="372">
        <v>0</v>
      </c>
      <c r="G40" s="372">
        <v>2352.1510577100007</v>
      </c>
      <c r="H40" s="373">
        <v>0</v>
      </c>
      <c r="I40" s="372">
        <v>683444.84306001931</v>
      </c>
      <c r="J40" s="54"/>
      <c r="K40" s="54"/>
      <c r="L40" s="54"/>
      <c r="M40" s="54"/>
    </row>
    <row r="41" spans="1:13" x14ac:dyDescent="0.25">
      <c r="A41" s="359">
        <v>37</v>
      </c>
      <c r="B41" s="54" t="s">
        <v>753</v>
      </c>
      <c r="C41" s="372">
        <v>7623.4531864999999</v>
      </c>
      <c r="D41" s="372">
        <v>533763.26167479402</v>
      </c>
      <c r="E41" s="372">
        <v>3953.7378320000112</v>
      </c>
      <c r="F41" s="372">
        <v>0</v>
      </c>
      <c r="G41" s="372">
        <v>2113.0242013000002</v>
      </c>
      <c r="H41" s="373">
        <v>0</v>
      </c>
      <c r="I41" s="372">
        <v>537432.97702929401</v>
      </c>
      <c r="J41" s="54"/>
      <c r="K41" s="54"/>
      <c r="L41" s="54"/>
      <c r="M41" s="54"/>
    </row>
    <row r="42" spans="1:13" x14ac:dyDescent="0.25">
      <c r="A42" s="359">
        <v>38</v>
      </c>
      <c r="B42" s="54" t="s">
        <v>754</v>
      </c>
      <c r="C42" s="372">
        <v>0</v>
      </c>
      <c r="D42" s="372">
        <v>68552.218256439999</v>
      </c>
      <c r="E42" s="372">
        <v>0</v>
      </c>
      <c r="F42" s="372">
        <v>0</v>
      </c>
      <c r="G42" s="372">
        <v>0</v>
      </c>
      <c r="H42" s="373">
        <v>0</v>
      </c>
      <c r="I42" s="372">
        <v>68552.218256439999</v>
      </c>
      <c r="J42" s="54"/>
      <c r="K42" s="54"/>
      <c r="L42" s="54"/>
      <c r="M42" s="54"/>
    </row>
    <row r="43" spans="1:13" x14ac:dyDescent="0.25">
      <c r="A43" s="359">
        <v>39</v>
      </c>
      <c r="B43" s="54" t="s">
        <v>755</v>
      </c>
      <c r="C43" s="372">
        <v>1077.6357422799999</v>
      </c>
      <c r="D43" s="372">
        <v>76948.485994500617</v>
      </c>
      <c r="E43" s="372">
        <v>566.47396316000072</v>
      </c>
      <c r="F43" s="372">
        <v>0</v>
      </c>
      <c r="G43" s="372">
        <v>239.12685640999996</v>
      </c>
      <c r="H43" s="373">
        <v>0</v>
      </c>
      <c r="I43" s="372">
        <v>77459.6477736206</v>
      </c>
      <c r="J43" s="54"/>
      <c r="K43" s="54"/>
      <c r="L43" s="54"/>
      <c r="M43" s="54"/>
    </row>
    <row r="44" spans="1:13" x14ac:dyDescent="0.25">
      <c r="A44" s="54"/>
      <c r="B44" s="54"/>
      <c r="C44" s="54"/>
      <c r="D44" s="54"/>
      <c r="E44" s="54"/>
      <c r="F44" s="54"/>
      <c r="G44" s="54"/>
      <c r="H44" s="54"/>
      <c r="I44" s="54"/>
      <c r="J44" s="54"/>
      <c r="K44" s="54"/>
      <c r="L44" s="54"/>
      <c r="M44" s="54"/>
    </row>
    <row r="45" spans="1:13" x14ac:dyDescent="0.25">
      <c r="A45" s="751"/>
      <c r="B45" s="751"/>
      <c r="C45" s="751"/>
      <c r="D45" s="751"/>
      <c r="E45" s="751"/>
      <c r="F45" s="751"/>
      <c r="G45" s="751"/>
      <c r="H45" s="751"/>
      <c r="I45" s="54"/>
      <c r="J45" s="54"/>
      <c r="K45" s="54"/>
      <c r="L45" s="54"/>
      <c r="M45" s="54"/>
    </row>
    <row r="46" spans="1:13" x14ac:dyDescent="0.25">
      <c r="A46" s="54"/>
      <c r="B46" s="54"/>
      <c r="C46" s="54"/>
      <c r="D46" s="54"/>
      <c r="E46" s="54"/>
      <c r="F46" s="54"/>
      <c r="G46" s="54"/>
      <c r="H46" s="54"/>
      <c r="I46" s="54"/>
      <c r="J46" s="54"/>
      <c r="K46" s="54"/>
      <c r="L46" s="54"/>
      <c r="M46" s="54"/>
    </row>
    <row r="47" spans="1:13" x14ac:dyDescent="0.25">
      <c r="A47" s="54"/>
      <c r="B47" s="54"/>
      <c r="C47" s="54"/>
      <c r="D47" s="54"/>
      <c r="E47" s="54"/>
      <c r="F47" s="54"/>
      <c r="G47" s="54"/>
      <c r="H47" s="54"/>
      <c r="I47" s="54"/>
      <c r="J47" s="54"/>
      <c r="K47" s="54"/>
      <c r="L47" s="54"/>
      <c r="M47" s="54"/>
    </row>
    <row r="48" spans="1:13" x14ac:dyDescent="0.25">
      <c r="A48" s="54"/>
      <c r="B48" s="54"/>
      <c r="C48" s="54"/>
      <c r="D48" s="54"/>
      <c r="E48" s="54"/>
      <c r="F48" s="54"/>
      <c r="G48" s="54"/>
      <c r="H48" s="54"/>
      <c r="I48" s="54"/>
      <c r="J48" s="54"/>
      <c r="K48" s="54"/>
      <c r="L48" s="54"/>
      <c r="M48" s="54"/>
    </row>
    <row r="49" spans="1:13" x14ac:dyDescent="0.25">
      <c r="A49" s="54"/>
      <c r="B49" s="54"/>
      <c r="C49" s="54"/>
      <c r="D49" s="54"/>
      <c r="E49" s="54"/>
      <c r="F49" s="54"/>
      <c r="G49" s="54"/>
      <c r="H49" s="54"/>
      <c r="I49" s="54"/>
      <c r="J49" s="54"/>
      <c r="K49" s="54"/>
      <c r="L49" s="54"/>
      <c r="M49" s="54"/>
    </row>
    <row r="50" spans="1:13" x14ac:dyDescent="0.25">
      <c r="A50" s="54"/>
      <c r="B50" s="54"/>
      <c r="C50" s="54"/>
      <c r="D50" s="54"/>
      <c r="E50" s="54"/>
      <c r="F50" s="54"/>
      <c r="G50" s="54"/>
      <c r="H50" s="54"/>
      <c r="I50" s="54"/>
      <c r="J50" s="54"/>
      <c r="K50" s="54"/>
      <c r="L50" s="54"/>
      <c r="M50" s="54"/>
    </row>
    <row r="51" spans="1:13" x14ac:dyDescent="0.25">
      <c r="A51" s="54"/>
      <c r="B51" s="54"/>
      <c r="C51" s="54"/>
      <c r="D51" s="54"/>
      <c r="E51" s="54"/>
      <c r="F51" s="54"/>
      <c r="G51" s="54"/>
      <c r="H51" s="54"/>
      <c r="I51" s="54"/>
      <c r="J51" s="54"/>
      <c r="K51" s="54"/>
      <c r="L51" s="54"/>
      <c r="M51" s="54"/>
    </row>
    <row r="52" spans="1:13" x14ac:dyDescent="0.25">
      <c r="A52" s="54"/>
      <c r="B52" s="54"/>
      <c r="C52" s="54"/>
      <c r="D52" s="54"/>
      <c r="E52" s="54"/>
      <c r="F52" s="54"/>
      <c r="G52" s="54"/>
      <c r="H52" s="54"/>
      <c r="I52" s="54"/>
      <c r="J52" s="54"/>
      <c r="K52" s="54"/>
      <c r="L52" s="54"/>
      <c r="M52" s="54"/>
    </row>
    <row r="53" spans="1:13" x14ac:dyDescent="0.25">
      <c r="A53" s="54"/>
      <c r="B53" s="54"/>
      <c r="C53" s="54"/>
      <c r="D53" s="54"/>
      <c r="E53" s="54"/>
      <c r="F53" s="54"/>
      <c r="G53" s="54"/>
      <c r="H53" s="54"/>
      <c r="I53" s="54"/>
      <c r="J53" s="54"/>
      <c r="K53" s="54"/>
      <c r="L53" s="54"/>
      <c r="M53" s="54"/>
    </row>
    <row r="54" spans="1:13" x14ac:dyDescent="0.25">
      <c r="A54" s="54"/>
      <c r="B54" s="54"/>
      <c r="C54" s="54"/>
      <c r="D54" s="54"/>
      <c r="E54" s="54"/>
      <c r="F54" s="54"/>
      <c r="G54" s="54"/>
      <c r="H54" s="54"/>
      <c r="I54" s="54"/>
      <c r="J54" s="54"/>
      <c r="K54" s="54"/>
      <c r="L54" s="54"/>
      <c r="M54" s="54"/>
    </row>
    <row r="55" spans="1:13" x14ac:dyDescent="0.25">
      <c r="A55" s="54"/>
      <c r="B55" s="54"/>
      <c r="C55" s="54"/>
      <c r="D55" s="54"/>
      <c r="E55" s="54"/>
      <c r="F55" s="54"/>
      <c r="G55" s="54"/>
      <c r="H55" s="54"/>
      <c r="I55" s="54"/>
      <c r="J55" s="54"/>
      <c r="K55" s="54"/>
      <c r="L55" s="54"/>
      <c r="M55" s="54"/>
    </row>
    <row r="56" spans="1:13" x14ac:dyDescent="0.25">
      <c r="A56" s="54"/>
      <c r="B56" s="54"/>
      <c r="C56" s="54"/>
      <c r="D56" s="54"/>
      <c r="E56" s="54"/>
      <c r="F56" s="54"/>
      <c r="G56" s="54"/>
      <c r="H56" s="54"/>
      <c r="I56" s="54"/>
      <c r="J56" s="54"/>
      <c r="K56" s="54"/>
      <c r="L56" s="54"/>
      <c r="M56" s="54"/>
    </row>
    <row r="57" spans="1:13" x14ac:dyDescent="0.25">
      <c r="A57" s="54"/>
      <c r="B57" s="54"/>
      <c r="C57" s="54"/>
      <c r="D57" s="54"/>
      <c r="E57" s="54"/>
      <c r="F57" s="54"/>
      <c r="G57" s="54"/>
      <c r="H57" s="54"/>
      <c r="I57" s="54"/>
      <c r="J57" s="54"/>
      <c r="K57" s="54"/>
      <c r="L57" s="54"/>
      <c r="M57" s="54"/>
    </row>
    <row r="58" spans="1:13" x14ac:dyDescent="0.25">
      <c r="A58" s="54"/>
      <c r="B58" s="54"/>
      <c r="C58" s="54"/>
      <c r="D58" s="54"/>
      <c r="E58" s="54"/>
      <c r="F58" s="54"/>
      <c r="G58" s="54"/>
      <c r="H58" s="54"/>
      <c r="I58" s="54"/>
      <c r="J58" s="54"/>
      <c r="K58" s="54"/>
      <c r="L58" s="54"/>
      <c r="M58" s="54"/>
    </row>
    <row r="59" spans="1:13" x14ac:dyDescent="0.25">
      <c r="A59" s="54"/>
      <c r="B59" s="54"/>
      <c r="C59" s="54"/>
      <c r="D59" s="54"/>
      <c r="E59" s="54"/>
      <c r="F59" s="54"/>
      <c r="G59" s="54"/>
      <c r="H59" s="54"/>
      <c r="I59" s="54"/>
      <c r="J59" s="54"/>
      <c r="K59" s="54"/>
      <c r="L59" s="54"/>
      <c r="M59" s="54"/>
    </row>
    <row r="60" spans="1:13" x14ac:dyDescent="0.25">
      <c r="A60" s="54"/>
      <c r="B60" s="54"/>
      <c r="C60" s="54"/>
      <c r="D60" s="54"/>
      <c r="E60" s="54"/>
      <c r="F60" s="54"/>
      <c r="G60" s="54"/>
      <c r="H60" s="54"/>
      <c r="I60" s="54"/>
      <c r="J60" s="54"/>
      <c r="K60" s="54"/>
      <c r="L60" s="54"/>
      <c r="M60" s="54"/>
    </row>
    <row r="61" spans="1:13" x14ac:dyDescent="0.25">
      <c r="A61" s="54"/>
      <c r="B61" s="54"/>
      <c r="C61" s="54"/>
      <c r="D61" s="54"/>
      <c r="E61" s="54"/>
      <c r="F61" s="54"/>
      <c r="G61" s="54"/>
      <c r="H61" s="54"/>
      <c r="I61" s="54"/>
      <c r="J61" s="54"/>
      <c r="K61" s="54"/>
      <c r="L61" s="54"/>
      <c r="M61" s="54"/>
    </row>
    <row r="62" spans="1:13" x14ac:dyDescent="0.25">
      <c r="A62" s="54"/>
      <c r="B62" s="54"/>
      <c r="C62" s="54"/>
      <c r="D62" s="54"/>
      <c r="E62" s="54"/>
      <c r="F62" s="54"/>
      <c r="G62" s="54"/>
      <c r="H62" s="54"/>
      <c r="I62" s="54"/>
      <c r="J62" s="54"/>
      <c r="K62" s="54"/>
      <c r="L62" s="54"/>
      <c r="M62" s="54"/>
    </row>
    <row r="63" spans="1:13" x14ac:dyDescent="0.25">
      <c r="A63" s="54"/>
      <c r="B63" s="54"/>
      <c r="C63" s="54"/>
      <c r="D63" s="54"/>
      <c r="E63" s="54"/>
      <c r="F63" s="54"/>
      <c r="G63" s="54"/>
      <c r="H63" s="54"/>
      <c r="I63" s="54"/>
      <c r="J63" s="54"/>
      <c r="K63" s="54"/>
      <c r="L63" s="54"/>
      <c r="M63" s="54"/>
    </row>
    <row r="64" spans="1:13" x14ac:dyDescent="0.25">
      <c r="A64" s="54"/>
      <c r="B64" s="54"/>
      <c r="C64" s="54"/>
      <c r="D64" s="54"/>
      <c r="E64" s="54"/>
      <c r="F64" s="54"/>
      <c r="G64" s="54"/>
      <c r="H64" s="54"/>
      <c r="I64" s="54"/>
      <c r="J64" s="54"/>
      <c r="K64" s="54"/>
      <c r="L64" s="54"/>
      <c r="M64" s="54"/>
    </row>
    <row r="65" spans="1:13" x14ac:dyDescent="0.25">
      <c r="A65" s="54"/>
      <c r="B65" s="54"/>
      <c r="C65" s="54"/>
      <c r="D65" s="54"/>
      <c r="E65" s="54"/>
      <c r="F65" s="54"/>
      <c r="G65" s="54"/>
      <c r="H65" s="54"/>
      <c r="I65" s="54"/>
      <c r="J65" s="54"/>
      <c r="K65" s="54"/>
      <c r="L65" s="54"/>
      <c r="M65" s="54"/>
    </row>
    <row r="66" spans="1:13" x14ac:dyDescent="0.25">
      <c r="A66" s="54"/>
      <c r="B66" s="54"/>
      <c r="C66" s="54"/>
      <c r="D66" s="54"/>
      <c r="E66" s="54"/>
      <c r="F66" s="54"/>
      <c r="G66" s="54"/>
      <c r="H66" s="54"/>
      <c r="I66" s="54"/>
      <c r="J66" s="54"/>
      <c r="K66" s="54"/>
      <c r="L66" s="54"/>
      <c r="M66" s="54"/>
    </row>
    <row r="67" spans="1:13" x14ac:dyDescent="0.25">
      <c r="A67" s="346"/>
      <c r="B67" s="346"/>
      <c r="C67" s="346"/>
      <c r="D67" s="346"/>
      <c r="E67" s="346"/>
      <c r="F67" s="346"/>
      <c r="G67" s="346"/>
      <c r="H67" s="346"/>
      <c r="I67" s="346"/>
      <c r="J67" s="346"/>
      <c r="K67" s="346"/>
      <c r="L67" s="346"/>
      <c r="M67" s="346"/>
    </row>
    <row r="68" spans="1:13" x14ac:dyDescent="0.25">
      <c r="A68" s="346"/>
      <c r="B68" s="346"/>
      <c r="C68" s="346"/>
      <c r="D68" s="346"/>
      <c r="E68" s="346"/>
      <c r="F68" s="346"/>
      <c r="G68" s="346"/>
      <c r="H68" s="346"/>
      <c r="I68" s="346"/>
      <c r="J68" s="346"/>
      <c r="K68" s="346"/>
      <c r="L68" s="346"/>
      <c r="M68" s="346"/>
    </row>
    <row r="69" spans="1:13" x14ac:dyDescent="0.25">
      <c r="A69" s="346"/>
      <c r="B69" s="346"/>
      <c r="C69" s="346"/>
      <c r="D69" s="346"/>
      <c r="E69" s="346"/>
      <c r="F69" s="346"/>
      <c r="G69" s="346"/>
      <c r="H69" s="346"/>
      <c r="I69" s="346"/>
      <c r="J69" s="346"/>
      <c r="K69" s="346"/>
      <c r="L69" s="346"/>
      <c r="M69" s="346"/>
    </row>
    <row r="70" spans="1:13" x14ac:dyDescent="0.25">
      <c r="A70" s="346"/>
      <c r="B70" s="346"/>
      <c r="C70" s="346"/>
      <c r="D70" s="346"/>
      <c r="E70" s="346"/>
      <c r="F70" s="346"/>
      <c r="G70" s="346"/>
      <c r="H70" s="346"/>
      <c r="I70" s="346"/>
      <c r="J70" s="346"/>
      <c r="K70" s="346"/>
      <c r="L70" s="346"/>
      <c r="M70" s="346"/>
    </row>
    <row r="71" spans="1:13" x14ac:dyDescent="0.25">
      <c r="A71" s="346"/>
      <c r="B71" s="346"/>
      <c r="C71" s="346"/>
      <c r="D71" s="346"/>
      <c r="E71" s="346"/>
      <c r="F71" s="346"/>
      <c r="G71" s="346"/>
      <c r="H71" s="346"/>
      <c r="I71" s="346"/>
      <c r="J71" s="346"/>
      <c r="K71" s="346"/>
      <c r="L71" s="346"/>
      <c r="M71" s="346"/>
    </row>
    <row r="72" spans="1:13" x14ac:dyDescent="0.25">
      <c r="A72" s="346"/>
      <c r="B72" s="346"/>
      <c r="C72" s="346"/>
      <c r="D72" s="346"/>
      <c r="E72" s="346"/>
      <c r="F72" s="346"/>
      <c r="G72" s="346"/>
      <c r="H72" s="346"/>
      <c r="I72" s="346"/>
      <c r="J72" s="346"/>
      <c r="K72" s="346"/>
      <c r="L72" s="346"/>
      <c r="M72" s="346"/>
    </row>
    <row r="73" spans="1:13" x14ac:dyDescent="0.25">
      <c r="A73" s="346"/>
      <c r="B73" s="346"/>
      <c r="C73" s="346"/>
      <c r="D73" s="346"/>
      <c r="E73" s="346"/>
      <c r="F73" s="346"/>
      <c r="G73" s="346"/>
      <c r="H73" s="346"/>
      <c r="I73" s="346"/>
      <c r="J73" s="346"/>
      <c r="K73" s="346"/>
      <c r="L73" s="346"/>
      <c r="M73" s="346"/>
    </row>
    <row r="74" spans="1:13" x14ac:dyDescent="0.25">
      <c r="A74" s="346"/>
      <c r="B74" s="346"/>
      <c r="C74" s="346"/>
      <c r="D74" s="346"/>
      <c r="E74" s="346"/>
      <c r="F74" s="346"/>
      <c r="G74" s="346"/>
      <c r="H74" s="346"/>
      <c r="I74" s="346"/>
      <c r="J74" s="346"/>
      <c r="K74" s="346"/>
      <c r="L74" s="346"/>
      <c r="M74" s="346"/>
    </row>
    <row r="75" spans="1:13" x14ac:dyDescent="0.25">
      <c r="A75" s="346"/>
      <c r="B75" s="346"/>
      <c r="C75" s="346"/>
      <c r="D75" s="346"/>
      <c r="E75" s="346"/>
      <c r="F75" s="346"/>
      <c r="G75" s="346"/>
      <c r="H75" s="346"/>
      <c r="I75" s="346"/>
      <c r="J75" s="346"/>
      <c r="K75" s="346"/>
      <c r="L75" s="346"/>
      <c r="M75" s="346"/>
    </row>
    <row r="76" spans="1:13" x14ac:dyDescent="0.25">
      <c r="A76" s="346"/>
      <c r="B76" s="346"/>
      <c r="C76" s="346"/>
      <c r="D76" s="346"/>
      <c r="E76" s="346"/>
      <c r="F76" s="346"/>
      <c r="G76" s="346"/>
      <c r="H76" s="346"/>
      <c r="I76" s="346"/>
      <c r="J76" s="346"/>
      <c r="K76" s="346"/>
      <c r="L76" s="346"/>
      <c r="M76" s="346"/>
    </row>
    <row r="77" spans="1:13" x14ac:dyDescent="0.25">
      <c r="A77" s="346"/>
      <c r="B77" s="346"/>
      <c r="C77" s="346"/>
      <c r="D77" s="346"/>
      <c r="E77" s="346"/>
      <c r="F77" s="346"/>
      <c r="G77" s="346"/>
      <c r="H77" s="346"/>
      <c r="I77" s="346"/>
      <c r="J77" s="346"/>
      <c r="K77" s="346"/>
      <c r="L77" s="346"/>
      <c r="M77" s="346"/>
    </row>
    <row r="78" spans="1:13" x14ac:dyDescent="0.25">
      <c r="A78" s="346"/>
      <c r="B78" s="346"/>
      <c r="C78" s="346"/>
      <c r="D78" s="346"/>
      <c r="E78" s="346"/>
      <c r="F78" s="346"/>
      <c r="G78" s="346"/>
      <c r="H78" s="346"/>
      <c r="I78" s="346"/>
      <c r="J78" s="346"/>
      <c r="K78" s="346"/>
      <c r="L78" s="346"/>
      <c r="M78" s="346"/>
    </row>
    <row r="79" spans="1:13" x14ac:dyDescent="0.25">
      <c r="A79" s="346"/>
      <c r="B79" s="346"/>
      <c r="C79" s="346"/>
      <c r="D79" s="346"/>
      <c r="E79" s="346"/>
      <c r="F79" s="346"/>
      <c r="G79" s="346"/>
      <c r="H79" s="346"/>
      <c r="I79" s="346"/>
      <c r="J79" s="346"/>
      <c r="K79" s="346"/>
      <c r="L79" s="346"/>
      <c r="M79" s="346"/>
    </row>
    <row r="80" spans="1:13" x14ac:dyDescent="0.25">
      <c r="A80" s="346"/>
      <c r="B80" s="346"/>
      <c r="C80" s="346"/>
      <c r="D80" s="346"/>
      <c r="E80" s="346"/>
      <c r="F80" s="346"/>
      <c r="G80" s="346"/>
      <c r="H80" s="346"/>
      <c r="I80" s="346"/>
      <c r="J80" s="346"/>
      <c r="K80" s="346"/>
      <c r="L80" s="346"/>
      <c r="M80" s="346"/>
    </row>
    <row r="81" spans="1:13" x14ac:dyDescent="0.25">
      <c r="A81" s="346"/>
      <c r="B81" s="346"/>
      <c r="C81" s="346"/>
      <c r="D81" s="346"/>
      <c r="E81" s="346"/>
      <c r="F81" s="346"/>
      <c r="G81" s="346"/>
      <c r="H81" s="346"/>
      <c r="I81" s="346"/>
      <c r="J81" s="346"/>
      <c r="K81" s="346"/>
      <c r="L81" s="346"/>
      <c r="M81" s="346"/>
    </row>
    <row r="82" spans="1:13" x14ac:dyDescent="0.25">
      <c r="A82" s="346"/>
      <c r="B82" s="346"/>
      <c r="C82" s="346"/>
      <c r="D82" s="346"/>
      <c r="E82" s="346"/>
      <c r="F82" s="346"/>
      <c r="G82" s="346"/>
      <c r="H82" s="346"/>
      <c r="I82" s="346"/>
      <c r="J82" s="346"/>
      <c r="K82" s="346"/>
      <c r="L82" s="346"/>
      <c r="M82" s="346"/>
    </row>
    <row r="83" spans="1:13" x14ac:dyDescent="0.25">
      <c r="A83" s="346"/>
      <c r="B83" s="346"/>
      <c r="C83" s="346"/>
      <c r="D83" s="346"/>
      <c r="E83" s="346"/>
      <c r="F83" s="346"/>
      <c r="G83" s="346"/>
      <c r="H83" s="346"/>
      <c r="I83" s="346"/>
      <c r="J83" s="346"/>
      <c r="K83" s="346"/>
      <c r="L83" s="346"/>
      <c r="M83" s="346"/>
    </row>
    <row r="84" spans="1:13" x14ac:dyDescent="0.25">
      <c r="A84" s="346"/>
      <c r="B84" s="346"/>
      <c r="C84" s="346"/>
      <c r="D84" s="346"/>
      <c r="E84" s="346"/>
      <c r="F84" s="346"/>
      <c r="G84" s="346"/>
      <c r="H84" s="346"/>
      <c r="I84" s="346"/>
      <c r="J84" s="346"/>
      <c r="K84" s="346"/>
      <c r="L84" s="346"/>
      <c r="M84" s="346"/>
    </row>
    <row r="85" spans="1:13" x14ac:dyDescent="0.25">
      <c r="A85" s="346"/>
      <c r="B85" s="346"/>
      <c r="C85" s="346"/>
      <c r="D85" s="346"/>
      <c r="E85" s="346"/>
      <c r="F85" s="346"/>
      <c r="G85" s="346"/>
      <c r="H85" s="346"/>
      <c r="I85" s="346"/>
      <c r="J85" s="346"/>
      <c r="K85" s="346"/>
      <c r="L85" s="346"/>
      <c r="M85" s="346"/>
    </row>
    <row r="86" spans="1:13" x14ac:dyDescent="0.25">
      <c r="A86" s="346"/>
      <c r="B86" s="346"/>
      <c r="C86" s="346"/>
      <c r="D86" s="346"/>
      <c r="E86" s="346"/>
      <c r="F86" s="346"/>
      <c r="G86" s="346"/>
      <c r="H86" s="346"/>
      <c r="I86" s="346"/>
      <c r="J86" s="346"/>
      <c r="K86" s="346"/>
      <c r="L86" s="346"/>
      <c r="M86" s="346"/>
    </row>
    <row r="87" spans="1:13" x14ac:dyDescent="0.25">
      <c r="A87" s="346"/>
      <c r="B87" s="346"/>
      <c r="C87" s="346"/>
      <c r="D87" s="346"/>
      <c r="E87" s="346"/>
      <c r="F87" s="346"/>
      <c r="G87" s="346"/>
      <c r="H87" s="346"/>
      <c r="I87" s="346"/>
      <c r="J87" s="346"/>
      <c r="K87" s="346"/>
      <c r="L87" s="346"/>
      <c r="M87" s="346"/>
    </row>
    <row r="88" spans="1:13" x14ac:dyDescent="0.25">
      <c r="A88" s="346"/>
      <c r="B88" s="346"/>
      <c r="C88" s="346"/>
      <c r="D88" s="346"/>
      <c r="E88" s="346"/>
      <c r="F88" s="346"/>
      <c r="G88" s="346"/>
      <c r="H88" s="346"/>
      <c r="I88" s="346"/>
      <c r="J88" s="346"/>
      <c r="K88" s="346"/>
      <c r="L88" s="346"/>
      <c r="M88" s="346"/>
    </row>
    <row r="89" spans="1:13" x14ac:dyDescent="0.25">
      <c r="A89" s="346"/>
      <c r="B89" s="346"/>
      <c r="C89" s="346"/>
      <c r="D89" s="346"/>
      <c r="E89" s="346"/>
      <c r="F89" s="346"/>
      <c r="G89" s="346"/>
      <c r="H89" s="346"/>
      <c r="I89" s="346"/>
      <c r="J89" s="346"/>
      <c r="K89" s="346"/>
      <c r="L89" s="346"/>
      <c r="M89" s="346"/>
    </row>
    <row r="90" spans="1:13" x14ac:dyDescent="0.25">
      <c r="A90" s="346"/>
      <c r="B90" s="346"/>
      <c r="C90" s="346"/>
      <c r="D90" s="346"/>
      <c r="E90" s="346"/>
      <c r="F90" s="346"/>
      <c r="G90" s="346"/>
      <c r="H90" s="346"/>
      <c r="I90" s="346"/>
      <c r="J90" s="346"/>
      <c r="K90" s="346"/>
      <c r="L90" s="346"/>
      <c r="M90" s="346"/>
    </row>
    <row r="91" spans="1:13" x14ac:dyDescent="0.25">
      <c r="A91" s="346"/>
      <c r="B91" s="346"/>
      <c r="C91" s="346"/>
      <c r="D91" s="346"/>
      <c r="E91" s="346"/>
      <c r="F91" s="346"/>
      <c r="G91" s="346"/>
      <c r="H91" s="346"/>
      <c r="I91" s="346"/>
      <c r="J91" s="346"/>
      <c r="K91" s="346"/>
      <c r="L91" s="346"/>
      <c r="M91" s="346"/>
    </row>
    <row r="92" spans="1:13" x14ac:dyDescent="0.25">
      <c r="A92" s="346"/>
      <c r="B92" s="346"/>
      <c r="C92" s="346"/>
      <c r="D92" s="346"/>
      <c r="E92" s="346"/>
      <c r="F92" s="346"/>
      <c r="G92" s="346"/>
      <c r="H92" s="346"/>
      <c r="I92" s="346"/>
      <c r="J92" s="346"/>
      <c r="K92" s="346"/>
      <c r="L92" s="346"/>
      <c r="M92" s="346"/>
    </row>
    <row r="93" spans="1:13" x14ac:dyDescent="0.25">
      <c r="A93" s="346"/>
      <c r="B93" s="346"/>
      <c r="C93" s="346"/>
      <c r="D93" s="346"/>
      <c r="E93" s="346"/>
      <c r="F93" s="346"/>
      <c r="G93" s="346"/>
      <c r="H93" s="346"/>
      <c r="I93" s="346"/>
      <c r="J93" s="346"/>
      <c r="K93" s="346"/>
      <c r="L93" s="346"/>
      <c r="M93" s="346"/>
    </row>
    <row r="94" spans="1:13" x14ac:dyDescent="0.25">
      <c r="A94" s="346"/>
      <c r="B94" s="346"/>
      <c r="C94" s="346"/>
      <c r="D94" s="346"/>
      <c r="E94" s="346"/>
      <c r="F94" s="346"/>
      <c r="G94" s="346"/>
      <c r="H94" s="346"/>
      <c r="I94" s="346"/>
      <c r="J94" s="346"/>
      <c r="K94" s="346"/>
      <c r="L94" s="346"/>
      <c r="M94" s="346"/>
    </row>
    <row r="95" spans="1:13" x14ac:dyDescent="0.25">
      <c r="A95" s="346"/>
      <c r="B95" s="346"/>
      <c r="C95" s="346"/>
      <c r="D95" s="346"/>
      <c r="E95" s="346"/>
      <c r="F95" s="346"/>
      <c r="G95" s="346"/>
      <c r="H95" s="346"/>
      <c r="I95" s="346"/>
      <c r="J95" s="346"/>
      <c r="K95" s="346"/>
      <c r="L95" s="346"/>
      <c r="M95" s="346"/>
    </row>
    <row r="96" spans="1:13" x14ac:dyDescent="0.25">
      <c r="A96" s="346"/>
      <c r="B96" s="346"/>
      <c r="C96" s="346"/>
      <c r="D96" s="346"/>
      <c r="E96" s="346"/>
      <c r="F96" s="346"/>
      <c r="G96" s="346"/>
      <c r="H96" s="346"/>
      <c r="I96" s="346"/>
      <c r="J96" s="346"/>
      <c r="K96" s="346"/>
      <c r="L96" s="346"/>
      <c r="M96" s="346"/>
    </row>
    <row r="97" spans="1:13" x14ac:dyDescent="0.25">
      <c r="A97" s="346"/>
      <c r="B97" s="346"/>
      <c r="C97" s="346"/>
      <c r="D97" s="346"/>
      <c r="E97" s="346"/>
      <c r="F97" s="346"/>
      <c r="G97" s="346"/>
      <c r="H97" s="346"/>
      <c r="I97" s="346"/>
      <c r="J97" s="346"/>
      <c r="K97" s="346"/>
      <c r="L97" s="346"/>
      <c r="M97" s="346"/>
    </row>
    <row r="98" spans="1:13" x14ac:dyDescent="0.25">
      <c r="A98" s="346"/>
      <c r="B98" s="346"/>
      <c r="C98" s="346"/>
      <c r="D98" s="346"/>
      <c r="E98" s="346"/>
      <c r="F98" s="346"/>
      <c r="G98" s="346"/>
      <c r="H98" s="346"/>
      <c r="I98" s="346"/>
      <c r="J98" s="346"/>
      <c r="K98" s="346"/>
      <c r="L98" s="346"/>
      <c r="M98" s="346"/>
    </row>
    <row r="99" spans="1:13" x14ac:dyDescent="0.25">
      <c r="A99" s="346"/>
      <c r="B99" s="346"/>
      <c r="C99" s="346"/>
      <c r="D99" s="346"/>
      <c r="E99" s="346"/>
      <c r="F99" s="346"/>
      <c r="G99" s="346"/>
      <c r="H99" s="346"/>
      <c r="I99" s="346"/>
      <c r="J99" s="346"/>
      <c r="K99" s="346"/>
      <c r="L99" s="346"/>
      <c r="M99" s="346"/>
    </row>
    <row r="100" spans="1:13" x14ac:dyDescent="0.25">
      <c r="A100" s="346"/>
      <c r="B100" s="346"/>
      <c r="C100" s="346"/>
      <c r="D100" s="346"/>
      <c r="E100" s="346"/>
      <c r="F100" s="346"/>
      <c r="G100" s="346"/>
      <c r="H100" s="346"/>
      <c r="I100" s="346"/>
      <c r="J100" s="346"/>
      <c r="K100" s="346"/>
      <c r="L100" s="346"/>
      <c r="M100" s="346"/>
    </row>
    <row r="101" spans="1:13" x14ac:dyDescent="0.25">
      <c r="A101" s="346"/>
      <c r="B101" s="346"/>
      <c r="C101" s="346"/>
      <c r="D101" s="346"/>
      <c r="E101" s="346"/>
      <c r="F101" s="346"/>
      <c r="G101" s="346"/>
      <c r="H101" s="346"/>
      <c r="I101" s="346"/>
      <c r="J101" s="346"/>
      <c r="K101" s="346"/>
      <c r="L101" s="346"/>
      <c r="M101" s="346"/>
    </row>
    <row r="102" spans="1:13" x14ac:dyDescent="0.25">
      <c r="A102" s="346"/>
      <c r="B102" s="346"/>
      <c r="C102" s="346"/>
      <c r="D102" s="346"/>
      <c r="E102" s="346"/>
      <c r="F102" s="346"/>
      <c r="G102" s="346"/>
      <c r="H102" s="346"/>
      <c r="I102" s="346"/>
      <c r="J102" s="346"/>
      <c r="K102" s="346"/>
      <c r="L102" s="346"/>
      <c r="M102" s="346"/>
    </row>
    <row r="103" spans="1:13" x14ac:dyDescent="0.25">
      <c r="A103" s="346"/>
      <c r="B103" s="346"/>
      <c r="C103" s="346"/>
      <c r="D103" s="346"/>
      <c r="E103" s="346"/>
      <c r="F103" s="346"/>
      <c r="G103" s="346"/>
      <c r="H103" s="346"/>
      <c r="I103" s="346"/>
      <c r="J103" s="346"/>
      <c r="K103" s="346"/>
      <c r="L103" s="346"/>
      <c r="M103" s="346"/>
    </row>
    <row r="104" spans="1:13" x14ac:dyDescent="0.25">
      <c r="A104" s="346"/>
      <c r="B104" s="346"/>
      <c r="C104" s="346"/>
      <c r="D104" s="346"/>
      <c r="E104" s="346"/>
      <c r="F104" s="346"/>
      <c r="G104" s="346"/>
      <c r="H104" s="346"/>
      <c r="I104" s="346"/>
      <c r="J104" s="346"/>
      <c r="K104" s="346"/>
      <c r="L104" s="346"/>
      <c r="M104" s="346"/>
    </row>
    <row r="105" spans="1:13" x14ac:dyDescent="0.25">
      <c r="A105" s="346"/>
      <c r="B105" s="346"/>
      <c r="C105" s="346"/>
      <c r="D105" s="346"/>
      <c r="E105" s="346"/>
      <c r="F105" s="346"/>
      <c r="G105" s="346"/>
      <c r="H105" s="346"/>
      <c r="I105" s="346"/>
      <c r="J105" s="346"/>
      <c r="K105" s="346"/>
      <c r="L105" s="346"/>
      <c r="M105" s="346"/>
    </row>
    <row r="106" spans="1:13" x14ac:dyDescent="0.25">
      <c r="A106" s="346"/>
      <c r="B106" s="346"/>
      <c r="C106" s="346"/>
      <c r="D106" s="346"/>
      <c r="E106" s="346"/>
      <c r="F106" s="346"/>
      <c r="G106" s="346"/>
      <c r="H106" s="346"/>
      <c r="I106" s="346"/>
      <c r="J106" s="346"/>
      <c r="K106" s="346"/>
      <c r="L106" s="346"/>
      <c r="M106" s="346"/>
    </row>
    <row r="107" spans="1:13" x14ac:dyDescent="0.25">
      <c r="A107" s="346"/>
      <c r="B107" s="346"/>
      <c r="C107" s="346"/>
      <c r="D107" s="346"/>
      <c r="E107" s="346"/>
      <c r="F107" s="346"/>
      <c r="G107" s="346"/>
      <c r="H107" s="346"/>
      <c r="I107" s="346"/>
      <c r="J107" s="346"/>
      <c r="K107" s="346"/>
      <c r="L107" s="346"/>
      <c r="M107" s="346"/>
    </row>
    <row r="108" spans="1:13" x14ac:dyDescent="0.25">
      <c r="A108" s="346"/>
      <c r="B108" s="346"/>
      <c r="C108" s="346"/>
      <c r="D108" s="346"/>
      <c r="E108" s="346"/>
      <c r="F108" s="346"/>
      <c r="G108" s="346"/>
      <c r="H108" s="346"/>
      <c r="I108" s="346"/>
      <c r="J108" s="346"/>
      <c r="K108" s="346"/>
      <c r="L108" s="346"/>
      <c r="M108" s="346"/>
    </row>
    <row r="109" spans="1:13" x14ac:dyDescent="0.25">
      <c r="A109" s="346"/>
      <c r="B109" s="346"/>
      <c r="C109" s="346"/>
      <c r="D109" s="346"/>
      <c r="E109" s="346"/>
      <c r="F109" s="346"/>
      <c r="G109" s="346"/>
      <c r="H109" s="346"/>
      <c r="I109" s="346"/>
      <c r="J109" s="346"/>
      <c r="K109" s="346"/>
      <c r="L109" s="346"/>
      <c r="M109" s="346"/>
    </row>
    <row r="110" spans="1:13" x14ac:dyDescent="0.25">
      <c r="A110" s="346"/>
      <c r="B110" s="346"/>
      <c r="C110" s="346"/>
      <c r="D110" s="346"/>
      <c r="E110" s="346"/>
      <c r="F110" s="346"/>
      <c r="G110" s="346"/>
      <c r="H110" s="346"/>
      <c r="I110" s="346"/>
      <c r="J110" s="346"/>
      <c r="K110" s="346"/>
      <c r="L110" s="346"/>
      <c r="M110" s="346"/>
    </row>
    <row r="111" spans="1:13" x14ac:dyDescent="0.25">
      <c r="A111" s="346"/>
      <c r="B111" s="346"/>
      <c r="C111" s="346"/>
      <c r="D111" s="346"/>
      <c r="E111" s="346"/>
      <c r="F111" s="346"/>
      <c r="G111" s="346"/>
      <c r="H111" s="346"/>
      <c r="I111" s="346"/>
      <c r="J111" s="346"/>
      <c r="K111" s="346"/>
      <c r="L111" s="346"/>
      <c r="M111" s="346"/>
    </row>
    <row r="112" spans="1:13" x14ac:dyDescent="0.25">
      <c r="A112" s="346"/>
      <c r="B112" s="346"/>
      <c r="C112" s="346"/>
      <c r="D112" s="346"/>
      <c r="E112" s="346"/>
      <c r="F112" s="346"/>
      <c r="G112" s="346"/>
      <c r="H112" s="346"/>
      <c r="I112" s="346"/>
      <c r="J112" s="346"/>
      <c r="K112" s="346"/>
      <c r="L112" s="346"/>
      <c r="M112" s="346"/>
    </row>
    <row r="113" spans="1:13" x14ac:dyDescent="0.25">
      <c r="A113" s="346"/>
      <c r="B113" s="346"/>
      <c r="C113" s="346"/>
      <c r="D113" s="346"/>
      <c r="E113" s="346"/>
      <c r="F113" s="346"/>
      <c r="G113" s="346"/>
      <c r="H113" s="346"/>
      <c r="I113" s="346"/>
      <c r="J113" s="346"/>
      <c r="K113" s="346"/>
      <c r="L113" s="346"/>
      <c r="M113" s="346"/>
    </row>
    <row r="114" spans="1:13" x14ac:dyDescent="0.25">
      <c r="A114" s="346"/>
      <c r="B114" s="346"/>
      <c r="C114" s="346"/>
      <c r="D114" s="346"/>
      <c r="E114" s="346"/>
      <c r="F114" s="346"/>
      <c r="G114" s="346"/>
      <c r="H114" s="346"/>
      <c r="I114" s="346"/>
      <c r="J114" s="346"/>
      <c r="K114" s="346"/>
      <c r="L114" s="346"/>
      <c r="M114" s="346"/>
    </row>
    <row r="115" spans="1:13" x14ac:dyDescent="0.25">
      <c r="A115" s="346"/>
      <c r="B115" s="346"/>
      <c r="C115" s="346"/>
      <c r="D115" s="346"/>
      <c r="E115" s="346"/>
      <c r="F115" s="346"/>
      <c r="G115" s="346"/>
      <c r="H115" s="346"/>
      <c r="I115" s="346"/>
      <c r="J115" s="346"/>
      <c r="K115" s="346"/>
      <c r="L115" s="346"/>
      <c r="M115" s="346"/>
    </row>
    <row r="116" spans="1:13" x14ac:dyDescent="0.25">
      <c r="A116" s="346"/>
      <c r="B116" s="346"/>
      <c r="C116" s="346"/>
      <c r="D116" s="346"/>
      <c r="E116" s="346"/>
      <c r="F116" s="346"/>
      <c r="G116" s="346"/>
      <c r="H116" s="346"/>
      <c r="I116" s="346"/>
      <c r="J116" s="346"/>
      <c r="K116" s="346"/>
      <c r="L116" s="346"/>
      <c r="M116" s="346"/>
    </row>
    <row r="117" spans="1:13" x14ac:dyDescent="0.25">
      <c r="A117" s="346"/>
      <c r="B117" s="346"/>
      <c r="C117" s="346"/>
      <c r="D117" s="346"/>
      <c r="E117" s="346"/>
      <c r="F117" s="346"/>
      <c r="G117" s="346"/>
      <c r="H117" s="346"/>
      <c r="I117" s="346"/>
      <c r="J117" s="346"/>
      <c r="K117" s="346"/>
      <c r="L117" s="346"/>
      <c r="M117" s="346"/>
    </row>
    <row r="118" spans="1:13" x14ac:dyDescent="0.25">
      <c r="A118" s="346"/>
      <c r="B118" s="346"/>
      <c r="C118" s="346"/>
      <c r="D118" s="346"/>
      <c r="E118" s="346"/>
      <c r="F118" s="346"/>
      <c r="G118" s="346"/>
      <c r="H118" s="346"/>
      <c r="I118" s="346"/>
      <c r="J118" s="346"/>
      <c r="K118" s="346"/>
      <c r="L118" s="346"/>
      <c r="M118" s="346"/>
    </row>
    <row r="119" spans="1:13" x14ac:dyDescent="0.25">
      <c r="A119" s="346"/>
      <c r="B119" s="346"/>
      <c r="C119" s="346"/>
      <c r="D119" s="346"/>
      <c r="E119" s="346"/>
      <c r="F119" s="346"/>
      <c r="G119" s="346"/>
      <c r="H119" s="346"/>
      <c r="I119" s="346"/>
      <c r="J119" s="346"/>
      <c r="K119" s="346"/>
      <c r="L119" s="346"/>
      <c r="M119" s="346"/>
    </row>
    <row r="120" spans="1:13" x14ac:dyDescent="0.25">
      <c r="A120" s="346"/>
      <c r="B120" s="346"/>
      <c r="C120" s="346"/>
      <c r="D120" s="346"/>
      <c r="E120" s="346"/>
      <c r="F120" s="346"/>
      <c r="G120" s="346"/>
      <c r="H120" s="346"/>
      <c r="I120" s="346"/>
      <c r="J120" s="346"/>
      <c r="K120" s="346"/>
      <c r="L120" s="346"/>
      <c r="M120" s="346"/>
    </row>
    <row r="121" spans="1:13" x14ac:dyDescent="0.25">
      <c r="A121" s="346"/>
      <c r="B121" s="346"/>
      <c r="C121" s="346"/>
      <c r="D121" s="346"/>
      <c r="E121" s="346"/>
      <c r="F121" s="346"/>
      <c r="G121" s="346"/>
      <c r="H121" s="346"/>
      <c r="I121" s="346"/>
      <c r="J121" s="346"/>
      <c r="K121" s="346"/>
      <c r="L121" s="346"/>
      <c r="M121" s="346"/>
    </row>
    <row r="122" spans="1:13" x14ac:dyDescent="0.25">
      <c r="A122" s="346"/>
      <c r="B122" s="346"/>
      <c r="C122" s="346"/>
      <c r="D122" s="346"/>
      <c r="E122" s="346"/>
      <c r="F122" s="346"/>
      <c r="G122" s="346"/>
      <c r="H122" s="346"/>
      <c r="I122" s="346"/>
      <c r="J122" s="346"/>
      <c r="K122" s="346"/>
      <c r="L122" s="346"/>
      <c r="M122" s="346"/>
    </row>
    <row r="123" spans="1:13" x14ac:dyDescent="0.25">
      <c r="A123" s="346"/>
      <c r="B123" s="346"/>
      <c r="C123" s="346"/>
      <c r="D123" s="346"/>
      <c r="E123" s="346"/>
      <c r="F123" s="346"/>
      <c r="G123" s="346"/>
      <c r="H123" s="346"/>
      <c r="I123" s="346"/>
      <c r="J123" s="346"/>
      <c r="K123" s="346"/>
      <c r="L123" s="346"/>
      <c r="M123" s="346"/>
    </row>
    <row r="124" spans="1:13" x14ac:dyDescent="0.25">
      <c r="A124" s="346"/>
      <c r="B124" s="346"/>
      <c r="C124" s="346"/>
      <c r="D124" s="346"/>
      <c r="E124" s="346"/>
      <c r="F124" s="346"/>
      <c r="G124" s="346"/>
      <c r="H124" s="346"/>
      <c r="I124" s="346"/>
      <c r="J124" s="346"/>
      <c r="K124" s="346"/>
      <c r="L124" s="346"/>
      <c r="M124" s="346"/>
    </row>
    <row r="125" spans="1:13" x14ac:dyDescent="0.25">
      <c r="A125" s="346"/>
      <c r="B125" s="346"/>
      <c r="C125" s="346"/>
      <c r="D125" s="346"/>
      <c r="E125" s="346"/>
      <c r="F125" s="346"/>
      <c r="G125" s="346"/>
      <c r="H125" s="346"/>
      <c r="I125" s="346"/>
      <c r="J125" s="346"/>
      <c r="K125" s="346"/>
      <c r="L125" s="346"/>
      <c r="M125" s="346"/>
    </row>
    <row r="126" spans="1:13" x14ac:dyDescent="0.25">
      <c r="A126" s="346"/>
      <c r="B126" s="346"/>
      <c r="C126" s="346"/>
      <c r="D126" s="346"/>
      <c r="E126" s="346"/>
      <c r="F126" s="346"/>
      <c r="G126" s="346"/>
      <c r="H126" s="346"/>
      <c r="I126" s="346"/>
      <c r="J126" s="346"/>
      <c r="K126" s="346"/>
      <c r="L126" s="346"/>
      <c r="M126" s="346"/>
    </row>
    <row r="127" spans="1:13" x14ac:dyDescent="0.25">
      <c r="A127" s="346"/>
      <c r="B127" s="346"/>
      <c r="C127" s="346"/>
      <c r="D127" s="346"/>
      <c r="E127" s="346"/>
      <c r="F127" s="346"/>
      <c r="G127" s="346"/>
      <c r="H127" s="346"/>
      <c r="I127" s="346"/>
      <c r="J127" s="346"/>
      <c r="K127" s="346"/>
      <c r="L127" s="346"/>
      <c r="M127" s="346"/>
    </row>
    <row r="128" spans="1:13" x14ac:dyDescent="0.25">
      <c r="A128" s="346"/>
      <c r="B128" s="346"/>
      <c r="C128" s="346"/>
      <c r="D128" s="346"/>
      <c r="E128" s="346"/>
      <c r="F128" s="346"/>
      <c r="G128" s="346"/>
      <c r="H128" s="346"/>
      <c r="I128" s="346"/>
      <c r="J128" s="346"/>
      <c r="K128" s="346"/>
      <c r="L128" s="346"/>
      <c r="M128" s="346"/>
    </row>
    <row r="129" spans="1:13" x14ac:dyDescent="0.25">
      <c r="A129" s="346"/>
      <c r="B129" s="346"/>
      <c r="C129" s="346"/>
      <c r="D129" s="346"/>
      <c r="E129" s="346"/>
      <c r="F129" s="346"/>
      <c r="G129" s="346"/>
      <c r="H129" s="346"/>
      <c r="I129" s="346"/>
      <c r="J129" s="346"/>
      <c r="K129" s="346"/>
      <c r="L129" s="346"/>
      <c r="M129" s="346"/>
    </row>
    <row r="130" spans="1:13" x14ac:dyDescent="0.25">
      <c r="A130" s="346"/>
      <c r="B130" s="346"/>
      <c r="C130" s="346"/>
      <c r="D130" s="346"/>
      <c r="E130" s="346"/>
      <c r="F130" s="346"/>
      <c r="G130" s="346"/>
      <c r="H130" s="346"/>
      <c r="I130" s="346"/>
      <c r="J130" s="346"/>
      <c r="K130" s="346"/>
      <c r="L130" s="346"/>
      <c r="M130" s="346"/>
    </row>
    <row r="131" spans="1:13" x14ac:dyDescent="0.25">
      <c r="A131" s="346"/>
      <c r="B131" s="346"/>
      <c r="C131" s="346"/>
      <c r="D131" s="346"/>
      <c r="E131" s="346"/>
      <c r="F131" s="346"/>
      <c r="G131" s="346"/>
      <c r="H131" s="346"/>
      <c r="I131" s="346"/>
      <c r="J131" s="346"/>
      <c r="K131" s="346"/>
      <c r="L131" s="346"/>
      <c r="M131" s="346"/>
    </row>
    <row r="132" spans="1:13" x14ac:dyDescent="0.25">
      <c r="A132" s="346"/>
      <c r="B132" s="346"/>
      <c r="C132" s="346"/>
      <c r="D132" s="346"/>
      <c r="E132" s="346"/>
      <c r="F132" s="346"/>
      <c r="G132" s="346"/>
      <c r="H132" s="346"/>
      <c r="I132" s="346"/>
      <c r="J132" s="346"/>
      <c r="K132" s="346"/>
      <c r="L132" s="346"/>
      <c r="M132" s="346"/>
    </row>
  </sheetData>
  <mergeCells count="10">
    <mergeCell ref="A45:H45"/>
    <mergeCell ref="A1:I1"/>
    <mergeCell ref="C2:D2"/>
    <mergeCell ref="E2:E4"/>
    <mergeCell ref="F2:F4"/>
    <mergeCell ref="G2:G4"/>
    <mergeCell ref="H2:H4"/>
    <mergeCell ref="C3:C4"/>
    <mergeCell ref="D3:D4"/>
    <mergeCell ref="I3:I4"/>
  </mergeCells>
  <hyperlinks>
    <hyperlink ref="K2" location="Index!A1" display="Index"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N713"/>
  <sheetViews>
    <sheetView showGridLines="0" workbookViewId="0"/>
  </sheetViews>
  <sheetFormatPr defaultRowHeight="15" x14ac:dyDescent="0.25"/>
  <cols>
    <col min="2" max="2" width="33.28515625" customWidth="1"/>
    <col min="3" max="5" width="9.28515625" bestFit="1" customWidth="1"/>
    <col min="6" max="6" width="10.5703125" bestFit="1" customWidth="1"/>
    <col min="7" max="8" width="13.42578125" customWidth="1"/>
    <col min="9" max="9" width="10.5703125" bestFit="1" customWidth="1"/>
    <col min="10" max="10" width="14.28515625" customWidth="1"/>
  </cols>
  <sheetData>
    <row r="1" spans="1:14" ht="30.75" customHeight="1" x14ac:dyDescent="0.25">
      <c r="A1" s="56" t="s">
        <v>24</v>
      </c>
      <c r="B1" s="57"/>
      <c r="C1" s="57"/>
      <c r="D1" s="57"/>
      <c r="E1" s="57"/>
      <c r="F1" s="57"/>
      <c r="G1" s="57"/>
      <c r="H1" s="57"/>
      <c r="I1" s="57"/>
      <c r="J1" s="57"/>
      <c r="K1" s="2"/>
      <c r="L1" s="2"/>
      <c r="M1" s="2"/>
      <c r="N1" s="2"/>
    </row>
    <row r="2" spans="1:14" ht="66.75" customHeight="1" x14ac:dyDescent="0.25">
      <c r="A2" s="91"/>
      <c r="B2" s="91"/>
      <c r="C2" s="754" t="s">
        <v>765</v>
      </c>
      <c r="D2" s="755"/>
      <c r="E2" s="755"/>
      <c r="F2" s="756"/>
      <c r="G2" s="757" t="s">
        <v>766</v>
      </c>
      <c r="H2" s="758"/>
      <c r="I2" s="759" t="s">
        <v>767</v>
      </c>
      <c r="J2" s="756"/>
      <c r="K2" s="2"/>
      <c r="L2" s="2"/>
      <c r="M2" s="361" t="s">
        <v>65</v>
      </c>
      <c r="N2" s="2"/>
    </row>
    <row r="3" spans="1:14" ht="105.75" customHeight="1" x14ac:dyDescent="0.25">
      <c r="A3" s="92"/>
      <c r="B3" s="92"/>
      <c r="C3" s="760" t="s">
        <v>768</v>
      </c>
      <c r="D3" s="762" t="s">
        <v>769</v>
      </c>
      <c r="E3" s="762"/>
      <c r="F3" s="762"/>
      <c r="G3" s="763" t="s">
        <v>770</v>
      </c>
      <c r="H3" s="763" t="s">
        <v>771</v>
      </c>
      <c r="I3" s="98"/>
      <c r="J3" s="765" t="s">
        <v>772</v>
      </c>
      <c r="K3" s="2"/>
      <c r="L3" s="2"/>
      <c r="M3" s="2"/>
      <c r="N3" s="2"/>
    </row>
    <row r="4" spans="1:14" ht="30" customHeight="1" x14ac:dyDescent="0.25">
      <c r="A4" s="93"/>
      <c r="B4" s="93" t="s">
        <v>67</v>
      </c>
      <c r="C4" s="761"/>
      <c r="D4" s="86"/>
      <c r="E4" s="87" t="s">
        <v>773</v>
      </c>
      <c r="F4" s="88" t="s">
        <v>774</v>
      </c>
      <c r="G4" s="764"/>
      <c r="H4" s="764"/>
      <c r="I4" s="99"/>
      <c r="J4" s="764"/>
      <c r="K4" s="2"/>
      <c r="L4" s="2"/>
      <c r="M4" s="2"/>
      <c r="N4" s="2"/>
    </row>
    <row r="5" spans="1:14" ht="15" customHeight="1" x14ac:dyDescent="0.25">
      <c r="A5" s="89">
        <v>1</v>
      </c>
      <c r="B5" s="92" t="s">
        <v>775</v>
      </c>
      <c r="C5" s="100">
        <v>4482.8197532700005</v>
      </c>
      <c r="D5" s="100">
        <v>4626.3280163400032</v>
      </c>
      <c r="E5" s="100">
        <v>4448.7385675799987</v>
      </c>
      <c r="F5" s="622">
        <v>1563.6835474300012</v>
      </c>
      <c r="G5" s="622">
        <v>59.168318359999923</v>
      </c>
      <c r="H5" s="622">
        <v>1233.8899073200007</v>
      </c>
      <c r="I5" s="622">
        <v>6393.5059554500103</v>
      </c>
      <c r="J5" s="622">
        <v>2823.5983983699998</v>
      </c>
      <c r="K5" s="2"/>
      <c r="L5" s="2"/>
      <c r="M5" s="2"/>
      <c r="N5" s="2"/>
    </row>
    <row r="6" spans="1:14" ht="15" customHeight="1" x14ac:dyDescent="0.25">
      <c r="A6" s="94">
        <v>2</v>
      </c>
      <c r="B6" s="95" t="s">
        <v>776</v>
      </c>
      <c r="C6" s="100">
        <v>0</v>
      </c>
      <c r="D6" s="100">
        <v>0</v>
      </c>
      <c r="E6" s="100">
        <v>0</v>
      </c>
      <c r="F6" s="100">
        <v>0</v>
      </c>
      <c r="G6" s="100">
        <v>0</v>
      </c>
      <c r="H6" s="100">
        <v>0</v>
      </c>
      <c r="I6" s="622">
        <v>0</v>
      </c>
      <c r="J6" s="622">
        <v>0</v>
      </c>
      <c r="K6" s="2"/>
      <c r="L6" s="2"/>
      <c r="M6" s="2"/>
      <c r="N6" s="2"/>
    </row>
    <row r="7" spans="1:14" ht="15" customHeight="1" x14ac:dyDescent="0.25">
      <c r="A7" s="94">
        <v>3</v>
      </c>
      <c r="B7" s="95" t="s">
        <v>777</v>
      </c>
      <c r="C7" s="100">
        <v>2.3172961499999993</v>
      </c>
      <c r="D7" s="100">
        <v>4.6984569999999996E-2</v>
      </c>
      <c r="E7" s="100">
        <v>4.6984569999999996E-2</v>
      </c>
      <c r="F7" s="100">
        <v>4.6984569999999996E-2</v>
      </c>
      <c r="G7" s="100">
        <v>0</v>
      </c>
      <c r="H7" s="100">
        <v>0</v>
      </c>
      <c r="I7" s="622">
        <v>4.6985139999999898E-2</v>
      </c>
      <c r="J7" s="622">
        <v>4.6984569999999996E-2</v>
      </c>
      <c r="K7" s="2"/>
      <c r="L7" s="2"/>
      <c r="M7" s="2"/>
      <c r="N7" s="2"/>
    </row>
    <row r="8" spans="1:14" ht="15" customHeight="1" x14ac:dyDescent="0.25">
      <c r="A8" s="94">
        <v>4</v>
      </c>
      <c r="B8" s="95" t="s">
        <v>778</v>
      </c>
      <c r="C8" s="100">
        <v>0</v>
      </c>
      <c r="D8" s="100">
        <v>0</v>
      </c>
      <c r="E8" s="100">
        <v>0</v>
      </c>
      <c r="F8" s="100">
        <v>0</v>
      </c>
      <c r="G8" s="100">
        <v>0</v>
      </c>
      <c r="H8" s="100">
        <v>0</v>
      </c>
      <c r="I8" s="622">
        <v>0</v>
      </c>
      <c r="J8" s="622">
        <v>0</v>
      </c>
      <c r="K8" s="2"/>
      <c r="L8" s="2"/>
      <c r="M8" s="2"/>
      <c r="N8" s="2"/>
    </row>
    <row r="9" spans="1:14" ht="15" customHeight="1" x14ac:dyDescent="0.25">
      <c r="A9" s="94">
        <v>5</v>
      </c>
      <c r="B9" s="95" t="s">
        <v>779</v>
      </c>
      <c r="C9" s="100">
        <v>109.88656012999999</v>
      </c>
      <c r="D9" s="100">
        <v>199.71302100999992</v>
      </c>
      <c r="E9" s="100">
        <v>199.50997674999991</v>
      </c>
      <c r="F9" s="100">
        <v>192.86704617999996</v>
      </c>
      <c r="G9" s="100">
        <v>2.2173233299999997</v>
      </c>
      <c r="H9" s="100">
        <v>77.596450869999998</v>
      </c>
      <c r="I9" s="622">
        <v>226.10531641</v>
      </c>
      <c r="J9" s="622">
        <v>122.08592170999999</v>
      </c>
      <c r="K9" s="2"/>
      <c r="L9" s="2"/>
      <c r="M9" s="2"/>
      <c r="N9" s="2"/>
    </row>
    <row r="10" spans="1:14" ht="15" customHeight="1" x14ac:dyDescent="0.25">
      <c r="A10" s="94">
        <v>6</v>
      </c>
      <c r="B10" s="95" t="s">
        <v>780</v>
      </c>
      <c r="C10" s="100">
        <v>2882.0767378800001</v>
      </c>
      <c r="D10" s="100">
        <v>2734.1321469</v>
      </c>
      <c r="E10" s="100">
        <v>2690.4584732399999</v>
      </c>
      <c r="F10" s="100">
        <v>860.85077539000042</v>
      </c>
      <c r="G10" s="100">
        <v>43.900955159999953</v>
      </c>
      <c r="H10" s="100">
        <v>711.66075321000028</v>
      </c>
      <c r="I10" s="622">
        <v>3709.2718818199996</v>
      </c>
      <c r="J10" s="622">
        <v>1498.00837882</v>
      </c>
      <c r="K10" s="2"/>
      <c r="L10" s="2"/>
      <c r="M10" s="2"/>
      <c r="N10" s="2"/>
    </row>
    <row r="11" spans="1:14" ht="15" customHeight="1" x14ac:dyDescent="0.25">
      <c r="A11" s="94">
        <v>7</v>
      </c>
      <c r="B11" s="95" t="s">
        <v>781</v>
      </c>
      <c r="C11" s="100">
        <v>1488.5391591099999</v>
      </c>
      <c r="D11" s="100">
        <v>1692.4358638600027</v>
      </c>
      <c r="E11" s="100">
        <v>1558.7231330199995</v>
      </c>
      <c r="F11" s="100">
        <v>509.91874129000081</v>
      </c>
      <c r="G11" s="100">
        <v>13.050039869999971</v>
      </c>
      <c r="H11" s="100">
        <v>444.63270324000024</v>
      </c>
      <c r="I11" s="622">
        <v>2458.0817720800101</v>
      </c>
      <c r="J11" s="622">
        <v>1203.45711327</v>
      </c>
      <c r="K11" s="2"/>
      <c r="L11" s="2"/>
      <c r="M11" s="2"/>
      <c r="N11" s="2"/>
    </row>
    <row r="12" spans="1:14" ht="15" customHeight="1" x14ac:dyDescent="0.25">
      <c r="A12" s="89">
        <v>8</v>
      </c>
      <c r="B12" s="92" t="s">
        <v>782</v>
      </c>
      <c r="C12" s="100">
        <v>0</v>
      </c>
      <c r="D12" s="100">
        <v>0</v>
      </c>
      <c r="E12" s="100">
        <v>0</v>
      </c>
      <c r="F12" s="100">
        <v>0</v>
      </c>
      <c r="G12" s="100">
        <v>0</v>
      </c>
      <c r="H12" s="100">
        <v>0</v>
      </c>
      <c r="I12" s="622">
        <v>0</v>
      </c>
      <c r="J12" s="622">
        <v>0</v>
      </c>
      <c r="K12" s="2"/>
      <c r="L12" s="2"/>
      <c r="M12" s="2"/>
      <c r="N12" s="2"/>
    </row>
    <row r="13" spans="1:14" ht="15" customHeight="1" x14ac:dyDescent="0.25">
      <c r="A13" s="89">
        <v>9</v>
      </c>
      <c r="B13" s="92" t="s">
        <v>783</v>
      </c>
      <c r="C13" s="100">
        <v>72.043019770000015</v>
      </c>
      <c r="D13" s="100">
        <v>170.23929586</v>
      </c>
      <c r="E13" s="100">
        <v>165.4459925299999</v>
      </c>
      <c r="F13" s="622">
        <v>165.44599253000001</v>
      </c>
      <c r="G13" s="622">
        <v>1.0453216599999999</v>
      </c>
      <c r="H13" s="622">
        <v>32.803453639999994</v>
      </c>
      <c r="I13" s="622">
        <v>89.931779000000006</v>
      </c>
      <c r="J13" s="622">
        <v>0</v>
      </c>
      <c r="K13" s="2"/>
      <c r="L13" s="2"/>
      <c r="M13" s="2"/>
      <c r="N13" s="2"/>
    </row>
    <row r="14" spans="1:14" ht="15" customHeight="1" x14ac:dyDescent="0.25">
      <c r="A14" s="96">
        <v>10</v>
      </c>
      <c r="B14" s="97" t="s">
        <v>610</v>
      </c>
      <c r="C14" s="100">
        <v>4554.8627730400012</v>
      </c>
      <c r="D14" s="100">
        <v>4796.5673122000026</v>
      </c>
      <c r="E14" s="100">
        <v>4614.1845601099985</v>
      </c>
      <c r="F14" s="622">
        <v>1729.1295399600012</v>
      </c>
      <c r="G14" s="622">
        <v>60.213640019999922</v>
      </c>
      <c r="H14" s="622">
        <v>1266.6933609600007</v>
      </c>
      <c r="I14" s="622">
        <v>6483.4377344500099</v>
      </c>
      <c r="J14" s="622">
        <v>2823.5983983699998</v>
      </c>
      <c r="K14" s="2"/>
      <c r="L14" s="2"/>
      <c r="M14" s="2"/>
      <c r="N14" s="2"/>
    </row>
    <row r="15" spans="1:14" x14ac:dyDescent="0.25">
      <c r="A15" s="2"/>
      <c r="B15" s="2"/>
      <c r="C15" s="2"/>
      <c r="D15" s="2"/>
      <c r="E15" s="2"/>
      <c r="F15" s="2"/>
      <c r="G15" s="2"/>
      <c r="H15" s="2"/>
      <c r="I15" s="2"/>
      <c r="J15" s="2"/>
      <c r="K15" s="2"/>
      <c r="L15" s="2"/>
      <c r="M15" s="2"/>
      <c r="N15" s="2"/>
    </row>
    <row r="16" spans="1:14" x14ac:dyDescent="0.25">
      <c r="A16" s="2"/>
      <c r="B16" s="2"/>
      <c r="C16" s="2"/>
      <c r="D16" s="2"/>
      <c r="E16" s="2"/>
      <c r="F16" s="2"/>
      <c r="G16" s="2"/>
      <c r="H16" s="2"/>
      <c r="I16" s="2"/>
      <c r="J16" s="2"/>
      <c r="K16" s="2"/>
      <c r="L16" s="2"/>
      <c r="M16" s="2"/>
      <c r="N16" s="2"/>
    </row>
    <row r="17" spans="1:14" x14ac:dyDescent="0.25">
      <c r="A17" s="2"/>
      <c r="B17" s="2"/>
      <c r="C17" s="2"/>
      <c r="D17" s="2"/>
      <c r="E17" s="2"/>
      <c r="F17" s="2"/>
      <c r="G17" s="2"/>
      <c r="H17" s="2"/>
      <c r="I17" s="2"/>
      <c r="J17" s="2"/>
      <c r="K17" s="2"/>
      <c r="L17" s="2"/>
      <c r="M17" s="2"/>
      <c r="N17" s="2"/>
    </row>
    <row r="18" spans="1:14" x14ac:dyDescent="0.25">
      <c r="A18" s="2"/>
      <c r="B18" s="2"/>
      <c r="C18" s="2"/>
      <c r="D18" s="2"/>
      <c r="E18" s="2"/>
      <c r="F18" s="2"/>
      <c r="G18" s="2"/>
      <c r="H18" s="2"/>
      <c r="I18" s="2"/>
      <c r="J18" s="2"/>
      <c r="K18" s="2"/>
      <c r="L18" s="2"/>
      <c r="M18" s="2"/>
      <c r="N18" s="2"/>
    </row>
    <row r="19" spans="1:14" x14ac:dyDescent="0.25">
      <c r="A19" s="2"/>
      <c r="B19" s="2"/>
      <c r="C19" s="2"/>
      <c r="D19" s="2"/>
      <c r="E19" s="2"/>
      <c r="F19" s="2"/>
      <c r="G19" s="2"/>
      <c r="H19" s="2"/>
      <c r="I19" s="2"/>
      <c r="J19" s="2"/>
      <c r="K19" s="2"/>
      <c r="L19" s="2"/>
      <c r="M19" s="2"/>
      <c r="N19" s="2"/>
    </row>
    <row r="20" spans="1:14" x14ac:dyDescent="0.25">
      <c r="A20" s="2"/>
      <c r="B20" s="2"/>
      <c r="C20" s="2"/>
      <c r="D20" s="2"/>
      <c r="E20" s="2"/>
      <c r="F20" s="2"/>
      <c r="G20" s="2"/>
      <c r="H20" s="2"/>
      <c r="I20" s="2"/>
      <c r="J20" s="2"/>
      <c r="K20" s="2"/>
      <c r="L20" s="2"/>
      <c r="M20" s="2"/>
      <c r="N20" s="2"/>
    </row>
    <row r="21" spans="1:14" x14ac:dyDescent="0.25">
      <c r="A21" s="2"/>
      <c r="B21" s="2"/>
      <c r="C21" s="2"/>
      <c r="D21" s="2"/>
      <c r="E21" s="2"/>
      <c r="F21" s="2"/>
      <c r="G21" s="2"/>
      <c r="H21" s="2"/>
      <c r="I21" s="2"/>
      <c r="J21" s="2"/>
      <c r="K21" s="2"/>
      <c r="L21" s="2"/>
      <c r="M21" s="2"/>
      <c r="N21" s="2"/>
    </row>
    <row r="22" spans="1:14" x14ac:dyDescent="0.25">
      <c r="A22" s="2"/>
      <c r="B22" s="2"/>
      <c r="C22" s="2"/>
      <c r="D22" s="2"/>
      <c r="E22" s="2"/>
      <c r="F22" s="2"/>
      <c r="G22" s="2"/>
      <c r="H22" s="2"/>
      <c r="I22" s="2"/>
      <c r="J22" s="2"/>
      <c r="K22" s="2"/>
      <c r="L22" s="2"/>
      <c r="M22" s="2"/>
      <c r="N22" s="2"/>
    </row>
    <row r="23" spans="1:14" x14ac:dyDescent="0.25">
      <c r="A23" s="2"/>
      <c r="B23" s="2"/>
      <c r="C23" s="2"/>
      <c r="D23" s="2"/>
      <c r="E23" s="2"/>
      <c r="F23" s="2"/>
      <c r="G23" s="2"/>
      <c r="H23" s="2"/>
      <c r="I23" s="2"/>
      <c r="J23" s="2"/>
      <c r="K23" s="2"/>
      <c r="L23" s="2"/>
      <c r="M23" s="2"/>
      <c r="N23" s="2"/>
    </row>
    <row r="24" spans="1:14" x14ac:dyDescent="0.25">
      <c r="A24" s="2"/>
      <c r="B24" s="2"/>
      <c r="C24" s="2"/>
      <c r="D24" s="2"/>
      <c r="E24" s="2"/>
      <c r="F24" s="2"/>
      <c r="G24" s="2"/>
      <c r="H24" s="2"/>
      <c r="I24" s="2"/>
      <c r="J24" s="2"/>
      <c r="K24" s="2"/>
      <c r="L24" s="2"/>
      <c r="M24" s="2"/>
      <c r="N24" s="2"/>
    </row>
    <row r="25" spans="1:14" x14ac:dyDescent="0.25">
      <c r="A25" s="2"/>
      <c r="B25" s="2"/>
      <c r="C25" s="2"/>
      <c r="D25" s="2"/>
      <c r="E25" s="2"/>
      <c r="F25" s="2"/>
      <c r="G25" s="2"/>
      <c r="H25" s="2"/>
      <c r="I25" s="2"/>
      <c r="J25" s="2"/>
      <c r="K25" s="2"/>
      <c r="L25" s="2"/>
      <c r="M25" s="2"/>
      <c r="N25" s="2"/>
    </row>
    <row r="26" spans="1:14" x14ac:dyDescent="0.25">
      <c r="A26" s="2"/>
      <c r="B26" s="2"/>
      <c r="C26" s="2"/>
      <c r="D26" s="2"/>
      <c r="E26" s="2"/>
      <c r="F26" s="2"/>
      <c r="G26" s="2"/>
      <c r="H26" s="2"/>
      <c r="I26" s="2"/>
      <c r="J26" s="2"/>
      <c r="K26" s="2"/>
      <c r="L26" s="2"/>
      <c r="M26" s="2"/>
      <c r="N26" s="2"/>
    </row>
    <row r="27" spans="1:14" x14ac:dyDescent="0.25">
      <c r="A27" s="2"/>
      <c r="B27" s="2"/>
      <c r="C27" s="2"/>
      <c r="D27" s="2"/>
      <c r="E27" s="2"/>
      <c r="F27" s="2"/>
      <c r="G27" s="2"/>
      <c r="H27" s="2"/>
      <c r="I27" s="2"/>
      <c r="J27" s="2"/>
      <c r="K27" s="2"/>
      <c r="L27" s="2"/>
      <c r="M27" s="2"/>
      <c r="N27" s="2"/>
    </row>
    <row r="28" spans="1:14" x14ac:dyDescent="0.25">
      <c r="A28" s="2"/>
      <c r="B28" s="2"/>
      <c r="C28" s="2"/>
      <c r="D28" s="2"/>
      <c r="E28" s="2"/>
      <c r="F28" s="2"/>
      <c r="G28" s="2"/>
      <c r="H28" s="2"/>
      <c r="I28" s="2"/>
      <c r="J28" s="2"/>
      <c r="K28" s="2"/>
      <c r="L28" s="2"/>
      <c r="M28" s="2"/>
      <c r="N28" s="2"/>
    </row>
    <row r="29" spans="1:14" x14ac:dyDescent="0.25">
      <c r="A29" s="2"/>
      <c r="B29" s="2"/>
      <c r="C29" s="2"/>
      <c r="D29" s="2"/>
      <c r="E29" s="2"/>
      <c r="F29" s="2"/>
      <c r="G29" s="2"/>
      <c r="H29" s="2"/>
      <c r="I29" s="2"/>
      <c r="J29" s="2"/>
      <c r="K29" s="2"/>
      <c r="L29" s="2"/>
      <c r="M29" s="2"/>
      <c r="N29" s="2"/>
    </row>
    <row r="30" spans="1:14" x14ac:dyDescent="0.25">
      <c r="A30" s="2"/>
      <c r="B30" s="2"/>
      <c r="C30" s="2"/>
      <c r="D30" s="2"/>
      <c r="E30" s="2"/>
      <c r="F30" s="2"/>
      <c r="G30" s="2"/>
      <c r="H30" s="2"/>
      <c r="I30" s="2"/>
      <c r="J30" s="2"/>
      <c r="K30" s="2"/>
      <c r="L30" s="2"/>
      <c r="M30" s="2"/>
      <c r="N30" s="2"/>
    </row>
    <row r="31" spans="1:14" x14ac:dyDescent="0.25">
      <c r="A31" s="2"/>
      <c r="B31" s="2"/>
      <c r="C31" s="2"/>
      <c r="D31" s="2"/>
      <c r="E31" s="2"/>
      <c r="F31" s="2"/>
      <c r="G31" s="2"/>
      <c r="H31" s="2"/>
      <c r="I31" s="2"/>
      <c r="J31" s="2"/>
      <c r="K31" s="2"/>
      <c r="L31" s="2"/>
      <c r="M31" s="2"/>
      <c r="N31" s="2"/>
    </row>
    <row r="32" spans="1:14" x14ac:dyDescent="0.25">
      <c r="A32" s="2"/>
      <c r="B32" s="2"/>
      <c r="C32" s="2"/>
      <c r="D32" s="2"/>
      <c r="E32" s="2"/>
      <c r="F32" s="2"/>
      <c r="G32" s="2"/>
      <c r="H32" s="2"/>
      <c r="I32" s="2"/>
      <c r="J32" s="2"/>
      <c r="K32" s="2"/>
      <c r="L32" s="2"/>
      <c r="M32" s="2"/>
      <c r="N32" s="2"/>
    </row>
    <row r="33" spans="1:14" x14ac:dyDescent="0.25">
      <c r="A33" s="2"/>
      <c r="B33" s="2"/>
      <c r="C33" s="2"/>
      <c r="D33" s="2"/>
      <c r="E33" s="2"/>
      <c r="F33" s="2"/>
      <c r="G33" s="2"/>
      <c r="H33" s="2"/>
      <c r="I33" s="2"/>
      <c r="J33" s="2"/>
      <c r="K33" s="2"/>
      <c r="L33" s="2"/>
      <c r="M33" s="2"/>
      <c r="N33" s="2"/>
    </row>
    <row r="34" spans="1:14" x14ac:dyDescent="0.25">
      <c r="A34" s="2"/>
      <c r="B34" s="2"/>
      <c r="C34" s="2"/>
      <c r="D34" s="2"/>
      <c r="E34" s="2"/>
      <c r="F34" s="2"/>
      <c r="G34" s="2"/>
      <c r="H34" s="2"/>
      <c r="I34" s="2"/>
      <c r="J34" s="2"/>
      <c r="K34" s="2"/>
      <c r="L34" s="2"/>
      <c r="M34" s="2"/>
      <c r="N34" s="2"/>
    </row>
    <row r="35" spans="1:14" x14ac:dyDescent="0.25">
      <c r="A35" s="2"/>
      <c r="B35" s="2"/>
      <c r="C35" s="2"/>
      <c r="D35" s="2"/>
      <c r="E35" s="2"/>
      <c r="F35" s="2"/>
      <c r="G35" s="2"/>
      <c r="H35" s="2"/>
      <c r="I35" s="2"/>
      <c r="J35" s="2"/>
      <c r="K35" s="2"/>
      <c r="L35" s="2"/>
      <c r="M35" s="2"/>
      <c r="N35" s="2"/>
    </row>
    <row r="36" spans="1:14" x14ac:dyDescent="0.25">
      <c r="A36" s="2"/>
      <c r="B36" s="2"/>
      <c r="C36" s="2"/>
      <c r="D36" s="2"/>
      <c r="E36" s="2"/>
      <c r="F36" s="2"/>
      <c r="G36" s="2"/>
      <c r="H36" s="2"/>
      <c r="I36" s="2"/>
      <c r="J36" s="2"/>
      <c r="K36" s="2"/>
      <c r="L36" s="2"/>
      <c r="M36" s="2"/>
      <c r="N36" s="2"/>
    </row>
    <row r="37" spans="1:14" x14ac:dyDescent="0.25">
      <c r="A37" s="2"/>
      <c r="B37" s="2"/>
      <c r="C37" s="2"/>
      <c r="D37" s="2"/>
      <c r="E37" s="2"/>
      <c r="F37" s="2"/>
      <c r="G37" s="2"/>
      <c r="H37" s="2"/>
      <c r="I37" s="2"/>
      <c r="J37" s="2"/>
      <c r="K37" s="2"/>
      <c r="L37" s="2"/>
      <c r="M37" s="2"/>
      <c r="N37" s="2"/>
    </row>
    <row r="38" spans="1:14" x14ac:dyDescent="0.25">
      <c r="A38" s="2"/>
      <c r="B38" s="2"/>
      <c r="C38" s="2"/>
      <c r="D38" s="2"/>
      <c r="E38" s="2"/>
      <c r="F38" s="2"/>
      <c r="G38" s="2"/>
      <c r="H38" s="2"/>
      <c r="I38" s="2"/>
      <c r="J38" s="2"/>
      <c r="K38" s="2"/>
      <c r="L38" s="2"/>
      <c r="M38" s="2"/>
      <c r="N38" s="2"/>
    </row>
    <row r="39" spans="1:14" x14ac:dyDescent="0.25">
      <c r="A39" s="2"/>
      <c r="B39" s="2"/>
      <c r="C39" s="2"/>
      <c r="D39" s="2"/>
      <c r="E39" s="2"/>
      <c r="F39" s="2"/>
      <c r="G39" s="2"/>
      <c r="H39" s="2"/>
      <c r="I39" s="2"/>
      <c r="J39" s="2"/>
      <c r="K39" s="2"/>
      <c r="L39" s="2"/>
      <c r="M39" s="2"/>
      <c r="N39" s="2"/>
    </row>
    <row r="40" spans="1:14" x14ac:dyDescent="0.25">
      <c r="A40" s="2"/>
      <c r="B40" s="2"/>
      <c r="C40" s="2"/>
      <c r="D40" s="2"/>
      <c r="E40" s="2"/>
      <c r="F40" s="2"/>
      <c r="G40" s="2"/>
      <c r="H40" s="2"/>
      <c r="I40" s="2"/>
      <c r="J40" s="2"/>
      <c r="K40" s="2"/>
      <c r="L40" s="2"/>
      <c r="M40" s="2"/>
      <c r="N40" s="2"/>
    </row>
    <row r="41" spans="1:14" x14ac:dyDescent="0.25">
      <c r="A41" s="2"/>
      <c r="B41" s="2"/>
      <c r="C41" s="2"/>
      <c r="D41" s="2"/>
      <c r="E41" s="2"/>
      <c r="F41" s="2"/>
      <c r="G41" s="2"/>
      <c r="H41" s="2"/>
      <c r="I41" s="2"/>
      <c r="J41" s="2"/>
      <c r="K41" s="2"/>
      <c r="L41" s="2"/>
      <c r="M41" s="2"/>
      <c r="N41" s="2"/>
    </row>
    <row r="42" spans="1:14" x14ac:dyDescent="0.25">
      <c r="A42" s="2"/>
      <c r="B42" s="2"/>
      <c r="C42" s="2"/>
      <c r="D42" s="2"/>
      <c r="E42" s="2"/>
      <c r="F42" s="2"/>
      <c r="G42" s="2"/>
      <c r="H42" s="2"/>
      <c r="I42" s="2"/>
      <c r="J42" s="2"/>
      <c r="K42" s="2"/>
      <c r="L42" s="2"/>
      <c r="M42" s="2"/>
      <c r="N42" s="2"/>
    </row>
    <row r="43" spans="1:14" x14ac:dyDescent="0.25">
      <c r="A43" s="2"/>
      <c r="B43" s="2"/>
      <c r="C43" s="2"/>
      <c r="D43" s="2"/>
      <c r="E43" s="2"/>
      <c r="F43" s="2"/>
      <c r="G43" s="2"/>
      <c r="H43" s="2"/>
      <c r="I43" s="2"/>
      <c r="J43" s="2"/>
      <c r="K43" s="2"/>
      <c r="L43" s="2"/>
      <c r="M43" s="2"/>
      <c r="N43" s="2"/>
    </row>
    <row r="44" spans="1:14" x14ac:dyDescent="0.25">
      <c r="A44" s="2"/>
      <c r="B44" s="2"/>
      <c r="C44" s="2"/>
      <c r="D44" s="2"/>
      <c r="E44" s="2"/>
      <c r="F44" s="2"/>
      <c r="G44" s="2"/>
      <c r="H44" s="2"/>
      <c r="I44" s="2"/>
      <c r="J44" s="2"/>
      <c r="K44" s="2"/>
      <c r="L44" s="2"/>
      <c r="M44" s="2"/>
      <c r="N44" s="2"/>
    </row>
    <row r="45" spans="1:14" x14ac:dyDescent="0.25">
      <c r="A45" s="2"/>
      <c r="B45" s="2"/>
      <c r="C45" s="2"/>
      <c r="D45" s="2"/>
      <c r="E45" s="2"/>
      <c r="F45" s="2"/>
      <c r="G45" s="2"/>
      <c r="H45" s="2"/>
      <c r="I45" s="2"/>
      <c r="J45" s="2"/>
      <c r="K45" s="2"/>
      <c r="L45" s="2"/>
      <c r="M45" s="2"/>
      <c r="N45" s="2"/>
    </row>
    <row r="46" spans="1:14" x14ac:dyDescent="0.25">
      <c r="A46" s="2"/>
      <c r="B46" s="2"/>
      <c r="C46" s="2"/>
      <c r="D46" s="2"/>
      <c r="E46" s="2"/>
      <c r="F46" s="2"/>
      <c r="G46" s="2"/>
      <c r="H46" s="2"/>
      <c r="I46" s="2"/>
      <c r="J46" s="2"/>
      <c r="K46" s="2"/>
      <c r="L46" s="2"/>
      <c r="M46" s="2"/>
      <c r="N46" s="2"/>
    </row>
    <row r="47" spans="1:14" x14ac:dyDescent="0.25">
      <c r="A47" s="2"/>
      <c r="B47" s="2"/>
      <c r="C47" s="2"/>
      <c r="D47" s="2"/>
      <c r="E47" s="2"/>
      <c r="F47" s="2"/>
      <c r="G47" s="2"/>
      <c r="H47" s="2"/>
      <c r="I47" s="2"/>
      <c r="J47" s="2"/>
      <c r="K47" s="2"/>
      <c r="L47" s="2"/>
      <c r="M47" s="2"/>
      <c r="N47" s="2"/>
    </row>
    <row r="48" spans="1:14" x14ac:dyDescent="0.25">
      <c r="A48" s="2"/>
      <c r="B48" s="2"/>
      <c r="C48" s="2"/>
      <c r="D48" s="2"/>
      <c r="E48" s="2"/>
      <c r="F48" s="2"/>
      <c r="G48" s="2"/>
      <c r="H48" s="2"/>
      <c r="I48" s="2"/>
      <c r="J48" s="2"/>
      <c r="K48" s="2"/>
      <c r="L48" s="2"/>
      <c r="M48" s="2"/>
      <c r="N48" s="2"/>
    </row>
    <row r="49" spans="1:14" x14ac:dyDescent="0.25">
      <c r="A49" s="2"/>
      <c r="B49" s="2"/>
      <c r="C49" s="2"/>
      <c r="D49" s="2"/>
      <c r="E49" s="2"/>
      <c r="F49" s="2"/>
      <c r="G49" s="2"/>
      <c r="H49" s="2"/>
      <c r="I49" s="2"/>
      <c r="J49" s="2"/>
      <c r="K49" s="2"/>
      <c r="L49" s="2"/>
      <c r="M49" s="2"/>
      <c r="N49" s="2"/>
    </row>
    <row r="50" spans="1:14" x14ac:dyDescent="0.25">
      <c r="A50" s="2"/>
      <c r="B50" s="2"/>
      <c r="C50" s="2"/>
      <c r="D50" s="2"/>
      <c r="E50" s="2"/>
      <c r="F50" s="2"/>
      <c r="G50" s="2"/>
      <c r="H50" s="2"/>
      <c r="I50" s="2"/>
      <c r="J50" s="2"/>
      <c r="K50" s="2"/>
      <c r="L50" s="2"/>
      <c r="M50" s="2"/>
      <c r="N50" s="2"/>
    </row>
    <row r="51" spans="1:14" x14ac:dyDescent="0.25">
      <c r="A51" s="2"/>
      <c r="B51" s="2"/>
      <c r="C51" s="2"/>
      <c r="D51" s="2"/>
      <c r="E51" s="2"/>
      <c r="F51" s="2"/>
      <c r="G51" s="2"/>
      <c r="H51" s="2"/>
      <c r="I51" s="2"/>
      <c r="J51" s="2"/>
      <c r="K51" s="2"/>
      <c r="L51" s="2"/>
      <c r="M51" s="2"/>
      <c r="N51" s="2"/>
    </row>
    <row r="52" spans="1:14" x14ac:dyDescent="0.25">
      <c r="A52" s="2"/>
      <c r="B52" s="2"/>
      <c r="C52" s="2"/>
      <c r="D52" s="2"/>
      <c r="E52" s="2"/>
      <c r="F52" s="2"/>
      <c r="G52" s="2"/>
      <c r="H52" s="2"/>
      <c r="I52" s="2"/>
      <c r="J52" s="2"/>
      <c r="K52" s="2"/>
      <c r="L52" s="2"/>
      <c r="M52" s="2"/>
      <c r="N52" s="2"/>
    </row>
    <row r="53" spans="1:14" x14ac:dyDescent="0.25">
      <c r="A53" s="2"/>
      <c r="B53" s="2"/>
      <c r="C53" s="2"/>
      <c r="D53" s="2"/>
      <c r="E53" s="2"/>
      <c r="F53" s="2"/>
      <c r="G53" s="2"/>
      <c r="H53" s="2"/>
      <c r="I53" s="2"/>
      <c r="J53" s="2"/>
      <c r="K53" s="2"/>
      <c r="L53" s="2"/>
      <c r="M53" s="2"/>
      <c r="N53" s="2"/>
    </row>
    <row r="54" spans="1:14" x14ac:dyDescent="0.25">
      <c r="A54" s="2"/>
      <c r="B54" s="2"/>
      <c r="C54" s="2"/>
      <c r="D54" s="2"/>
      <c r="E54" s="2"/>
      <c r="F54" s="2"/>
      <c r="G54" s="2"/>
      <c r="H54" s="2"/>
      <c r="I54" s="2"/>
      <c r="J54" s="2"/>
      <c r="K54" s="2"/>
      <c r="L54" s="2"/>
      <c r="M54" s="2"/>
      <c r="N54" s="2"/>
    </row>
    <row r="55" spans="1:14" x14ac:dyDescent="0.25">
      <c r="A55" s="2"/>
      <c r="B55" s="2"/>
      <c r="C55" s="2"/>
      <c r="D55" s="2"/>
      <c r="E55" s="2"/>
      <c r="F55" s="2"/>
      <c r="G55" s="2"/>
      <c r="H55" s="2"/>
      <c r="I55" s="2"/>
      <c r="J55" s="2"/>
      <c r="K55" s="2"/>
      <c r="L55" s="2"/>
      <c r="M55" s="2"/>
      <c r="N55" s="2"/>
    </row>
    <row r="56" spans="1:14" x14ac:dyDescent="0.25">
      <c r="A56" s="2"/>
      <c r="B56" s="2"/>
      <c r="C56" s="2"/>
      <c r="D56" s="2"/>
      <c r="E56" s="2"/>
      <c r="F56" s="2"/>
      <c r="G56" s="2"/>
      <c r="H56" s="2"/>
      <c r="I56" s="2"/>
      <c r="J56" s="2"/>
      <c r="K56" s="2"/>
      <c r="L56" s="2"/>
      <c r="M56" s="2"/>
      <c r="N56" s="2"/>
    </row>
    <row r="57" spans="1:14" x14ac:dyDescent="0.25">
      <c r="A57" s="2"/>
      <c r="B57" s="2"/>
      <c r="C57" s="2"/>
      <c r="D57" s="2"/>
      <c r="E57" s="2"/>
      <c r="F57" s="2"/>
      <c r="G57" s="2"/>
      <c r="H57" s="2"/>
      <c r="I57" s="2"/>
      <c r="J57" s="2"/>
      <c r="K57" s="2"/>
      <c r="L57" s="2"/>
      <c r="M57" s="2"/>
      <c r="N57" s="2"/>
    </row>
    <row r="58" spans="1:14" x14ac:dyDescent="0.25">
      <c r="A58" s="2"/>
      <c r="B58" s="2"/>
      <c r="C58" s="2"/>
      <c r="D58" s="2"/>
      <c r="E58" s="2"/>
      <c r="F58" s="2"/>
      <c r="G58" s="2"/>
      <c r="H58" s="2"/>
      <c r="I58" s="2"/>
      <c r="J58" s="2"/>
      <c r="K58" s="2"/>
      <c r="L58" s="2"/>
      <c r="M58" s="2"/>
      <c r="N58" s="2"/>
    </row>
    <row r="59" spans="1:14" x14ac:dyDescent="0.25">
      <c r="A59" s="2"/>
      <c r="B59" s="2"/>
      <c r="C59" s="2"/>
      <c r="D59" s="2"/>
      <c r="E59" s="2"/>
      <c r="F59" s="2"/>
      <c r="G59" s="2"/>
      <c r="H59" s="2"/>
      <c r="I59" s="2"/>
      <c r="J59" s="2"/>
      <c r="K59" s="2"/>
      <c r="L59" s="2"/>
      <c r="M59" s="2"/>
      <c r="N59" s="2"/>
    </row>
    <row r="60" spans="1:14" x14ac:dyDescent="0.25">
      <c r="A60" s="2"/>
      <c r="B60" s="2"/>
      <c r="C60" s="2"/>
      <c r="D60" s="2"/>
      <c r="E60" s="2"/>
      <c r="F60" s="2"/>
      <c r="G60" s="2"/>
      <c r="H60" s="2"/>
      <c r="I60" s="2"/>
      <c r="J60" s="2"/>
      <c r="K60" s="2"/>
      <c r="L60" s="2"/>
      <c r="M60" s="2"/>
      <c r="N60" s="2"/>
    </row>
    <row r="61" spans="1:14" x14ac:dyDescent="0.25">
      <c r="A61" s="2"/>
      <c r="B61" s="2"/>
      <c r="C61" s="2"/>
      <c r="D61" s="2"/>
      <c r="E61" s="2"/>
      <c r="F61" s="2"/>
      <c r="G61" s="2"/>
      <c r="H61" s="2"/>
      <c r="I61" s="2"/>
      <c r="J61" s="2"/>
      <c r="K61" s="2"/>
      <c r="L61" s="2"/>
      <c r="M61" s="2"/>
      <c r="N61" s="2"/>
    </row>
    <row r="62" spans="1:14" x14ac:dyDescent="0.25">
      <c r="A62" s="2"/>
      <c r="B62" s="2"/>
      <c r="C62" s="2"/>
      <c r="D62" s="2"/>
      <c r="E62" s="2"/>
      <c r="F62" s="2"/>
      <c r="G62" s="2"/>
      <c r="H62" s="2"/>
      <c r="I62" s="2"/>
      <c r="J62" s="2"/>
      <c r="K62" s="2"/>
      <c r="L62" s="2"/>
      <c r="M62" s="2"/>
      <c r="N62" s="2"/>
    </row>
    <row r="63" spans="1:14" x14ac:dyDescent="0.25">
      <c r="A63" s="2"/>
      <c r="B63" s="2"/>
      <c r="C63" s="2"/>
      <c r="D63" s="2"/>
      <c r="E63" s="2"/>
      <c r="F63" s="2"/>
      <c r="G63" s="2"/>
      <c r="H63" s="2"/>
      <c r="I63" s="2"/>
      <c r="J63" s="2"/>
      <c r="K63" s="2"/>
      <c r="L63" s="2"/>
      <c r="M63" s="2"/>
      <c r="N63" s="2"/>
    </row>
    <row r="64" spans="1:14" x14ac:dyDescent="0.25">
      <c r="A64" s="2"/>
      <c r="B64" s="2"/>
      <c r="C64" s="2"/>
      <c r="D64" s="2"/>
      <c r="E64" s="2"/>
      <c r="F64" s="2"/>
      <c r="G64" s="2"/>
      <c r="H64" s="2"/>
      <c r="I64" s="2"/>
      <c r="J64" s="2"/>
      <c r="K64" s="2"/>
      <c r="L64" s="2"/>
      <c r="M64" s="2"/>
      <c r="N64" s="2"/>
    </row>
    <row r="65" spans="1:14" x14ac:dyDescent="0.25">
      <c r="A65" s="2"/>
      <c r="B65" s="2"/>
      <c r="C65" s="2"/>
      <c r="D65" s="2"/>
      <c r="E65" s="2"/>
      <c r="F65" s="2"/>
      <c r="G65" s="2"/>
      <c r="H65" s="2"/>
      <c r="I65" s="2"/>
      <c r="J65" s="2"/>
      <c r="K65" s="2"/>
      <c r="L65" s="2"/>
      <c r="M65" s="2"/>
      <c r="N65" s="2"/>
    </row>
    <row r="66" spans="1:14" x14ac:dyDescent="0.25">
      <c r="A66" s="2"/>
      <c r="B66" s="2"/>
      <c r="C66" s="2"/>
      <c r="D66" s="2"/>
      <c r="E66" s="2"/>
      <c r="F66" s="2"/>
      <c r="G66" s="2"/>
      <c r="H66" s="2"/>
      <c r="I66" s="2"/>
      <c r="J66" s="2"/>
      <c r="K66" s="2"/>
      <c r="L66" s="2"/>
      <c r="M66" s="2"/>
      <c r="N66" s="2"/>
    </row>
    <row r="67" spans="1:14" x14ac:dyDescent="0.25">
      <c r="A67" s="2"/>
      <c r="B67" s="2"/>
      <c r="C67" s="2"/>
      <c r="D67" s="2"/>
      <c r="E67" s="2"/>
      <c r="F67" s="2"/>
      <c r="G67" s="2"/>
      <c r="H67" s="2"/>
      <c r="I67" s="2"/>
      <c r="J67" s="2"/>
      <c r="K67" s="2"/>
      <c r="L67" s="2"/>
      <c r="M67" s="2"/>
      <c r="N67" s="2"/>
    </row>
    <row r="68" spans="1:14" x14ac:dyDescent="0.25">
      <c r="A68" s="2"/>
      <c r="B68" s="2"/>
      <c r="C68" s="2"/>
      <c r="D68" s="2"/>
      <c r="E68" s="2"/>
      <c r="F68" s="2"/>
      <c r="G68" s="2"/>
      <c r="H68" s="2"/>
      <c r="I68" s="2"/>
      <c r="J68" s="2"/>
      <c r="K68" s="2"/>
      <c r="L68" s="2"/>
      <c r="M68" s="2"/>
      <c r="N68" s="2"/>
    </row>
    <row r="69" spans="1:14" x14ac:dyDescent="0.25">
      <c r="A69" s="2"/>
      <c r="B69" s="2"/>
      <c r="C69" s="2"/>
      <c r="D69" s="2"/>
      <c r="E69" s="2"/>
      <c r="F69" s="2"/>
      <c r="G69" s="2"/>
      <c r="H69" s="2"/>
      <c r="I69" s="2"/>
      <c r="J69" s="2"/>
      <c r="K69" s="2"/>
      <c r="L69" s="2"/>
      <c r="M69" s="2"/>
      <c r="N69" s="2"/>
    </row>
    <row r="70" spans="1:14" x14ac:dyDescent="0.25">
      <c r="A70" s="2"/>
      <c r="B70" s="2"/>
      <c r="C70" s="2"/>
      <c r="D70" s="2"/>
      <c r="E70" s="2"/>
      <c r="F70" s="2"/>
      <c r="G70" s="2"/>
      <c r="H70" s="2"/>
      <c r="I70" s="2"/>
      <c r="J70" s="2"/>
      <c r="K70" s="2"/>
      <c r="L70" s="2"/>
      <c r="M70" s="2"/>
      <c r="N70" s="2"/>
    </row>
    <row r="71" spans="1:14" x14ac:dyDescent="0.25">
      <c r="A71" s="2"/>
      <c r="B71" s="2"/>
      <c r="C71" s="2"/>
      <c r="D71" s="2"/>
      <c r="E71" s="2"/>
      <c r="F71" s="2"/>
      <c r="G71" s="2"/>
      <c r="H71" s="2"/>
      <c r="I71" s="2"/>
      <c r="J71" s="2"/>
      <c r="K71" s="2"/>
      <c r="L71" s="2"/>
      <c r="M71" s="2"/>
      <c r="N71" s="2"/>
    </row>
    <row r="72" spans="1:14" x14ac:dyDescent="0.25">
      <c r="A72" s="2"/>
      <c r="B72" s="2"/>
      <c r="C72" s="2"/>
      <c r="D72" s="2"/>
      <c r="E72" s="2"/>
      <c r="F72" s="2"/>
      <c r="G72" s="2"/>
      <c r="H72" s="2"/>
      <c r="I72" s="2"/>
      <c r="J72" s="2"/>
      <c r="K72" s="2"/>
      <c r="L72" s="2"/>
      <c r="M72" s="2"/>
      <c r="N72" s="2"/>
    </row>
    <row r="73" spans="1:14" x14ac:dyDescent="0.25">
      <c r="A73" s="2"/>
      <c r="B73" s="2"/>
      <c r="C73" s="2"/>
      <c r="D73" s="2"/>
      <c r="E73" s="2"/>
      <c r="F73" s="2"/>
      <c r="G73" s="2"/>
      <c r="H73" s="2"/>
      <c r="I73" s="2"/>
      <c r="J73" s="2"/>
      <c r="K73" s="2"/>
      <c r="L73" s="2"/>
      <c r="M73" s="2"/>
      <c r="N73" s="2"/>
    </row>
    <row r="74" spans="1:14" x14ac:dyDescent="0.25">
      <c r="A74" s="2"/>
      <c r="B74" s="2"/>
      <c r="C74" s="2"/>
      <c r="D74" s="2"/>
      <c r="E74" s="2"/>
      <c r="F74" s="2"/>
      <c r="G74" s="2"/>
      <c r="H74" s="2"/>
      <c r="I74" s="2"/>
      <c r="J74" s="2"/>
      <c r="K74" s="2"/>
      <c r="L74" s="2"/>
      <c r="M74" s="2"/>
      <c r="N74" s="2"/>
    </row>
    <row r="75" spans="1:14" x14ac:dyDescent="0.25">
      <c r="A75" s="2"/>
      <c r="B75" s="2"/>
      <c r="C75" s="2"/>
      <c r="D75" s="2"/>
      <c r="E75" s="2"/>
      <c r="F75" s="2"/>
      <c r="G75" s="2"/>
      <c r="H75" s="2"/>
      <c r="I75" s="2"/>
      <c r="J75" s="2"/>
      <c r="K75" s="2"/>
      <c r="L75" s="2"/>
      <c r="M75" s="2"/>
      <c r="N75" s="2"/>
    </row>
    <row r="76" spans="1:14" x14ac:dyDescent="0.25">
      <c r="A76" s="2"/>
      <c r="B76" s="2"/>
      <c r="C76" s="2"/>
      <c r="D76" s="2"/>
      <c r="E76" s="2"/>
      <c r="F76" s="2"/>
      <c r="G76" s="2"/>
      <c r="H76" s="2"/>
      <c r="I76" s="2"/>
      <c r="J76" s="2"/>
      <c r="K76" s="2"/>
      <c r="L76" s="2"/>
      <c r="M76" s="2"/>
      <c r="N76" s="2"/>
    </row>
    <row r="77" spans="1:14" x14ac:dyDescent="0.25">
      <c r="A77" s="2"/>
      <c r="B77" s="2"/>
      <c r="C77" s="2"/>
      <c r="D77" s="2"/>
      <c r="E77" s="2"/>
      <c r="F77" s="2"/>
      <c r="G77" s="2"/>
      <c r="H77" s="2"/>
      <c r="I77" s="2"/>
      <c r="J77" s="2"/>
      <c r="K77" s="2"/>
      <c r="L77" s="2"/>
      <c r="M77" s="2"/>
      <c r="N77" s="2"/>
    </row>
    <row r="78" spans="1:14" x14ac:dyDescent="0.25">
      <c r="A78" s="2"/>
      <c r="B78" s="2"/>
      <c r="C78" s="2"/>
      <c r="D78" s="2"/>
      <c r="E78" s="2"/>
      <c r="F78" s="2"/>
      <c r="G78" s="2"/>
      <c r="H78" s="2"/>
      <c r="I78" s="2"/>
      <c r="J78" s="2"/>
      <c r="K78" s="2"/>
      <c r="L78" s="2"/>
      <c r="M78" s="2"/>
      <c r="N78" s="2"/>
    </row>
    <row r="79" spans="1:14" x14ac:dyDescent="0.25">
      <c r="A79" s="2"/>
      <c r="B79" s="2"/>
      <c r="C79" s="2"/>
      <c r="D79" s="2"/>
      <c r="E79" s="2"/>
      <c r="F79" s="2"/>
      <c r="G79" s="2"/>
      <c r="H79" s="2"/>
      <c r="I79" s="2"/>
      <c r="J79" s="2"/>
      <c r="K79" s="2"/>
      <c r="L79" s="2"/>
      <c r="M79" s="2"/>
      <c r="N79" s="2"/>
    </row>
    <row r="80" spans="1:14" x14ac:dyDescent="0.25">
      <c r="A80" s="2"/>
      <c r="B80" s="2"/>
      <c r="C80" s="2"/>
      <c r="D80" s="2"/>
      <c r="E80" s="2"/>
      <c r="F80" s="2"/>
      <c r="G80" s="2"/>
      <c r="H80" s="2"/>
      <c r="I80" s="2"/>
      <c r="J80" s="2"/>
      <c r="K80" s="2"/>
      <c r="L80" s="2"/>
      <c r="M80" s="2"/>
      <c r="N80" s="2"/>
    </row>
    <row r="81" spans="1:14" x14ac:dyDescent="0.25">
      <c r="A81" s="2"/>
      <c r="B81" s="2"/>
      <c r="C81" s="2"/>
      <c r="D81" s="2"/>
      <c r="E81" s="2"/>
      <c r="F81" s="2"/>
      <c r="G81" s="2"/>
      <c r="H81" s="2"/>
      <c r="I81" s="2"/>
      <c r="J81" s="2"/>
      <c r="K81" s="2"/>
      <c r="L81" s="2"/>
      <c r="M81" s="2"/>
      <c r="N81" s="2"/>
    </row>
    <row r="82" spans="1:14" x14ac:dyDescent="0.25">
      <c r="A82" s="2"/>
      <c r="B82" s="2"/>
      <c r="C82" s="2"/>
      <c r="D82" s="2"/>
      <c r="E82" s="2"/>
      <c r="F82" s="2"/>
      <c r="G82" s="2"/>
      <c r="H82" s="2"/>
      <c r="I82" s="2"/>
      <c r="J82" s="2"/>
      <c r="K82" s="2"/>
      <c r="L82" s="2"/>
      <c r="M82" s="2"/>
      <c r="N82" s="2"/>
    </row>
    <row r="83" spans="1:14" x14ac:dyDescent="0.25">
      <c r="A83" s="2"/>
      <c r="B83" s="2"/>
      <c r="C83" s="2"/>
      <c r="D83" s="2"/>
      <c r="E83" s="2"/>
      <c r="F83" s="2"/>
      <c r="G83" s="2"/>
      <c r="H83" s="2"/>
      <c r="I83" s="2"/>
      <c r="J83" s="2"/>
      <c r="K83" s="2"/>
      <c r="L83" s="2"/>
      <c r="M83" s="2"/>
      <c r="N83" s="2"/>
    </row>
    <row r="84" spans="1:14" x14ac:dyDescent="0.25">
      <c r="A84" s="2"/>
      <c r="B84" s="2"/>
      <c r="C84" s="2"/>
      <c r="D84" s="2"/>
      <c r="E84" s="2"/>
      <c r="F84" s="2"/>
      <c r="G84" s="2"/>
      <c r="H84" s="2"/>
      <c r="I84" s="2"/>
      <c r="J84" s="2"/>
      <c r="K84" s="2"/>
      <c r="L84" s="2"/>
      <c r="M84" s="2"/>
      <c r="N84" s="2"/>
    </row>
    <row r="85" spans="1:14" x14ac:dyDescent="0.25">
      <c r="A85" s="2"/>
      <c r="B85" s="2"/>
      <c r="C85" s="2"/>
      <c r="D85" s="2"/>
      <c r="E85" s="2"/>
      <c r="F85" s="2"/>
      <c r="G85" s="2"/>
      <c r="H85" s="2"/>
      <c r="I85" s="2"/>
      <c r="J85" s="2"/>
      <c r="K85" s="2"/>
      <c r="L85" s="2"/>
      <c r="M85" s="2"/>
      <c r="N85" s="2"/>
    </row>
    <row r="86" spans="1:14" x14ac:dyDescent="0.25">
      <c r="A86" s="2"/>
      <c r="B86" s="2"/>
      <c r="C86" s="2"/>
      <c r="D86" s="2"/>
      <c r="E86" s="2"/>
      <c r="F86" s="2"/>
      <c r="G86" s="2"/>
      <c r="H86" s="2"/>
      <c r="I86" s="2"/>
      <c r="J86" s="2"/>
      <c r="K86" s="2"/>
      <c r="L86" s="2"/>
      <c r="M86" s="2"/>
      <c r="N86" s="2"/>
    </row>
    <row r="87" spans="1:14" x14ac:dyDescent="0.25">
      <c r="A87" s="2"/>
      <c r="B87" s="2"/>
      <c r="C87" s="2"/>
      <c r="D87" s="2"/>
      <c r="E87" s="2"/>
      <c r="F87" s="2"/>
      <c r="G87" s="2"/>
      <c r="H87" s="2"/>
      <c r="I87" s="2"/>
      <c r="J87" s="2"/>
      <c r="K87" s="2"/>
      <c r="L87" s="2"/>
      <c r="M87" s="2"/>
      <c r="N87" s="2"/>
    </row>
    <row r="88" spans="1:14" x14ac:dyDescent="0.25">
      <c r="A88" s="2"/>
      <c r="B88" s="2"/>
      <c r="C88" s="2"/>
      <c r="D88" s="2"/>
      <c r="E88" s="2"/>
      <c r="F88" s="2"/>
      <c r="G88" s="2"/>
      <c r="H88" s="2"/>
      <c r="I88" s="2"/>
      <c r="J88" s="2"/>
      <c r="K88" s="2"/>
      <c r="L88" s="2"/>
      <c r="M88" s="2"/>
      <c r="N88" s="2"/>
    </row>
    <row r="89" spans="1:14" x14ac:dyDescent="0.25">
      <c r="A89" s="2"/>
      <c r="B89" s="2"/>
      <c r="C89" s="2"/>
      <c r="D89" s="2"/>
      <c r="E89" s="2"/>
      <c r="F89" s="2"/>
      <c r="G89" s="2"/>
      <c r="H89" s="2"/>
      <c r="I89" s="2"/>
      <c r="J89" s="2"/>
      <c r="K89" s="2"/>
      <c r="L89" s="2"/>
      <c r="M89" s="2"/>
      <c r="N89" s="2"/>
    </row>
    <row r="90" spans="1:14" x14ac:dyDescent="0.25">
      <c r="A90" s="2"/>
      <c r="B90" s="2"/>
      <c r="C90" s="2"/>
      <c r="D90" s="2"/>
      <c r="E90" s="2"/>
      <c r="F90" s="2"/>
      <c r="G90" s="2"/>
      <c r="H90" s="2"/>
      <c r="I90" s="2"/>
      <c r="J90" s="2"/>
      <c r="K90" s="2"/>
      <c r="L90" s="2"/>
      <c r="M90" s="2"/>
      <c r="N90" s="2"/>
    </row>
    <row r="91" spans="1:14" x14ac:dyDescent="0.25">
      <c r="A91" s="2"/>
      <c r="B91" s="2"/>
      <c r="C91" s="2"/>
      <c r="D91" s="2"/>
      <c r="E91" s="2"/>
      <c r="F91" s="2"/>
      <c r="G91" s="2"/>
      <c r="H91" s="2"/>
      <c r="I91" s="2"/>
      <c r="J91" s="2"/>
      <c r="K91" s="2"/>
      <c r="L91" s="2"/>
      <c r="M91" s="2"/>
      <c r="N91" s="2"/>
    </row>
    <row r="92" spans="1:14" x14ac:dyDescent="0.25">
      <c r="A92" s="2"/>
      <c r="B92" s="2"/>
      <c r="C92" s="2"/>
      <c r="D92" s="2"/>
      <c r="E92" s="2"/>
      <c r="F92" s="2"/>
      <c r="G92" s="2"/>
      <c r="H92" s="2"/>
      <c r="I92" s="2"/>
      <c r="J92" s="2"/>
      <c r="K92" s="2"/>
      <c r="L92" s="2"/>
      <c r="M92" s="2"/>
      <c r="N92" s="2"/>
    </row>
    <row r="93" spans="1:14" x14ac:dyDescent="0.25">
      <c r="A93" s="2"/>
      <c r="B93" s="2"/>
      <c r="C93" s="2"/>
      <c r="D93" s="2"/>
      <c r="E93" s="2"/>
      <c r="F93" s="2"/>
      <c r="G93" s="2"/>
      <c r="H93" s="2"/>
      <c r="I93" s="2"/>
      <c r="J93" s="2"/>
      <c r="K93" s="2"/>
      <c r="L93" s="2"/>
      <c r="M93" s="2"/>
      <c r="N93" s="2"/>
    </row>
    <row r="94" spans="1:14" x14ac:dyDescent="0.25">
      <c r="A94" s="2"/>
      <c r="B94" s="2"/>
      <c r="C94" s="2"/>
      <c r="D94" s="2"/>
      <c r="E94" s="2"/>
      <c r="F94" s="2"/>
      <c r="G94" s="2"/>
      <c r="H94" s="2"/>
      <c r="I94" s="2"/>
      <c r="J94" s="2"/>
      <c r="K94" s="2"/>
      <c r="L94" s="2"/>
      <c r="M94" s="2"/>
      <c r="N94" s="2"/>
    </row>
    <row r="95" spans="1:14" x14ac:dyDescent="0.25">
      <c r="A95" s="2"/>
      <c r="B95" s="2"/>
      <c r="C95" s="2"/>
      <c r="D95" s="2"/>
      <c r="E95" s="2"/>
      <c r="F95" s="2"/>
      <c r="G95" s="2"/>
      <c r="H95" s="2"/>
      <c r="I95" s="2"/>
      <c r="J95" s="2"/>
      <c r="K95" s="2"/>
      <c r="L95" s="2"/>
      <c r="M95" s="2"/>
      <c r="N95" s="2"/>
    </row>
    <row r="96" spans="1:14" x14ac:dyDescent="0.25">
      <c r="A96" s="2"/>
      <c r="B96" s="2"/>
      <c r="C96" s="2"/>
      <c r="D96" s="2"/>
      <c r="E96" s="2"/>
      <c r="F96" s="2"/>
      <c r="G96" s="2"/>
      <c r="H96" s="2"/>
      <c r="I96" s="2"/>
      <c r="J96" s="2"/>
      <c r="K96" s="2"/>
      <c r="L96" s="2"/>
      <c r="M96" s="2"/>
      <c r="N96" s="2"/>
    </row>
    <row r="97" spans="1:14" x14ac:dyDescent="0.25">
      <c r="A97" s="2"/>
      <c r="B97" s="2"/>
      <c r="C97" s="2"/>
      <c r="D97" s="2"/>
      <c r="E97" s="2"/>
      <c r="F97" s="2"/>
      <c r="G97" s="2"/>
      <c r="H97" s="2"/>
      <c r="I97" s="2"/>
      <c r="J97" s="2"/>
      <c r="K97" s="2"/>
      <c r="L97" s="2"/>
      <c r="M97" s="2"/>
      <c r="N97" s="2"/>
    </row>
    <row r="98" spans="1:14" x14ac:dyDescent="0.25">
      <c r="A98" s="2"/>
      <c r="B98" s="2"/>
      <c r="C98" s="2"/>
      <c r="D98" s="2"/>
      <c r="E98" s="2"/>
      <c r="F98" s="2"/>
      <c r="G98" s="2"/>
      <c r="H98" s="2"/>
      <c r="I98" s="2"/>
      <c r="J98" s="2"/>
      <c r="K98" s="2"/>
      <c r="L98" s="2"/>
      <c r="M98" s="2"/>
      <c r="N98" s="2"/>
    </row>
    <row r="99" spans="1:14" x14ac:dyDescent="0.25">
      <c r="A99" s="2"/>
      <c r="B99" s="2"/>
      <c r="C99" s="2"/>
      <c r="D99" s="2"/>
      <c r="E99" s="2"/>
      <c r="F99" s="2"/>
      <c r="G99" s="2"/>
      <c r="H99" s="2"/>
      <c r="I99" s="2"/>
      <c r="J99" s="2"/>
      <c r="K99" s="2"/>
      <c r="L99" s="2"/>
      <c r="M99" s="2"/>
      <c r="N99" s="2"/>
    </row>
    <row r="100" spans="1:14" x14ac:dyDescent="0.25">
      <c r="A100" s="2"/>
      <c r="B100" s="2"/>
      <c r="C100" s="2"/>
      <c r="D100" s="2"/>
      <c r="E100" s="2"/>
      <c r="F100" s="2"/>
      <c r="G100" s="2"/>
      <c r="H100" s="2"/>
      <c r="I100" s="2"/>
      <c r="J100" s="2"/>
      <c r="K100" s="2"/>
      <c r="L100" s="2"/>
      <c r="M100" s="2"/>
      <c r="N100" s="2"/>
    </row>
    <row r="101" spans="1:14" x14ac:dyDescent="0.25">
      <c r="A101" s="2"/>
      <c r="B101" s="2"/>
      <c r="C101" s="2"/>
      <c r="D101" s="2"/>
      <c r="E101" s="2"/>
      <c r="F101" s="2"/>
      <c r="G101" s="2"/>
      <c r="H101" s="2"/>
      <c r="I101" s="2"/>
      <c r="J101" s="2"/>
      <c r="K101" s="2"/>
      <c r="L101" s="2"/>
      <c r="M101" s="2"/>
      <c r="N101" s="2"/>
    </row>
    <row r="102" spans="1:14" x14ac:dyDescent="0.25">
      <c r="A102" s="2"/>
      <c r="B102" s="2"/>
      <c r="C102" s="2"/>
      <c r="D102" s="2"/>
      <c r="E102" s="2"/>
      <c r="F102" s="2"/>
      <c r="G102" s="2"/>
      <c r="H102" s="2"/>
      <c r="I102" s="2"/>
      <c r="J102" s="2"/>
      <c r="K102" s="2"/>
      <c r="L102" s="2"/>
      <c r="M102" s="2"/>
      <c r="N102" s="2"/>
    </row>
    <row r="103" spans="1:14" x14ac:dyDescent="0.25">
      <c r="A103" s="2"/>
      <c r="B103" s="2"/>
      <c r="C103" s="2"/>
      <c r="D103" s="2"/>
      <c r="E103" s="2"/>
      <c r="F103" s="2"/>
      <c r="G103" s="2"/>
      <c r="H103" s="2"/>
      <c r="I103" s="2"/>
      <c r="J103" s="2"/>
      <c r="K103" s="2"/>
      <c r="L103" s="2"/>
      <c r="M103" s="2"/>
      <c r="N103" s="2"/>
    </row>
    <row r="104" spans="1:14" x14ac:dyDescent="0.25">
      <c r="A104" s="2"/>
      <c r="B104" s="2"/>
      <c r="C104" s="2"/>
      <c r="D104" s="2"/>
      <c r="E104" s="2"/>
      <c r="F104" s="2"/>
      <c r="G104" s="2"/>
      <c r="H104" s="2"/>
      <c r="I104" s="2"/>
      <c r="J104" s="2"/>
      <c r="K104" s="2"/>
      <c r="L104" s="2"/>
      <c r="M104" s="2"/>
      <c r="N104" s="2"/>
    </row>
    <row r="105" spans="1:14" x14ac:dyDescent="0.25">
      <c r="A105" s="2"/>
      <c r="B105" s="2"/>
      <c r="C105" s="2"/>
      <c r="D105" s="2"/>
      <c r="E105" s="2"/>
      <c r="F105" s="2"/>
      <c r="G105" s="2"/>
      <c r="H105" s="2"/>
      <c r="I105" s="2"/>
      <c r="J105" s="2"/>
      <c r="K105" s="2"/>
      <c r="L105" s="2"/>
      <c r="M105" s="2"/>
      <c r="N105" s="2"/>
    </row>
    <row r="106" spans="1:14" x14ac:dyDescent="0.25">
      <c r="A106" s="2"/>
      <c r="B106" s="2"/>
      <c r="C106" s="2"/>
      <c r="D106" s="2"/>
      <c r="E106" s="2"/>
      <c r="F106" s="2"/>
      <c r="G106" s="2"/>
      <c r="H106" s="2"/>
      <c r="I106" s="2"/>
      <c r="J106" s="2"/>
      <c r="K106" s="2"/>
      <c r="L106" s="2"/>
      <c r="M106" s="2"/>
      <c r="N106" s="2"/>
    </row>
    <row r="107" spans="1:14" x14ac:dyDescent="0.25">
      <c r="A107" s="2"/>
      <c r="B107" s="2"/>
      <c r="C107" s="2"/>
      <c r="D107" s="2"/>
      <c r="E107" s="2"/>
      <c r="F107" s="2"/>
      <c r="G107" s="2"/>
      <c r="H107" s="2"/>
      <c r="I107" s="2"/>
      <c r="J107" s="2"/>
      <c r="K107" s="2"/>
      <c r="L107" s="2"/>
      <c r="M107" s="2"/>
      <c r="N107" s="2"/>
    </row>
    <row r="108" spans="1:14" x14ac:dyDescent="0.25">
      <c r="A108" s="2"/>
      <c r="B108" s="2"/>
      <c r="C108" s="2"/>
      <c r="D108" s="2"/>
      <c r="E108" s="2"/>
      <c r="F108" s="2"/>
      <c r="G108" s="2"/>
      <c r="H108" s="2"/>
      <c r="I108" s="2"/>
      <c r="J108" s="2"/>
      <c r="K108" s="2"/>
      <c r="L108" s="2"/>
      <c r="M108" s="2"/>
      <c r="N108" s="2"/>
    </row>
    <row r="109" spans="1:14" x14ac:dyDescent="0.25">
      <c r="A109" s="2"/>
      <c r="B109" s="2"/>
      <c r="C109" s="2"/>
      <c r="D109" s="2"/>
      <c r="E109" s="2"/>
      <c r="F109" s="2"/>
      <c r="G109" s="2"/>
      <c r="H109" s="2"/>
      <c r="I109" s="2"/>
      <c r="J109" s="2"/>
      <c r="K109" s="2"/>
      <c r="L109" s="2"/>
      <c r="M109" s="2"/>
      <c r="N109" s="2"/>
    </row>
    <row r="110" spans="1:14" x14ac:dyDescent="0.25">
      <c r="A110" s="2"/>
      <c r="B110" s="2"/>
      <c r="C110" s="2"/>
      <c r="D110" s="2"/>
      <c r="E110" s="2"/>
      <c r="F110" s="2"/>
      <c r="G110" s="2"/>
      <c r="H110" s="2"/>
      <c r="I110" s="2"/>
      <c r="J110" s="2"/>
      <c r="K110" s="2"/>
      <c r="L110" s="2"/>
      <c r="M110" s="2"/>
      <c r="N110" s="2"/>
    </row>
    <row r="111" spans="1:14" x14ac:dyDescent="0.25">
      <c r="A111" s="2"/>
      <c r="B111" s="2"/>
      <c r="C111" s="2"/>
      <c r="D111" s="2"/>
      <c r="E111" s="2"/>
      <c r="F111" s="2"/>
      <c r="G111" s="2"/>
      <c r="H111" s="2"/>
      <c r="I111" s="2"/>
      <c r="J111" s="2"/>
      <c r="K111" s="2"/>
      <c r="L111" s="2"/>
      <c r="M111" s="2"/>
      <c r="N111" s="2"/>
    </row>
    <row r="112" spans="1:14" x14ac:dyDescent="0.25">
      <c r="A112" s="2"/>
      <c r="B112" s="2"/>
      <c r="C112" s="2"/>
      <c r="D112" s="2"/>
      <c r="E112" s="2"/>
      <c r="F112" s="2"/>
      <c r="G112" s="2"/>
      <c r="H112" s="2"/>
      <c r="I112" s="2"/>
      <c r="J112" s="2"/>
      <c r="K112" s="2"/>
      <c r="L112" s="2"/>
      <c r="M112" s="2"/>
      <c r="N112" s="2"/>
    </row>
    <row r="113" spans="1:14" x14ac:dyDescent="0.25">
      <c r="A113" s="2"/>
      <c r="B113" s="2"/>
      <c r="C113" s="2"/>
      <c r="D113" s="2"/>
      <c r="E113" s="2"/>
      <c r="F113" s="2"/>
      <c r="G113" s="2"/>
      <c r="H113" s="2"/>
      <c r="I113" s="2"/>
      <c r="J113" s="2"/>
      <c r="K113" s="2"/>
      <c r="L113" s="2"/>
      <c r="M113" s="2"/>
      <c r="N113" s="2"/>
    </row>
    <row r="114" spans="1:14" x14ac:dyDescent="0.25">
      <c r="A114" s="2"/>
      <c r="B114" s="2"/>
      <c r="C114" s="2"/>
      <c r="D114" s="2"/>
      <c r="E114" s="2"/>
      <c r="F114" s="2"/>
      <c r="G114" s="2"/>
      <c r="H114" s="2"/>
      <c r="I114" s="2"/>
      <c r="J114" s="2"/>
      <c r="K114" s="2"/>
      <c r="L114" s="2"/>
      <c r="M114" s="2"/>
      <c r="N114" s="2"/>
    </row>
    <row r="115" spans="1:14" x14ac:dyDescent="0.25">
      <c r="A115" s="2"/>
      <c r="B115" s="2"/>
      <c r="C115" s="2"/>
      <c r="D115" s="2"/>
      <c r="E115" s="2"/>
      <c r="F115" s="2"/>
      <c r="G115" s="2"/>
      <c r="H115" s="2"/>
      <c r="I115" s="2"/>
      <c r="J115" s="2"/>
      <c r="K115" s="2"/>
      <c r="L115" s="2"/>
      <c r="M115" s="2"/>
      <c r="N115" s="2"/>
    </row>
    <row r="116" spans="1:14" x14ac:dyDescent="0.25">
      <c r="A116" s="2"/>
      <c r="B116" s="2"/>
      <c r="C116" s="2"/>
      <c r="D116" s="2"/>
      <c r="E116" s="2"/>
      <c r="F116" s="2"/>
      <c r="G116" s="2"/>
      <c r="H116" s="2"/>
      <c r="I116" s="2"/>
      <c r="J116" s="2"/>
      <c r="K116" s="2"/>
      <c r="L116" s="2"/>
      <c r="M116" s="2"/>
      <c r="N116" s="2"/>
    </row>
    <row r="117" spans="1:14" x14ac:dyDescent="0.25">
      <c r="A117" s="2"/>
      <c r="B117" s="2"/>
      <c r="C117" s="2"/>
      <c r="D117" s="2"/>
      <c r="E117" s="2"/>
      <c r="F117" s="2"/>
      <c r="G117" s="2"/>
      <c r="H117" s="2"/>
      <c r="I117" s="2"/>
      <c r="J117" s="2"/>
      <c r="K117" s="2"/>
      <c r="L117" s="2"/>
      <c r="M117" s="2"/>
      <c r="N117" s="2"/>
    </row>
    <row r="118" spans="1:14" x14ac:dyDescent="0.25">
      <c r="A118" s="2"/>
      <c r="B118" s="2"/>
      <c r="C118" s="2"/>
      <c r="D118" s="2"/>
      <c r="E118" s="2"/>
      <c r="F118" s="2"/>
      <c r="G118" s="2"/>
      <c r="H118" s="2"/>
      <c r="I118" s="2"/>
      <c r="J118" s="2"/>
      <c r="K118" s="2"/>
      <c r="L118" s="2"/>
      <c r="M118" s="2"/>
      <c r="N118" s="2"/>
    </row>
    <row r="119" spans="1:14" x14ac:dyDescent="0.25">
      <c r="A119" s="2"/>
      <c r="B119" s="2"/>
      <c r="C119" s="2"/>
      <c r="D119" s="2"/>
      <c r="E119" s="2"/>
      <c r="F119" s="2"/>
      <c r="G119" s="2"/>
      <c r="H119" s="2"/>
      <c r="I119" s="2"/>
      <c r="J119" s="2"/>
      <c r="K119" s="2"/>
      <c r="L119" s="2"/>
      <c r="M119" s="2"/>
      <c r="N119" s="2"/>
    </row>
    <row r="120" spans="1:14" x14ac:dyDescent="0.25">
      <c r="A120" s="2"/>
      <c r="B120" s="2"/>
      <c r="C120" s="2"/>
      <c r="D120" s="2"/>
      <c r="E120" s="2"/>
      <c r="F120" s="2"/>
      <c r="G120" s="2"/>
      <c r="H120" s="2"/>
      <c r="I120" s="2"/>
      <c r="J120" s="2"/>
      <c r="K120" s="2"/>
      <c r="L120" s="2"/>
      <c r="M120" s="2"/>
      <c r="N120" s="2"/>
    </row>
    <row r="121" spans="1:14" x14ac:dyDescent="0.25">
      <c r="A121" s="2"/>
      <c r="B121" s="2"/>
      <c r="C121" s="2"/>
      <c r="D121" s="2"/>
      <c r="E121" s="2"/>
      <c r="F121" s="2"/>
      <c r="G121" s="2"/>
      <c r="H121" s="2"/>
      <c r="I121" s="2"/>
      <c r="J121" s="2"/>
      <c r="K121" s="2"/>
      <c r="L121" s="2"/>
      <c r="M121" s="2"/>
      <c r="N121" s="2"/>
    </row>
    <row r="122" spans="1:14" x14ac:dyDescent="0.25">
      <c r="A122" s="2"/>
      <c r="B122" s="2"/>
      <c r="C122" s="2"/>
      <c r="D122" s="2"/>
      <c r="E122" s="2"/>
      <c r="F122" s="2"/>
      <c r="G122" s="2"/>
      <c r="H122" s="2"/>
      <c r="I122" s="2"/>
      <c r="J122" s="2"/>
      <c r="K122" s="2"/>
      <c r="L122" s="2"/>
      <c r="M122" s="2"/>
      <c r="N122" s="2"/>
    </row>
    <row r="123" spans="1:14" x14ac:dyDescent="0.25">
      <c r="A123" s="2"/>
      <c r="B123" s="2"/>
      <c r="C123" s="2"/>
      <c r="D123" s="2"/>
      <c r="E123" s="2"/>
      <c r="F123" s="2"/>
      <c r="G123" s="2"/>
      <c r="H123" s="2"/>
      <c r="I123" s="2"/>
      <c r="J123" s="2"/>
      <c r="K123" s="2"/>
      <c r="L123" s="2"/>
      <c r="M123" s="2"/>
      <c r="N123" s="2"/>
    </row>
    <row r="124" spans="1:14" x14ac:dyDescent="0.25">
      <c r="A124" s="2"/>
      <c r="B124" s="2"/>
      <c r="C124" s="2"/>
      <c r="D124" s="2"/>
      <c r="E124" s="2"/>
      <c r="F124" s="2"/>
      <c r="G124" s="2"/>
      <c r="H124" s="2"/>
      <c r="I124" s="2"/>
      <c r="J124" s="2"/>
      <c r="K124" s="2"/>
      <c r="L124" s="2"/>
      <c r="M124" s="2"/>
      <c r="N124" s="2"/>
    </row>
    <row r="125" spans="1:14" x14ac:dyDescent="0.25">
      <c r="A125" s="2"/>
      <c r="B125" s="2"/>
      <c r="C125" s="2"/>
      <c r="D125" s="2"/>
      <c r="E125" s="2"/>
      <c r="F125" s="2"/>
      <c r="G125" s="2"/>
      <c r="H125" s="2"/>
      <c r="I125" s="2"/>
      <c r="J125" s="2"/>
      <c r="K125" s="2"/>
      <c r="L125" s="2"/>
      <c r="M125" s="2"/>
      <c r="N125" s="2"/>
    </row>
    <row r="126" spans="1:14" x14ac:dyDescent="0.25">
      <c r="A126" s="2"/>
      <c r="B126" s="2"/>
      <c r="C126" s="2"/>
      <c r="D126" s="2"/>
      <c r="E126" s="2"/>
      <c r="F126" s="2"/>
      <c r="G126" s="2"/>
      <c r="H126" s="2"/>
      <c r="I126" s="2"/>
      <c r="J126" s="2"/>
      <c r="K126" s="2"/>
      <c r="L126" s="2"/>
      <c r="M126" s="2"/>
      <c r="N126" s="2"/>
    </row>
    <row r="127" spans="1:14" x14ac:dyDescent="0.25">
      <c r="A127" s="2"/>
      <c r="B127" s="2"/>
      <c r="C127" s="2"/>
      <c r="D127" s="2"/>
      <c r="E127" s="2"/>
      <c r="F127" s="2"/>
      <c r="G127" s="2"/>
      <c r="H127" s="2"/>
      <c r="I127" s="2"/>
      <c r="J127" s="2"/>
      <c r="K127" s="2"/>
      <c r="L127" s="2"/>
      <c r="M127" s="2"/>
      <c r="N127" s="2"/>
    </row>
    <row r="128" spans="1:14" x14ac:dyDescent="0.25">
      <c r="A128" s="2"/>
      <c r="B128" s="2"/>
      <c r="C128" s="2"/>
      <c r="D128" s="2"/>
      <c r="E128" s="2"/>
      <c r="F128" s="2"/>
      <c r="G128" s="2"/>
      <c r="H128" s="2"/>
      <c r="I128" s="2"/>
      <c r="J128" s="2"/>
      <c r="K128" s="2"/>
      <c r="L128" s="2"/>
      <c r="M128" s="2"/>
      <c r="N128" s="2"/>
    </row>
    <row r="129" spans="1:14" x14ac:dyDescent="0.25">
      <c r="A129" s="2"/>
      <c r="B129" s="2"/>
      <c r="C129" s="2"/>
      <c r="D129" s="2"/>
      <c r="E129" s="2"/>
      <c r="F129" s="2"/>
      <c r="G129" s="2"/>
      <c r="H129" s="2"/>
      <c r="I129" s="2"/>
      <c r="J129" s="2"/>
      <c r="K129" s="2"/>
      <c r="L129" s="2"/>
      <c r="M129" s="2"/>
      <c r="N129" s="2"/>
    </row>
    <row r="130" spans="1:14" x14ac:dyDescent="0.25">
      <c r="A130" s="2"/>
      <c r="B130" s="2"/>
      <c r="C130" s="2"/>
      <c r="D130" s="2"/>
      <c r="E130" s="2"/>
      <c r="F130" s="2"/>
      <c r="G130" s="2"/>
      <c r="H130" s="2"/>
      <c r="I130" s="2"/>
      <c r="J130" s="2"/>
      <c r="K130" s="2"/>
      <c r="L130" s="2"/>
      <c r="M130" s="2"/>
      <c r="N130" s="2"/>
    </row>
    <row r="131" spans="1:14" x14ac:dyDescent="0.25">
      <c r="A131" s="2"/>
      <c r="B131" s="2"/>
      <c r="C131" s="2"/>
      <c r="D131" s="2"/>
      <c r="E131" s="2"/>
      <c r="F131" s="2"/>
      <c r="G131" s="2"/>
      <c r="H131" s="2"/>
      <c r="I131" s="2"/>
      <c r="J131" s="2"/>
      <c r="K131" s="2"/>
      <c r="L131" s="2"/>
      <c r="M131" s="2"/>
      <c r="N131" s="2"/>
    </row>
    <row r="132" spans="1:14" x14ac:dyDescent="0.25">
      <c r="A132" s="2"/>
      <c r="B132" s="2"/>
      <c r="C132" s="2"/>
      <c r="D132" s="2"/>
      <c r="E132" s="2"/>
      <c r="F132" s="2"/>
      <c r="G132" s="2"/>
      <c r="H132" s="2"/>
      <c r="I132" s="2"/>
      <c r="J132" s="2"/>
      <c r="K132" s="2"/>
      <c r="L132" s="2"/>
      <c r="M132" s="2"/>
      <c r="N132" s="2"/>
    </row>
    <row r="133" spans="1:14" x14ac:dyDescent="0.25">
      <c r="A133" s="2"/>
      <c r="B133" s="2"/>
      <c r="C133" s="2"/>
      <c r="D133" s="2"/>
      <c r="E133" s="2"/>
      <c r="F133" s="2"/>
      <c r="G133" s="2"/>
      <c r="H133" s="2"/>
      <c r="I133" s="2"/>
      <c r="J133" s="2"/>
      <c r="K133" s="2"/>
      <c r="L133" s="2"/>
      <c r="M133" s="2"/>
      <c r="N133" s="2"/>
    </row>
    <row r="134" spans="1:14" x14ac:dyDescent="0.25">
      <c r="A134" s="2"/>
      <c r="B134" s="2"/>
      <c r="C134" s="2"/>
      <c r="D134" s="2"/>
      <c r="E134" s="2"/>
      <c r="F134" s="2"/>
      <c r="G134" s="2"/>
      <c r="H134" s="2"/>
      <c r="I134" s="2"/>
      <c r="J134" s="2"/>
      <c r="K134" s="2"/>
      <c r="L134" s="2"/>
      <c r="M134" s="2"/>
      <c r="N134" s="2"/>
    </row>
    <row r="135" spans="1:14" x14ac:dyDescent="0.25">
      <c r="A135" s="2"/>
      <c r="B135" s="2"/>
      <c r="C135" s="2"/>
      <c r="D135" s="2"/>
      <c r="E135" s="2"/>
      <c r="F135" s="2"/>
      <c r="G135" s="2"/>
      <c r="H135" s="2"/>
      <c r="I135" s="2"/>
      <c r="J135" s="2"/>
      <c r="K135" s="2"/>
      <c r="L135" s="2"/>
      <c r="M135" s="2"/>
      <c r="N135" s="2"/>
    </row>
    <row r="136" spans="1:14" x14ac:dyDescent="0.25">
      <c r="A136" s="2"/>
      <c r="B136" s="2"/>
      <c r="C136" s="2"/>
      <c r="D136" s="2"/>
      <c r="E136" s="2"/>
      <c r="F136" s="2"/>
      <c r="G136" s="2"/>
      <c r="H136" s="2"/>
      <c r="I136" s="2"/>
      <c r="J136" s="2"/>
      <c r="K136" s="2"/>
      <c r="L136" s="2"/>
      <c r="M136" s="2"/>
      <c r="N136" s="2"/>
    </row>
    <row r="137" spans="1:14" x14ac:dyDescent="0.25">
      <c r="A137" s="2"/>
      <c r="B137" s="2"/>
      <c r="C137" s="2"/>
      <c r="D137" s="2"/>
      <c r="E137" s="2"/>
      <c r="F137" s="2"/>
      <c r="G137" s="2"/>
      <c r="H137" s="2"/>
      <c r="I137" s="2"/>
      <c r="J137" s="2"/>
      <c r="K137" s="2"/>
      <c r="L137" s="2"/>
      <c r="M137" s="2"/>
      <c r="N137" s="2"/>
    </row>
    <row r="138" spans="1:14" x14ac:dyDescent="0.25">
      <c r="A138" s="2"/>
      <c r="B138" s="2"/>
      <c r="C138" s="2"/>
      <c r="D138" s="2"/>
      <c r="E138" s="2"/>
      <c r="F138" s="2"/>
      <c r="G138" s="2"/>
      <c r="H138" s="2"/>
      <c r="I138" s="2"/>
      <c r="J138" s="2"/>
      <c r="K138" s="2"/>
      <c r="L138" s="2"/>
      <c r="M138" s="2"/>
      <c r="N138" s="2"/>
    </row>
    <row r="139" spans="1:14" x14ac:dyDescent="0.25">
      <c r="A139" s="2"/>
      <c r="B139" s="2"/>
      <c r="C139" s="2"/>
      <c r="D139" s="2"/>
      <c r="E139" s="2"/>
      <c r="F139" s="2"/>
      <c r="G139" s="2"/>
      <c r="H139" s="2"/>
      <c r="I139" s="2"/>
      <c r="J139" s="2"/>
      <c r="K139" s="2"/>
      <c r="L139" s="2"/>
      <c r="M139" s="2"/>
      <c r="N139" s="2"/>
    </row>
    <row r="140" spans="1:14" x14ac:dyDescent="0.25">
      <c r="A140" s="2"/>
      <c r="B140" s="2"/>
      <c r="C140" s="2"/>
      <c r="D140" s="2"/>
      <c r="E140" s="2"/>
      <c r="F140" s="2"/>
      <c r="G140" s="2"/>
      <c r="H140" s="2"/>
      <c r="I140" s="2"/>
      <c r="J140" s="2"/>
      <c r="K140" s="2"/>
      <c r="L140" s="2"/>
      <c r="M140" s="2"/>
      <c r="N140" s="2"/>
    </row>
    <row r="141" spans="1:14" x14ac:dyDescent="0.25">
      <c r="A141" s="2"/>
      <c r="B141" s="2"/>
      <c r="C141" s="2"/>
      <c r="D141" s="2"/>
      <c r="E141" s="2"/>
      <c r="F141" s="2"/>
      <c r="G141" s="2"/>
      <c r="H141" s="2"/>
      <c r="I141" s="2"/>
      <c r="J141" s="2"/>
      <c r="K141" s="2"/>
      <c r="L141" s="2"/>
      <c r="M141" s="2"/>
      <c r="N141" s="2"/>
    </row>
    <row r="142" spans="1:14" x14ac:dyDescent="0.25">
      <c r="A142" s="2"/>
      <c r="B142" s="2"/>
      <c r="C142" s="2"/>
      <c r="D142" s="2"/>
      <c r="E142" s="2"/>
      <c r="F142" s="2"/>
      <c r="G142" s="2"/>
      <c r="H142" s="2"/>
      <c r="I142" s="2"/>
      <c r="J142" s="2"/>
      <c r="K142" s="2"/>
      <c r="L142" s="2"/>
      <c r="M142" s="2"/>
      <c r="N142" s="2"/>
    </row>
    <row r="143" spans="1:14" x14ac:dyDescent="0.25">
      <c r="A143" s="2"/>
      <c r="B143" s="2"/>
      <c r="C143" s="2"/>
      <c r="D143" s="2"/>
      <c r="E143" s="2"/>
      <c r="F143" s="2"/>
      <c r="G143" s="2"/>
      <c r="H143" s="2"/>
      <c r="I143" s="2"/>
      <c r="J143" s="2"/>
      <c r="K143" s="2"/>
      <c r="L143" s="2"/>
      <c r="M143" s="2"/>
      <c r="N143" s="2"/>
    </row>
    <row r="144" spans="1:14" x14ac:dyDescent="0.25">
      <c r="A144" s="2"/>
      <c r="B144" s="2"/>
      <c r="C144" s="2"/>
      <c r="D144" s="2"/>
      <c r="E144" s="2"/>
      <c r="F144" s="2"/>
      <c r="G144" s="2"/>
      <c r="H144" s="2"/>
      <c r="I144" s="2"/>
      <c r="J144" s="2"/>
      <c r="K144" s="2"/>
      <c r="L144" s="2"/>
      <c r="M144" s="2"/>
      <c r="N144" s="2"/>
    </row>
    <row r="145" spans="1:14" x14ac:dyDescent="0.25">
      <c r="A145" s="2"/>
      <c r="B145" s="2"/>
      <c r="C145" s="2"/>
      <c r="D145" s="2"/>
      <c r="E145" s="2"/>
      <c r="F145" s="2"/>
      <c r="G145" s="2"/>
      <c r="H145" s="2"/>
      <c r="I145" s="2"/>
      <c r="J145" s="2"/>
      <c r="K145" s="2"/>
      <c r="L145" s="2"/>
      <c r="M145" s="2"/>
      <c r="N145" s="2"/>
    </row>
    <row r="146" spans="1:14" x14ac:dyDescent="0.25">
      <c r="A146" s="2"/>
      <c r="B146" s="2"/>
      <c r="C146" s="2"/>
      <c r="D146" s="2"/>
      <c r="E146" s="2"/>
      <c r="F146" s="2"/>
      <c r="G146" s="2"/>
      <c r="H146" s="2"/>
      <c r="I146" s="2"/>
      <c r="J146" s="2"/>
      <c r="K146" s="2"/>
      <c r="L146" s="2"/>
      <c r="M146" s="2"/>
      <c r="N146" s="2"/>
    </row>
    <row r="147" spans="1:14" x14ac:dyDescent="0.25">
      <c r="A147" s="2"/>
      <c r="B147" s="2"/>
      <c r="C147" s="2"/>
      <c r="D147" s="2"/>
      <c r="E147" s="2"/>
      <c r="F147" s="2"/>
      <c r="G147" s="2"/>
      <c r="H147" s="2"/>
      <c r="I147" s="2"/>
      <c r="J147" s="2"/>
      <c r="K147" s="2"/>
      <c r="L147" s="2"/>
      <c r="M147" s="2"/>
      <c r="N147" s="2"/>
    </row>
    <row r="148" spans="1:14" x14ac:dyDescent="0.25">
      <c r="A148" s="2"/>
      <c r="B148" s="2"/>
      <c r="C148" s="2"/>
      <c r="D148" s="2"/>
      <c r="E148" s="2"/>
      <c r="F148" s="2"/>
      <c r="G148" s="2"/>
      <c r="H148" s="2"/>
      <c r="I148" s="2"/>
      <c r="J148" s="2"/>
      <c r="K148" s="2"/>
      <c r="L148" s="2"/>
      <c r="M148" s="2"/>
      <c r="N148" s="2"/>
    </row>
    <row r="149" spans="1:14" x14ac:dyDescent="0.25">
      <c r="A149" s="2"/>
      <c r="B149" s="2"/>
      <c r="C149" s="2"/>
      <c r="D149" s="2"/>
      <c r="E149" s="2"/>
      <c r="F149" s="2"/>
      <c r="G149" s="2"/>
      <c r="H149" s="2"/>
      <c r="I149" s="2"/>
      <c r="J149" s="2"/>
      <c r="K149" s="2"/>
      <c r="L149" s="2"/>
      <c r="M149" s="2"/>
      <c r="N149" s="2"/>
    </row>
    <row r="150" spans="1:14" x14ac:dyDescent="0.25">
      <c r="A150" s="2"/>
      <c r="B150" s="2"/>
      <c r="C150" s="2"/>
      <c r="D150" s="2"/>
      <c r="E150" s="2"/>
      <c r="F150" s="2"/>
      <c r="G150" s="2"/>
      <c r="H150" s="2"/>
      <c r="I150" s="2"/>
      <c r="J150" s="2"/>
      <c r="K150" s="2"/>
      <c r="L150" s="2"/>
      <c r="M150" s="2"/>
      <c r="N150" s="2"/>
    </row>
    <row r="151" spans="1:14" x14ac:dyDescent="0.25">
      <c r="A151" s="2"/>
      <c r="B151" s="2"/>
      <c r="C151" s="2"/>
      <c r="D151" s="2"/>
      <c r="E151" s="2"/>
      <c r="F151" s="2"/>
      <c r="G151" s="2"/>
      <c r="H151" s="2"/>
      <c r="I151" s="2"/>
      <c r="J151" s="2"/>
      <c r="K151" s="2"/>
      <c r="L151" s="2"/>
      <c r="M151" s="2"/>
      <c r="N151" s="2"/>
    </row>
    <row r="152" spans="1:14" x14ac:dyDescent="0.25">
      <c r="A152" s="2"/>
      <c r="B152" s="2"/>
      <c r="C152" s="2"/>
      <c r="D152" s="2"/>
      <c r="E152" s="2"/>
      <c r="F152" s="2"/>
      <c r="G152" s="2"/>
      <c r="H152" s="2"/>
      <c r="I152" s="2"/>
      <c r="J152" s="2"/>
      <c r="K152" s="2"/>
      <c r="L152" s="2"/>
      <c r="M152" s="2"/>
      <c r="N152" s="2"/>
    </row>
    <row r="153" spans="1:14" x14ac:dyDescent="0.25">
      <c r="A153" s="2"/>
      <c r="B153" s="2"/>
      <c r="C153" s="2"/>
      <c r="D153" s="2"/>
      <c r="E153" s="2"/>
      <c r="F153" s="2"/>
      <c r="G153" s="2"/>
      <c r="H153" s="2"/>
      <c r="I153" s="2"/>
      <c r="J153" s="2"/>
      <c r="K153" s="2"/>
      <c r="L153" s="2"/>
      <c r="M153" s="2"/>
      <c r="N153" s="2"/>
    </row>
    <row r="154" spans="1:14" x14ac:dyDescent="0.25">
      <c r="A154" s="2"/>
      <c r="B154" s="2"/>
      <c r="C154" s="2"/>
      <c r="D154" s="2"/>
      <c r="E154" s="2"/>
      <c r="F154" s="2"/>
      <c r="G154" s="2"/>
      <c r="H154" s="2"/>
      <c r="I154" s="2"/>
      <c r="J154" s="2"/>
      <c r="K154" s="2"/>
      <c r="L154" s="2"/>
      <c r="M154" s="2"/>
      <c r="N154" s="2"/>
    </row>
    <row r="155" spans="1:14" x14ac:dyDescent="0.25">
      <c r="A155" s="2"/>
      <c r="B155" s="2"/>
      <c r="C155" s="2"/>
      <c r="D155" s="2"/>
      <c r="E155" s="2"/>
      <c r="F155" s="2"/>
      <c r="G155" s="2"/>
      <c r="H155" s="2"/>
      <c r="I155" s="2"/>
      <c r="J155" s="2"/>
      <c r="K155" s="2"/>
      <c r="L155" s="2"/>
      <c r="M155" s="2"/>
      <c r="N155" s="2"/>
    </row>
    <row r="156" spans="1:14" x14ac:dyDescent="0.25">
      <c r="A156" s="2"/>
      <c r="B156" s="2"/>
      <c r="C156" s="2"/>
      <c r="D156" s="2"/>
      <c r="E156" s="2"/>
      <c r="F156" s="2"/>
      <c r="G156" s="2"/>
      <c r="H156" s="2"/>
      <c r="I156" s="2"/>
      <c r="J156" s="2"/>
      <c r="K156" s="2"/>
      <c r="L156" s="2"/>
      <c r="M156" s="2"/>
      <c r="N156" s="2"/>
    </row>
    <row r="157" spans="1:14" x14ac:dyDescent="0.25">
      <c r="A157" s="2"/>
      <c r="B157" s="2"/>
      <c r="C157" s="2"/>
      <c r="D157" s="2"/>
      <c r="E157" s="2"/>
      <c r="F157" s="2"/>
      <c r="G157" s="2"/>
      <c r="H157" s="2"/>
      <c r="I157" s="2"/>
      <c r="J157" s="2"/>
      <c r="K157" s="2"/>
      <c r="L157" s="2"/>
      <c r="M157" s="2"/>
      <c r="N157" s="2"/>
    </row>
    <row r="158" spans="1:14" x14ac:dyDescent="0.25">
      <c r="A158" s="2"/>
      <c r="B158" s="2"/>
      <c r="C158" s="2"/>
      <c r="D158" s="2"/>
      <c r="E158" s="2"/>
      <c r="F158" s="2"/>
      <c r="G158" s="2"/>
      <c r="H158" s="2"/>
      <c r="I158" s="2"/>
      <c r="J158" s="2"/>
      <c r="K158" s="2"/>
      <c r="L158" s="2"/>
      <c r="M158" s="2"/>
      <c r="N158" s="2"/>
    </row>
    <row r="159" spans="1:14" x14ac:dyDescent="0.25">
      <c r="A159" s="2"/>
      <c r="B159" s="2"/>
      <c r="C159" s="2"/>
      <c r="D159" s="2"/>
      <c r="E159" s="2"/>
      <c r="F159" s="2"/>
      <c r="G159" s="2"/>
      <c r="H159" s="2"/>
      <c r="I159" s="2"/>
      <c r="J159" s="2"/>
      <c r="K159" s="2"/>
      <c r="L159" s="2"/>
      <c r="M159" s="2"/>
      <c r="N159" s="2"/>
    </row>
    <row r="160" spans="1:14" x14ac:dyDescent="0.25">
      <c r="A160" s="2"/>
      <c r="B160" s="2"/>
      <c r="C160" s="2"/>
      <c r="D160" s="2"/>
      <c r="E160" s="2"/>
      <c r="F160" s="2"/>
      <c r="G160" s="2"/>
      <c r="H160" s="2"/>
      <c r="I160" s="2"/>
      <c r="J160" s="2"/>
      <c r="K160" s="2"/>
      <c r="L160" s="2"/>
      <c r="M160" s="2"/>
      <c r="N160" s="2"/>
    </row>
    <row r="161" spans="1:14" x14ac:dyDescent="0.25">
      <c r="A161" s="2"/>
      <c r="B161" s="2"/>
      <c r="C161" s="2"/>
      <c r="D161" s="2"/>
      <c r="E161" s="2"/>
      <c r="F161" s="2"/>
      <c r="G161" s="2"/>
      <c r="H161" s="2"/>
      <c r="I161" s="2"/>
      <c r="J161" s="2"/>
      <c r="K161" s="2"/>
      <c r="L161" s="2"/>
      <c r="M161" s="2"/>
      <c r="N161" s="2"/>
    </row>
    <row r="162" spans="1:14" x14ac:dyDescent="0.25">
      <c r="A162" s="2"/>
      <c r="B162" s="2"/>
      <c r="C162" s="2"/>
      <c r="D162" s="2"/>
      <c r="E162" s="2"/>
      <c r="F162" s="2"/>
      <c r="G162" s="2"/>
      <c r="H162" s="2"/>
      <c r="I162" s="2"/>
      <c r="J162" s="2"/>
      <c r="K162" s="2"/>
      <c r="L162" s="2"/>
      <c r="M162" s="2"/>
      <c r="N162" s="2"/>
    </row>
    <row r="163" spans="1:14" x14ac:dyDescent="0.25">
      <c r="A163" s="2"/>
      <c r="B163" s="2"/>
      <c r="C163" s="2"/>
      <c r="D163" s="2"/>
      <c r="E163" s="2"/>
      <c r="F163" s="2"/>
      <c r="G163" s="2"/>
      <c r="H163" s="2"/>
      <c r="I163" s="2"/>
      <c r="J163" s="2"/>
      <c r="K163" s="2"/>
      <c r="L163" s="2"/>
      <c r="M163" s="2"/>
      <c r="N163" s="2"/>
    </row>
    <row r="164" spans="1:14" x14ac:dyDescent="0.25">
      <c r="A164" s="2"/>
      <c r="B164" s="2"/>
      <c r="C164" s="2"/>
      <c r="D164" s="2"/>
      <c r="E164" s="2"/>
      <c r="F164" s="2"/>
      <c r="G164" s="2"/>
      <c r="H164" s="2"/>
      <c r="I164" s="2"/>
      <c r="J164" s="2"/>
      <c r="K164" s="2"/>
      <c r="L164" s="2"/>
      <c r="M164" s="2"/>
      <c r="N164" s="2"/>
    </row>
    <row r="165" spans="1:14" x14ac:dyDescent="0.25">
      <c r="A165" s="2"/>
      <c r="B165" s="2"/>
      <c r="C165" s="2"/>
      <c r="D165" s="2"/>
      <c r="E165" s="2"/>
      <c r="F165" s="2"/>
      <c r="G165" s="2"/>
      <c r="H165" s="2"/>
      <c r="I165" s="2"/>
      <c r="J165" s="2"/>
      <c r="K165" s="2"/>
      <c r="L165" s="2"/>
      <c r="M165" s="2"/>
      <c r="N165" s="2"/>
    </row>
    <row r="166" spans="1:14" x14ac:dyDescent="0.25">
      <c r="A166" s="2"/>
      <c r="B166" s="2"/>
      <c r="C166" s="2"/>
      <c r="D166" s="2"/>
      <c r="E166" s="2"/>
      <c r="F166" s="2"/>
      <c r="G166" s="2"/>
      <c r="H166" s="2"/>
      <c r="I166" s="2"/>
      <c r="J166" s="2"/>
      <c r="K166" s="2"/>
      <c r="L166" s="2"/>
      <c r="M166" s="2"/>
      <c r="N166" s="2"/>
    </row>
    <row r="167" spans="1:14" x14ac:dyDescent="0.25">
      <c r="A167" s="2"/>
      <c r="B167" s="2"/>
      <c r="C167" s="2"/>
      <c r="D167" s="2"/>
      <c r="E167" s="2"/>
      <c r="F167" s="2"/>
      <c r="G167" s="2"/>
      <c r="H167" s="2"/>
      <c r="I167" s="2"/>
      <c r="J167" s="2"/>
      <c r="K167" s="2"/>
      <c r="L167" s="2"/>
      <c r="M167" s="2"/>
      <c r="N167" s="2"/>
    </row>
    <row r="168" spans="1:14" x14ac:dyDescent="0.25">
      <c r="A168" s="2"/>
      <c r="B168" s="2"/>
      <c r="C168" s="2"/>
      <c r="D168" s="2"/>
      <c r="E168" s="2"/>
      <c r="F168" s="2"/>
      <c r="G168" s="2"/>
      <c r="H168" s="2"/>
      <c r="I168" s="2"/>
      <c r="J168" s="2"/>
      <c r="K168" s="2"/>
      <c r="L168" s="2"/>
      <c r="M168" s="2"/>
      <c r="N168" s="2"/>
    </row>
    <row r="169" spans="1:14" x14ac:dyDescent="0.25">
      <c r="A169" s="2"/>
      <c r="B169" s="2"/>
      <c r="C169" s="2"/>
      <c r="D169" s="2"/>
      <c r="E169" s="2"/>
      <c r="F169" s="2"/>
      <c r="G169" s="2"/>
      <c r="H169" s="2"/>
      <c r="I169" s="2"/>
      <c r="J169" s="2"/>
      <c r="K169" s="2"/>
      <c r="L169" s="2"/>
      <c r="M169" s="2"/>
      <c r="N169" s="2"/>
    </row>
    <row r="170" spans="1:14" x14ac:dyDescent="0.25">
      <c r="A170" s="2"/>
      <c r="B170" s="2"/>
      <c r="C170" s="2"/>
      <c r="D170" s="2"/>
      <c r="E170" s="2"/>
      <c r="F170" s="2"/>
      <c r="G170" s="2"/>
      <c r="H170" s="2"/>
      <c r="I170" s="2"/>
      <c r="J170" s="2"/>
      <c r="K170" s="2"/>
      <c r="L170" s="2"/>
      <c r="M170" s="2"/>
      <c r="N170" s="2"/>
    </row>
    <row r="171" spans="1:14" x14ac:dyDescent="0.25">
      <c r="A171" s="2"/>
      <c r="B171" s="2"/>
      <c r="C171" s="2"/>
      <c r="D171" s="2"/>
      <c r="E171" s="2"/>
      <c r="F171" s="2"/>
      <c r="G171" s="2"/>
      <c r="H171" s="2"/>
      <c r="I171" s="2"/>
      <c r="J171" s="2"/>
      <c r="K171" s="2"/>
      <c r="L171" s="2"/>
      <c r="M171" s="2"/>
      <c r="N171" s="2"/>
    </row>
    <row r="172" spans="1:14" x14ac:dyDescent="0.25">
      <c r="A172" s="2"/>
      <c r="B172" s="2"/>
      <c r="C172" s="2"/>
      <c r="D172" s="2"/>
      <c r="E172" s="2"/>
      <c r="F172" s="2"/>
      <c r="G172" s="2"/>
      <c r="H172" s="2"/>
      <c r="I172" s="2"/>
      <c r="J172" s="2"/>
      <c r="K172" s="2"/>
      <c r="L172" s="2"/>
      <c r="M172" s="2"/>
      <c r="N172" s="2"/>
    </row>
    <row r="173" spans="1:14" x14ac:dyDescent="0.25">
      <c r="A173" s="2"/>
      <c r="B173" s="2"/>
      <c r="C173" s="2"/>
      <c r="D173" s="2"/>
      <c r="E173" s="2"/>
      <c r="F173" s="2"/>
      <c r="G173" s="2"/>
      <c r="H173" s="2"/>
      <c r="I173" s="2"/>
      <c r="J173" s="2"/>
      <c r="K173" s="2"/>
      <c r="L173" s="2"/>
      <c r="M173" s="2"/>
      <c r="N173" s="2"/>
    </row>
    <row r="174" spans="1:14" x14ac:dyDescent="0.25">
      <c r="A174" s="2"/>
      <c r="B174" s="2"/>
      <c r="C174" s="2"/>
      <c r="D174" s="2"/>
      <c r="E174" s="2"/>
      <c r="F174" s="2"/>
      <c r="G174" s="2"/>
      <c r="H174" s="2"/>
      <c r="I174" s="2"/>
      <c r="J174" s="2"/>
      <c r="K174" s="2"/>
      <c r="L174" s="2"/>
      <c r="M174" s="2"/>
      <c r="N174" s="2"/>
    </row>
    <row r="175" spans="1:14" x14ac:dyDescent="0.25">
      <c r="A175" s="2"/>
      <c r="B175" s="2"/>
      <c r="C175" s="2"/>
      <c r="D175" s="2"/>
      <c r="E175" s="2"/>
      <c r="F175" s="2"/>
      <c r="G175" s="2"/>
      <c r="H175" s="2"/>
      <c r="I175" s="2"/>
      <c r="J175" s="2"/>
      <c r="K175" s="2"/>
      <c r="L175" s="2"/>
      <c r="M175" s="2"/>
      <c r="N175" s="2"/>
    </row>
    <row r="176" spans="1:14" x14ac:dyDescent="0.25">
      <c r="A176" s="2"/>
      <c r="B176" s="2"/>
      <c r="C176" s="2"/>
      <c r="D176" s="2"/>
      <c r="E176" s="2"/>
      <c r="F176" s="2"/>
      <c r="G176" s="2"/>
      <c r="H176" s="2"/>
      <c r="I176" s="2"/>
      <c r="J176" s="2"/>
      <c r="K176" s="2"/>
      <c r="L176" s="2"/>
      <c r="M176" s="2"/>
      <c r="N176" s="2"/>
    </row>
    <row r="177" spans="1:14" x14ac:dyDescent="0.25">
      <c r="A177" s="2"/>
      <c r="B177" s="2"/>
      <c r="C177" s="2"/>
      <c r="D177" s="2"/>
      <c r="E177" s="2"/>
      <c r="F177" s="2"/>
      <c r="G177" s="2"/>
      <c r="H177" s="2"/>
      <c r="I177" s="2"/>
      <c r="J177" s="2"/>
      <c r="K177" s="2"/>
      <c r="L177" s="2"/>
      <c r="M177" s="2"/>
      <c r="N177" s="2"/>
    </row>
    <row r="178" spans="1:14" x14ac:dyDescent="0.25">
      <c r="A178" s="2"/>
      <c r="B178" s="2"/>
      <c r="C178" s="2"/>
      <c r="D178" s="2"/>
      <c r="E178" s="2"/>
      <c r="F178" s="2"/>
      <c r="G178" s="2"/>
      <c r="H178" s="2"/>
      <c r="I178" s="2"/>
      <c r="J178" s="2"/>
      <c r="K178" s="2"/>
      <c r="L178" s="2"/>
      <c r="M178" s="2"/>
      <c r="N178" s="2"/>
    </row>
    <row r="179" spans="1:14" x14ac:dyDescent="0.25">
      <c r="A179" s="2"/>
      <c r="B179" s="2"/>
      <c r="C179" s="2"/>
      <c r="D179" s="2"/>
      <c r="E179" s="2"/>
      <c r="F179" s="2"/>
      <c r="G179" s="2"/>
      <c r="H179" s="2"/>
      <c r="I179" s="2"/>
      <c r="J179" s="2"/>
      <c r="K179" s="2"/>
      <c r="L179" s="2"/>
      <c r="M179" s="2"/>
      <c r="N179" s="2"/>
    </row>
    <row r="180" spans="1:14" x14ac:dyDescent="0.25">
      <c r="A180" s="2"/>
      <c r="B180" s="2"/>
      <c r="C180" s="2"/>
      <c r="D180" s="2"/>
      <c r="E180" s="2"/>
      <c r="F180" s="2"/>
      <c r="G180" s="2"/>
      <c r="H180" s="2"/>
      <c r="I180" s="2"/>
      <c r="J180" s="2"/>
      <c r="K180" s="2"/>
      <c r="L180" s="2"/>
      <c r="M180" s="2"/>
      <c r="N180" s="2"/>
    </row>
    <row r="181" spans="1:14" x14ac:dyDescent="0.25">
      <c r="A181" s="2"/>
      <c r="B181" s="2"/>
      <c r="C181" s="2"/>
      <c r="D181" s="2"/>
      <c r="E181" s="2"/>
      <c r="F181" s="2"/>
      <c r="G181" s="2"/>
      <c r="H181" s="2"/>
      <c r="I181" s="2"/>
      <c r="J181" s="2"/>
      <c r="K181" s="2"/>
      <c r="L181" s="2"/>
      <c r="M181" s="2"/>
      <c r="N181" s="2"/>
    </row>
    <row r="182" spans="1:14" x14ac:dyDescent="0.25">
      <c r="A182" s="2"/>
      <c r="B182" s="2"/>
      <c r="C182" s="2"/>
      <c r="D182" s="2"/>
      <c r="E182" s="2"/>
      <c r="F182" s="2"/>
      <c r="G182" s="2"/>
      <c r="H182" s="2"/>
      <c r="I182" s="2"/>
      <c r="J182" s="2"/>
      <c r="K182" s="2"/>
      <c r="L182" s="2"/>
      <c r="M182" s="2"/>
      <c r="N182" s="2"/>
    </row>
    <row r="183" spans="1:14" x14ac:dyDescent="0.25">
      <c r="A183" s="2"/>
      <c r="B183" s="2"/>
      <c r="C183" s="2"/>
      <c r="D183" s="2"/>
      <c r="E183" s="2"/>
      <c r="F183" s="2"/>
      <c r="G183" s="2"/>
      <c r="H183" s="2"/>
      <c r="I183" s="2"/>
      <c r="J183" s="2"/>
      <c r="K183" s="2"/>
      <c r="L183" s="2"/>
      <c r="M183" s="2"/>
      <c r="N183" s="2"/>
    </row>
    <row r="184" spans="1:14" x14ac:dyDescent="0.25">
      <c r="A184" s="2"/>
      <c r="B184" s="2"/>
      <c r="C184" s="2"/>
      <c r="D184" s="2"/>
      <c r="E184" s="2"/>
      <c r="F184" s="2"/>
      <c r="G184" s="2"/>
      <c r="H184" s="2"/>
      <c r="I184" s="2"/>
      <c r="J184" s="2"/>
      <c r="K184" s="2"/>
      <c r="L184" s="2"/>
      <c r="M184" s="2"/>
      <c r="N184" s="2"/>
    </row>
    <row r="185" spans="1:14" x14ac:dyDescent="0.25">
      <c r="A185" s="2"/>
      <c r="B185" s="2"/>
      <c r="C185" s="2"/>
      <c r="D185" s="2"/>
      <c r="E185" s="2"/>
      <c r="F185" s="2"/>
      <c r="G185" s="2"/>
      <c r="H185" s="2"/>
      <c r="I185" s="2"/>
      <c r="J185" s="2"/>
      <c r="K185" s="2"/>
      <c r="L185" s="2"/>
      <c r="M185" s="2"/>
      <c r="N185" s="2"/>
    </row>
    <row r="186" spans="1:14" x14ac:dyDescent="0.25">
      <c r="A186" s="2"/>
      <c r="B186" s="2"/>
      <c r="C186" s="2"/>
      <c r="D186" s="2"/>
      <c r="E186" s="2"/>
      <c r="F186" s="2"/>
      <c r="G186" s="2"/>
      <c r="H186" s="2"/>
      <c r="I186" s="2"/>
      <c r="J186" s="2"/>
      <c r="K186" s="2"/>
      <c r="L186" s="2"/>
      <c r="M186" s="2"/>
      <c r="N186" s="2"/>
    </row>
    <row r="187" spans="1:14" x14ac:dyDescent="0.25">
      <c r="A187" s="2"/>
      <c r="B187" s="2"/>
      <c r="C187" s="2"/>
      <c r="D187" s="2"/>
      <c r="E187" s="2"/>
      <c r="F187" s="2"/>
      <c r="G187" s="2"/>
      <c r="H187" s="2"/>
      <c r="I187" s="2"/>
      <c r="J187" s="2"/>
      <c r="K187" s="2"/>
      <c r="L187" s="2"/>
      <c r="M187" s="2"/>
      <c r="N187" s="2"/>
    </row>
    <row r="188" spans="1:14" x14ac:dyDescent="0.25">
      <c r="A188" s="2"/>
      <c r="B188" s="2"/>
      <c r="C188" s="2"/>
      <c r="D188" s="2"/>
      <c r="E188" s="2"/>
      <c r="F188" s="2"/>
      <c r="G188" s="2"/>
      <c r="H188" s="2"/>
      <c r="I188" s="2"/>
      <c r="J188" s="2"/>
      <c r="K188" s="2"/>
      <c r="L188" s="2"/>
      <c r="M188" s="2"/>
      <c r="N188" s="2"/>
    </row>
    <row r="189" spans="1:14" x14ac:dyDescent="0.25">
      <c r="A189" s="2"/>
      <c r="B189" s="2"/>
      <c r="C189" s="2"/>
      <c r="D189" s="2"/>
      <c r="E189" s="2"/>
      <c r="F189" s="2"/>
      <c r="G189" s="2"/>
      <c r="H189" s="2"/>
      <c r="I189" s="2"/>
      <c r="J189" s="2"/>
      <c r="K189" s="2"/>
      <c r="L189" s="2"/>
      <c r="M189" s="2"/>
      <c r="N189" s="2"/>
    </row>
    <row r="190" spans="1:14" x14ac:dyDescent="0.25">
      <c r="A190" s="2"/>
      <c r="B190" s="2"/>
      <c r="C190" s="2"/>
      <c r="D190" s="2"/>
      <c r="E190" s="2"/>
      <c r="F190" s="2"/>
      <c r="G190" s="2"/>
      <c r="H190" s="2"/>
      <c r="I190" s="2"/>
      <c r="J190" s="2"/>
      <c r="K190" s="2"/>
      <c r="L190" s="2"/>
      <c r="M190" s="2"/>
      <c r="N190" s="2"/>
    </row>
    <row r="191" spans="1:14" x14ac:dyDescent="0.25">
      <c r="A191" s="2"/>
      <c r="B191" s="2"/>
      <c r="C191" s="2"/>
      <c r="D191" s="2"/>
      <c r="E191" s="2"/>
      <c r="F191" s="2"/>
      <c r="G191" s="2"/>
      <c r="H191" s="2"/>
      <c r="I191" s="2"/>
      <c r="J191" s="2"/>
      <c r="K191" s="2"/>
      <c r="L191" s="2"/>
      <c r="M191" s="2"/>
      <c r="N191" s="2"/>
    </row>
    <row r="192" spans="1:14" x14ac:dyDescent="0.25">
      <c r="A192" s="2"/>
      <c r="B192" s="2"/>
      <c r="C192" s="2"/>
      <c r="D192" s="2"/>
      <c r="E192" s="2"/>
      <c r="F192" s="2"/>
      <c r="G192" s="2"/>
      <c r="H192" s="2"/>
      <c r="I192" s="2"/>
      <c r="J192" s="2"/>
      <c r="K192" s="2"/>
      <c r="L192" s="2"/>
      <c r="M192" s="2"/>
      <c r="N192" s="2"/>
    </row>
    <row r="193" spans="1:14" x14ac:dyDescent="0.25">
      <c r="A193" s="2"/>
      <c r="B193" s="2"/>
      <c r="C193" s="2"/>
      <c r="D193" s="2"/>
      <c r="E193" s="2"/>
      <c r="F193" s="2"/>
      <c r="G193" s="2"/>
      <c r="H193" s="2"/>
      <c r="I193" s="2"/>
      <c r="J193" s="2"/>
      <c r="K193" s="2"/>
      <c r="L193" s="2"/>
      <c r="M193" s="2"/>
      <c r="N193" s="2"/>
    </row>
    <row r="194" spans="1:14" x14ac:dyDescent="0.25">
      <c r="A194" s="2"/>
      <c r="B194" s="2"/>
      <c r="C194" s="2"/>
      <c r="D194" s="2"/>
      <c r="E194" s="2"/>
      <c r="F194" s="2"/>
      <c r="G194" s="2"/>
      <c r="H194" s="2"/>
      <c r="I194" s="2"/>
      <c r="J194" s="2"/>
      <c r="K194" s="2"/>
      <c r="L194" s="2"/>
      <c r="M194" s="2"/>
      <c r="N194" s="2"/>
    </row>
    <row r="195" spans="1:14" x14ac:dyDescent="0.25">
      <c r="A195" s="2"/>
      <c r="B195" s="2"/>
      <c r="C195" s="2"/>
      <c r="D195" s="2"/>
      <c r="E195" s="2"/>
      <c r="F195" s="2"/>
      <c r="G195" s="2"/>
      <c r="H195" s="2"/>
      <c r="I195" s="2"/>
      <c r="J195" s="2"/>
      <c r="K195" s="2"/>
      <c r="L195" s="2"/>
      <c r="M195" s="2"/>
      <c r="N195" s="2"/>
    </row>
    <row r="196" spans="1:14" x14ac:dyDescent="0.25">
      <c r="A196" s="2"/>
      <c r="B196" s="2"/>
      <c r="C196" s="2"/>
      <c r="D196" s="2"/>
      <c r="E196" s="2"/>
      <c r="F196" s="2"/>
      <c r="G196" s="2"/>
      <c r="H196" s="2"/>
      <c r="I196" s="2"/>
      <c r="J196" s="2"/>
      <c r="K196" s="2"/>
      <c r="L196" s="2"/>
      <c r="M196" s="2"/>
      <c r="N196" s="2"/>
    </row>
    <row r="197" spans="1:14" x14ac:dyDescent="0.25">
      <c r="A197" s="2"/>
      <c r="B197" s="2"/>
      <c r="C197" s="2"/>
      <c r="D197" s="2"/>
      <c r="E197" s="2"/>
      <c r="F197" s="2"/>
      <c r="G197" s="2"/>
      <c r="H197" s="2"/>
      <c r="I197" s="2"/>
      <c r="J197" s="2"/>
      <c r="K197" s="2"/>
      <c r="L197" s="2"/>
      <c r="M197" s="2"/>
      <c r="N197" s="2"/>
    </row>
    <row r="198" spans="1:14" x14ac:dyDescent="0.25">
      <c r="A198" s="2"/>
      <c r="B198" s="2"/>
      <c r="C198" s="2"/>
      <c r="D198" s="2"/>
      <c r="E198" s="2"/>
      <c r="F198" s="2"/>
      <c r="G198" s="2"/>
      <c r="H198" s="2"/>
      <c r="I198" s="2"/>
      <c r="J198" s="2"/>
      <c r="K198" s="2"/>
      <c r="L198" s="2"/>
      <c r="M198" s="2"/>
      <c r="N198" s="2"/>
    </row>
    <row r="199" spans="1:14" x14ac:dyDescent="0.25">
      <c r="A199" s="2"/>
      <c r="B199" s="2"/>
      <c r="C199" s="2"/>
      <c r="D199" s="2"/>
      <c r="E199" s="2"/>
      <c r="F199" s="2"/>
      <c r="G199" s="2"/>
      <c r="H199" s="2"/>
      <c r="I199" s="2"/>
      <c r="J199" s="2"/>
      <c r="K199" s="2"/>
      <c r="L199" s="2"/>
      <c r="M199" s="2"/>
      <c r="N199" s="2"/>
    </row>
    <row r="200" spans="1:14" x14ac:dyDescent="0.25">
      <c r="A200" s="2"/>
      <c r="B200" s="2"/>
      <c r="C200" s="2"/>
      <c r="D200" s="2"/>
      <c r="E200" s="2"/>
      <c r="F200" s="2"/>
      <c r="G200" s="2"/>
      <c r="H200" s="2"/>
      <c r="I200" s="2"/>
      <c r="J200" s="2"/>
      <c r="K200" s="2"/>
      <c r="L200" s="2"/>
      <c r="M200" s="2"/>
      <c r="N200" s="2"/>
    </row>
    <row r="201" spans="1:14" x14ac:dyDescent="0.25">
      <c r="A201" s="2"/>
      <c r="B201" s="2"/>
      <c r="C201" s="2"/>
      <c r="D201" s="2"/>
      <c r="E201" s="2"/>
      <c r="F201" s="2"/>
      <c r="G201" s="2"/>
      <c r="H201" s="2"/>
      <c r="I201" s="2"/>
      <c r="J201" s="2"/>
      <c r="K201" s="2"/>
      <c r="L201" s="2"/>
      <c r="M201" s="2"/>
      <c r="N201" s="2"/>
    </row>
    <row r="202" spans="1:14" x14ac:dyDescent="0.25">
      <c r="A202" s="2"/>
      <c r="B202" s="2"/>
      <c r="C202" s="2"/>
      <c r="D202" s="2"/>
      <c r="E202" s="2"/>
      <c r="F202" s="2"/>
      <c r="G202" s="2"/>
      <c r="H202" s="2"/>
      <c r="I202" s="2"/>
      <c r="J202" s="2"/>
      <c r="K202" s="2"/>
      <c r="L202" s="2"/>
      <c r="M202" s="2"/>
      <c r="N202" s="2"/>
    </row>
    <row r="203" spans="1:14" x14ac:dyDescent="0.25">
      <c r="A203" s="2"/>
      <c r="B203" s="2"/>
      <c r="C203" s="2"/>
      <c r="D203" s="2"/>
      <c r="E203" s="2"/>
      <c r="F203" s="2"/>
      <c r="G203" s="2"/>
      <c r="H203" s="2"/>
      <c r="I203" s="2"/>
      <c r="J203" s="2"/>
      <c r="K203" s="2"/>
      <c r="L203" s="2"/>
      <c r="M203" s="2"/>
      <c r="N203" s="2"/>
    </row>
    <row r="204" spans="1:14" x14ac:dyDescent="0.25">
      <c r="A204" s="2"/>
      <c r="B204" s="2"/>
      <c r="C204" s="2"/>
      <c r="D204" s="2"/>
      <c r="E204" s="2"/>
      <c r="F204" s="2"/>
      <c r="G204" s="2"/>
      <c r="H204" s="2"/>
      <c r="I204" s="2"/>
      <c r="J204" s="2"/>
      <c r="K204" s="2"/>
      <c r="L204" s="2"/>
      <c r="M204" s="2"/>
      <c r="N204" s="2"/>
    </row>
    <row r="205" spans="1:14" x14ac:dyDescent="0.25">
      <c r="A205" s="2"/>
      <c r="B205" s="2"/>
      <c r="C205" s="2"/>
      <c r="D205" s="2"/>
      <c r="E205" s="2"/>
      <c r="F205" s="2"/>
      <c r="G205" s="2"/>
      <c r="H205" s="2"/>
      <c r="I205" s="2"/>
      <c r="J205" s="2"/>
      <c r="K205" s="2"/>
      <c r="L205" s="2"/>
      <c r="M205" s="2"/>
      <c r="N205" s="2"/>
    </row>
    <row r="206" spans="1:14" x14ac:dyDescent="0.25">
      <c r="A206" s="2"/>
      <c r="B206" s="2"/>
      <c r="C206" s="2"/>
      <c r="D206" s="2"/>
      <c r="E206" s="2"/>
      <c r="F206" s="2"/>
      <c r="G206" s="2"/>
      <c r="H206" s="2"/>
      <c r="I206" s="2"/>
      <c r="J206" s="2"/>
      <c r="K206" s="2"/>
      <c r="L206" s="2"/>
      <c r="M206" s="2"/>
      <c r="N206" s="2"/>
    </row>
    <row r="207" spans="1:14" x14ac:dyDescent="0.25">
      <c r="A207" s="2"/>
      <c r="B207" s="2"/>
      <c r="C207" s="2"/>
      <c r="D207" s="2"/>
      <c r="E207" s="2"/>
      <c r="F207" s="2"/>
      <c r="G207" s="2"/>
      <c r="H207" s="2"/>
      <c r="I207" s="2"/>
      <c r="J207" s="2"/>
      <c r="K207" s="2"/>
      <c r="L207" s="2"/>
      <c r="M207" s="2"/>
      <c r="N207" s="2"/>
    </row>
    <row r="208" spans="1:14" x14ac:dyDescent="0.25">
      <c r="A208" s="2"/>
      <c r="B208" s="2"/>
      <c r="C208" s="2"/>
      <c r="D208" s="2"/>
      <c r="E208" s="2"/>
      <c r="F208" s="2"/>
      <c r="G208" s="2"/>
      <c r="H208" s="2"/>
      <c r="I208" s="2"/>
      <c r="J208" s="2"/>
      <c r="K208" s="2"/>
      <c r="L208" s="2"/>
      <c r="M208" s="2"/>
      <c r="N208" s="2"/>
    </row>
    <row r="209" spans="1:14" x14ac:dyDescent="0.25">
      <c r="A209" s="2"/>
      <c r="B209" s="2"/>
      <c r="C209" s="2"/>
      <c r="D209" s="2"/>
      <c r="E209" s="2"/>
      <c r="F209" s="2"/>
      <c r="G209" s="2"/>
      <c r="H209" s="2"/>
      <c r="I209" s="2"/>
      <c r="J209" s="2"/>
      <c r="K209" s="2"/>
      <c r="L209" s="2"/>
      <c r="M209" s="2"/>
      <c r="N209" s="2"/>
    </row>
    <row r="210" spans="1:14" x14ac:dyDescent="0.25">
      <c r="A210" s="2"/>
      <c r="B210" s="2"/>
      <c r="C210" s="2"/>
      <c r="D210" s="2"/>
      <c r="E210" s="2"/>
      <c r="F210" s="2"/>
      <c r="G210" s="2"/>
      <c r="H210" s="2"/>
      <c r="I210" s="2"/>
      <c r="J210" s="2"/>
      <c r="K210" s="2"/>
      <c r="L210" s="2"/>
      <c r="M210" s="2"/>
      <c r="N210" s="2"/>
    </row>
    <row r="211" spans="1:14" x14ac:dyDescent="0.25">
      <c r="A211" s="2"/>
      <c r="B211" s="2"/>
      <c r="C211" s="2"/>
      <c r="D211" s="2"/>
      <c r="E211" s="2"/>
      <c r="F211" s="2"/>
      <c r="G211" s="2"/>
      <c r="H211" s="2"/>
      <c r="I211" s="2"/>
      <c r="J211" s="2"/>
      <c r="K211" s="2"/>
      <c r="L211" s="2"/>
      <c r="M211" s="2"/>
      <c r="N211" s="2"/>
    </row>
    <row r="212" spans="1:14" x14ac:dyDescent="0.25">
      <c r="A212" s="2"/>
      <c r="B212" s="2"/>
      <c r="C212" s="2"/>
      <c r="D212" s="2"/>
      <c r="E212" s="2"/>
      <c r="F212" s="2"/>
      <c r="G212" s="2"/>
      <c r="H212" s="2"/>
      <c r="I212" s="2"/>
      <c r="J212" s="2"/>
      <c r="K212" s="2"/>
      <c r="L212" s="2"/>
      <c r="M212" s="2"/>
      <c r="N212" s="2"/>
    </row>
    <row r="213" spans="1:14" x14ac:dyDescent="0.25">
      <c r="A213" s="2"/>
      <c r="B213" s="2"/>
      <c r="C213" s="2"/>
      <c r="D213" s="2"/>
      <c r="E213" s="2"/>
      <c r="F213" s="2"/>
      <c r="G213" s="2"/>
      <c r="H213" s="2"/>
      <c r="I213" s="2"/>
      <c r="J213" s="2"/>
      <c r="K213" s="2"/>
      <c r="L213" s="2"/>
      <c r="M213" s="2"/>
      <c r="N213" s="2"/>
    </row>
    <row r="214" spans="1:14" x14ac:dyDescent="0.25">
      <c r="A214" s="2"/>
      <c r="B214" s="2"/>
      <c r="C214" s="2"/>
      <c r="D214" s="2"/>
      <c r="E214" s="2"/>
      <c r="F214" s="2"/>
      <c r="G214" s="2"/>
      <c r="H214" s="2"/>
      <c r="I214" s="2"/>
      <c r="J214" s="2"/>
      <c r="K214" s="2"/>
      <c r="L214" s="2"/>
      <c r="M214" s="2"/>
      <c r="N214" s="2"/>
    </row>
    <row r="215" spans="1:14" x14ac:dyDescent="0.25">
      <c r="A215" s="2"/>
      <c r="B215" s="2"/>
      <c r="C215" s="2"/>
      <c r="D215" s="2"/>
      <c r="E215" s="2"/>
      <c r="F215" s="2"/>
      <c r="G215" s="2"/>
      <c r="H215" s="2"/>
      <c r="I215" s="2"/>
      <c r="J215" s="2"/>
      <c r="K215" s="2"/>
      <c r="L215" s="2"/>
      <c r="M215" s="2"/>
      <c r="N215" s="2"/>
    </row>
    <row r="216" spans="1:14" x14ac:dyDescent="0.25">
      <c r="A216" s="2"/>
      <c r="B216" s="2"/>
      <c r="C216" s="2"/>
      <c r="D216" s="2"/>
      <c r="E216" s="2"/>
      <c r="F216" s="2"/>
      <c r="G216" s="2"/>
      <c r="H216" s="2"/>
      <c r="I216" s="2"/>
      <c r="J216" s="2"/>
      <c r="K216" s="2"/>
      <c r="L216" s="2"/>
      <c r="M216" s="2"/>
      <c r="N216" s="2"/>
    </row>
    <row r="217" spans="1:14" x14ac:dyDescent="0.25">
      <c r="A217" s="2"/>
      <c r="B217" s="2"/>
      <c r="C217" s="2"/>
      <c r="D217" s="2"/>
      <c r="E217" s="2"/>
      <c r="F217" s="2"/>
      <c r="G217" s="2"/>
      <c r="H217" s="2"/>
      <c r="I217" s="2"/>
      <c r="J217" s="2"/>
      <c r="K217" s="2"/>
      <c r="L217" s="2"/>
      <c r="M217" s="2"/>
      <c r="N217" s="2"/>
    </row>
    <row r="218" spans="1:14" x14ac:dyDescent="0.25">
      <c r="A218" s="2"/>
      <c r="B218" s="2"/>
      <c r="C218" s="2"/>
      <c r="D218" s="2"/>
      <c r="E218" s="2"/>
      <c r="F218" s="2"/>
      <c r="G218" s="2"/>
      <c r="H218" s="2"/>
      <c r="I218" s="2"/>
      <c r="J218" s="2"/>
      <c r="K218" s="2"/>
      <c r="L218" s="2"/>
      <c r="M218" s="2"/>
      <c r="N218" s="2"/>
    </row>
    <row r="219" spans="1:14" x14ac:dyDescent="0.25">
      <c r="A219" s="2"/>
      <c r="B219" s="2"/>
      <c r="C219" s="2"/>
      <c r="D219" s="2"/>
      <c r="E219" s="2"/>
      <c r="F219" s="2"/>
      <c r="G219" s="2"/>
      <c r="H219" s="2"/>
      <c r="I219" s="2"/>
      <c r="J219" s="2"/>
      <c r="K219" s="2"/>
      <c r="L219" s="2"/>
      <c r="M219" s="2"/>
      <c r="N219" s="2"/>
    </row>
    <row r="220" spans="1:14" x14ac:dyDescent="0.25">
      <c r="A220" s="2"/>
      <c r="B220" s="2"/>
      <c r="C220" s="2"/>
      <c r="D220" s="2"/>
      <c r="E220" s="2"/>
      <c r="F220" s="2"/>
      <c r="G220" s="2"/>
      <c r="H220" s="2"/>
      <c r="I220" s="2"/>
      <c r="J220" s="2"/>
      <c r="K220" s="2"/>
      <c r="L220" s="2"/>
      <c r="M220" s="2"/>
      <c r="N220" s="2"/>
    </row>
    <row r="221" spans="1:14" x14ac:dyDescent="0.25">
      <c r="A221" s="2"/>
      <c r="B221" s="2"/>
      <c r="C221" s="2"/>
      <c r="D221" s="2"/>
      <c r="E221" s="2"/>
      <c r="F221" s="2"/>
      <c r="G221" s="2"/>
      <c r="H221" s="2"/>
      <c r="I221" s="2"/>
      <c r="J221" s="2"/>
      <c r="K221" s="2"/>
      <c r="L221" s="2"/>
      <c r="M221" s="2"/>
      <c r="N221" s="2"/>
    </row>
    <row r="222" spans="1:14" x14ac:dyDescent="0.25">
      <c r="A222" s="2"/>
      <c r="B222" s="2"/>
      <c r="C222" s="2"/>
      <c r="D222" s="2"/>
      <c r="E222" s="2"/>
      <c r="F222" s="2"/>
      <c r="G222" s="2"/>
      <c r="H222" s="2"/>
      <c r="I222" s="2"/>
      <c r="J222" s="2"/>
      <c r="K222" s="2"/>
      <c r="L222" s="2"/>
      <c r="M222" s="2"/>
      <c r="N222" s="2"/>
    </row>
    <row r="223" spans="1:14" x14ac:dyDescent="0.25">
      <c r="A223" s="2"/>
      <c r="B223" s="2"/>
      <c r="C223" s="2"/>
      <c r="D223" s="2"/>
      <c r="E223" s="2"/>
      <c r="F223" s="2"/>
      <c r="G223" s="2"/>
      <c r="H223" s="2"/>
      <c r="I223" s="2"/>
      <c r="J223" s="2"/>
      <c r="K223" s="2"/>
      <c r="L223" s="2"/>
      <c r="M223" s="2"/>
      <c r="N223" s="2"/>
    </row>
    <row r="224" spans="1:14" x14ac:dyDescent="0.25">
      <c r="A224" s="2"/>
      <c r="B224" s="2"/>
      <c r="C224" s="2"/>
      <c r="D224" s="2"/>
      <c r="E224" s="2"/>
      <c r="F224" s="2"/>
      <c r="G224" s="2"/>
      <c r="H224" s="2"/>
      <c r="I224" s="2"/>
      <c r="J224" s="2"/>
      <c r="K224" s="2"/>
      <c r="L224" s="2"/>
      <c r="M224" s="2"/>
      <c r="N224" s="2"/>
    </row>
    <row r="225" spans="1:14" x14ac:dyDescent="0.25">
      <c r="A225" s="2"/>
      <c r="B225" s="2"/>
      <c r="C225" s="2"/>
      <c r="D225" s="2"/>
      <c r="E225" s="2"/>
      <c r="F225" s="2"/>
      <c r="G225" s="2"/>
      <c r="H225" s="2"/>
      <c r="I225" s="2"/>
      <c r="J225" s="2"/>
      <c r="K225" s="2"/>
      <c r="L225" s="2"/>
      <c r="M225" s="2"/>
      <c r="N225" s="2"/>
    </row>
    <row r="226" spans="1:14" x14ac:dyDescent="0.25">
      <c r="A226" s="2"/>
      <c r="B226" s="2"/>
      <c r="C226" s="2"/>
      <c r="D226" s="2"/>
      <c r="E226" s="2"/>
      <c r="F226" s="2"/>
      <c r="G226" s="2"/>
      <c r="H226" s="2"/>
      <c r="I226" s="2"/>
      <c r="J226" s="2"/>
      <c r="K226" s="2"/>
      <c r="L226" s="2"/>
      <c r="M226" s="2"/>
      <c r="N226" s="2"/>
    </row>
    <row r="227" spans="1:14" x14ac:dyDescent="0.25">
      <c r="A227" s="2"/>
      <c r="B227" s="2"/>
      <c r="C227" s="2"/>
      <c r="D227" s="2"/>
      <c r="E227" s="2"/>
      <c r="F227" s="2"/>
      <c r="G227" s="2"/>
      <c r="H227" s="2"/>
      <c r="I227" s="2"/>
      <c r="J227" s="2"/>
      <c r="K227" s="2"/>
      <c r="L227" s="2"/>
      <c r="M227" s="2"/>
      <c r="N227" s="2"/>
    </row>
    <row r="228" spans="1:14" x14ac:dyDescent="0.25">
      <c r="A228" s="2"/>
      <c r="B228" s="2"/>
      <c r="C228" s="2"/>
      <c r="D228" s="2"/>
      <c r="E228" s="2"/>
      <c r="F228" s="2"/>
      <c r="G228" s="2"/>
      <c r="H228" s="2"/>
      <c r="I228" s="2"/>
      <c r="J228" s="2"/>
      <c r="K228" s="2"/>
      <c r="L228" s="2"/>
      <c r="M228" s="2"/>
      <c r="N228" s="2"/>
    </row>
    <row r="229" spans="1:14" x14ac:dyDescent="0.25">
      <c r="A229" s="2"/>
      <c r="B229" s="2"/>
      <c r="C229" s="2"/>
      <c r="D229" s="2"/>
      <c r="E229" s="2"/>
      <c r="F229" s="2"/>
      <c r="G229" s="2"/>
      <c r="H229" s="2"/>
      <c r="I229" s="2"/>
      <c r="J229" s="2"/>
      <c r="K229" s="2"/>
      <c r="L229" s="2"/>
      <c r="M229" s="2"/>
      <c r="N229" s="2"/>
    </row>
    <row r="230" spans="1:14" x14ac:dyDescent="0.25">
      <c r="A230" s="2"/>
      <c r="B230" s="2"/>
      <c r="C230" s="2"/>
      <c r="D230" s="2"/>
      <c r="E230" s="2"/>
      <c r="F230" s="2"/>
      <c r="G230" s="2"/>
      <c r="H230" s="2"/>
      <c r="I230" s="2"/>
      <c r="J230" s="2"/>
      <c r="K230" s="2"/>
      <c r="L230" s="2"/>
      <c r="M230" s="2"/>
      <c r="N230" s="2"/>
    </row>
    <row r="231" spans="1:14" x14ac:dyDescent="0.25">
      <c r="A231" s="2"/>
      <c r="B231" s="2"/>
      <c r="C231" s="2"/>
      <c r="D231" s="2"/>
      <c r="E231" s="2"/>
      <c r="F231" s="2"/>
      <c r="G231" s="2"/>
      <c r="H231" s="2"/>
      <c r="I231" s="2"/>
      <c r="J231" s="2"/>
      <c r="K231" s="2"/>
      <c r="L231" s="2"/>
      <c r="M231" s="2"/>
      <c r="N231" s="2"/>
    </row>
    <row r="232" spans="1:14" x14ac:dyDescent="0.25">
      <c r="A232" s="2"/>
      <c r="B232" s="2"/>
      <c r="C232" s="2"/>
      <c r="D232" s="2"/>
      <c r="E232" s="2"/>
      <c r="F232" s="2"/>
      <c r="G232" s="2"/>
      <c r="H232" s="2"/>
      <c r="I232" s="2"/>
      <c r="J232" s="2"/>
      <c r="K232" s="2"/>
      <c r="L232" s="2"/>
      <c r="M232" s="2"/>
      <c r="N232" s="2"/>
    </row>
    <row r="233" spans="1:14" x14ac:dyDescent="0.25">
      <c r="A233" s="2"/>
      <c r="B233" s="2"/>
      <c r="C233" s="2"/>
      <c r="D233" s="2"/>
      <c r="E233" s="2"/>
      <c r="F233" s="2"/>
      <c r="G233" s="2"/>
      <c r="H233" s="2"/>
      <c r="I233" s="2"/>
      <c r="J233" s="2"/>
      <c r="K233" s="2"/>
      <c r="L233" s="2"/>
      <c r="M233" s="2"/>
      <c r="N233" s="2"/>
    </row>
    <row r="234" spans="1:14" x14ac:dyDescent="0.25">
      <c r="A234" s="2"/>
      <c r="B234" s="2"/>
      <c r="C234" s="2"/>
      <c r="D234" s="2"/>
      <c r="E234" s="2"/>
      <c r="F234" s="2"/>
      <c r="G234" s="2"/>
      <c r="H234" s="2"/>
      <c r="I234" s="2"/>
      <c r="J234" s="2"/>
      <c r="K234" s="2"/>
      <c r="L234" s="2"/>
      <c r="M234" s="2"/>
      <c r="N234" s="2"/>
    </row>
    <row r="235" spans="1:14" x14ac:dyDescent="0.25">
      <c r="A235" s="2"/>
      <c r="B235" s="2"/>
      <c r="C235" s="2"/>
      <c r="D235" s="2"/>
      <c r="E235" s="2"/>
      <c r="F235" s="2"/>
      <c r="G235" s="2"/>
      <c r="H235" s="2"/>
      <c r="I235" s="2"/>
      <c r="J235" s="2"/>
      <c r="K235" s="2"/>
      <c r="L235" s="2"/>
      <c r="M235" s="2"/>
      <c r="N235" s="2"/>
    </row>
    <row r="236" spans="1:14" x14ac:dyDescent="0.25">
      <c r="A236" s="2"/>
      <c r="B236" s="2"/>
      <c r="C236" s="2"/>
      <c r="D236" s="2"/>
      <c r="E236" s="2"/>
      <c r="F236" s="2"/>
      <c r="G236" s="2"/>
      <c r="H236" s="2"/>
      <c r="I236" s="2"/>
      <c r="J236" s="2"/>
      <c r="K236" s="2"/>
      <c r="L236" s="2"/>
      <c r="M236" s="2"/>
      <c r="N236" s="2"/>
    </row>
    <row r="237" spans="1:14" x14ac:dyDescent="0.25">
      <c r="A237" s="2"/>
      <c r="B237" s="2"/>
      <c r="C237" s="2"/>
      <c r="D237" s="2"/>
      <c r="E237" s="2"/>
      <c r="F237" s="2"/>
      <c r="G237" s="2"/>
      <c r="H237" s="2"/>
      <c r="I237" s="2"/>
      <c r="J237" s="2"/>
      <c r="K237" s="2"/>
      <c r="L237" s="2"/>
      <c r="M237" s="2"/>
      <c r="N237" s="2"/>
    </row>
    <row r="238" spans="1:14" x14ac:dyDescent="0.25">
      <c r="A238" s="2"/>
      <c r="B238" s="2"/>
      <c r="C238" s="2"/>
      <c r="D238" s="2"/>
      <c r="E238" s="2"/>
      <c r="F238" s="2"/>
      <c r="G238" s="2"/>
      <c r="H238" s="2"/>
      <c r="I238" s="2"/>
      <c r="J238" s="2"/>
      <c r="K238" s="2"/>
      <c r="L238" s="2"/>
      <c r="M238" s="2"/>
      <c r="N238" s="2"/>
    </row>
    <row r="239" spans="1:14" x14ac:dyDescent="0.25">
      <c r="A239" s="2"/>
      <c r="B239" s="2"/>
      <c r="C239" s="2"/>
      <c r="D239" s="2"/>
      <c r="E239" s="2"/>
      <c r="F239" s="2"/>
      <c r="G239" s="2"/>
      <c r="H239" s="2"/>
      <c r="I239" s="2"/>
      <c r="J239" s="2"/>
      <c r="K239" s="2"/>
      <c r="L239" s="2"/>
      <c r="M239" s="2"/>
      <c r="N239" s="2"/>
    </row>
    <row r="240" spans="1:14" x14ac:dyDescent="0.25">
      <c r="A240" s="2"/>
      <c r="B240" s="2"/>
      <c r="C240" s="2"/>
      <c r="D240" s="2"/>
      <c r="E240" s="2"/>
      <c r="F240" s="2"/>
      <c r="G240" s="2"/>
      <c r="H240" s="2"/>
      <c r="I240" s="2"/>
      <c r="J240" s="2"/>
      <c r="K240" s="2"/>
      <c r="L240" s="2"/>
      <c r="M240" s="2"/>
      <c r="N240" s="2"/>
    </row>
    <row r="241" spans="1:14" x14ac:dyDescent="0.25">
      <c r="A241" s="2"/>
      <c r="B241" s="2"/>
      <c r="C241" s="2"/>
      <c r="D241" s="2"/>
      <c r="E241" s="2"/>
      <c r="F241" s="2"/>
      <c r="G241" s="2"/>
      <c r="H241" s="2"/>
      <c r="I241" s="2"/>
      <c r="J241" s="2"/>
      <c r="K241" s="2"/>
      <c r="L241" s="2"/>
      <c r="M241" s="2"/>
      <c r="N241" s="2"/>
    </row>
    <row r="242" spans="1:14" x14ac:dyDescent="0.25">
      <c r="A242" s="2"/>
      <c r="B242" s="2"/>
      <c r="C242" s="2"/>
      <c r="D242" s="2"/>
      <c r="E242" s="2"/>
      <c r="F242" s="2"/>
      <c r="G242" s="2"/>
      <c r="H242" s="2"/>
      <c r="I242" s="2"/>
      <c r="J242" s="2"/>
      <c r="K242" s="2"/>
      <c r="L242" s="2"/>
      <c r="M242" s="2"/>
      <c r="N242" s="2"/>
    </row>
    <row r="243" spans="1:14" x14ac:dyDescent="0.25">
      <c r="A243" s="2"/>
      <c r="B243" s="2"/>
      <c r="C243" s="2"/>
      <c r="D243" s="2"/>
      <c r="E243" s="2"/>
      <c r="F243" s="2"/>
      <c r="G243" s="2"/>
      <c r="H243" s="2"/>
      <c r="I243" s="2"/>
      <c r="J243" s="2"/>
      <c r="K243" s="2"/>
      <c r="L243" s="2"/>
      <c r="M243" s="2"/>
      <c r="N243" s="2"/>
    </row>
    <row r="244" spans="1:14" x14ac:dyDescent="0.25">
      <c r="A244" s="2"/>
      <c r="B244" s="2"/>
      <c r="C244" s="2"/>
      <c r="D244" s="2"/>
      <c r="E244" s="2"/>
      <c r="F244" s="2"/>
      <c r="G244" s="2"/>
      <c r="H244" s="2"/>
      <c r="I244" s="2"/>
      <c r="J244" s="2"/>
      <c r="K244" s="2"/>
      <c r="L244" s="2"/>
      <c r="M244" s="2"/>
      <c r="N244" s="2"/>
    </row>
    <row r="245" spans="1:14" x14ac:dyDescent="0.25">
      <c r="A245" s="2"/>
      <c r="B245" s="2"/>
      <c r="C245" s="2"/>
      <c r="D245" s="2"/>
      <c r="E245" s="2"/>
      <c r="F245" s="2"/>
      <c r="G245" s="2"/>
      <c r="H245" s="2"/>
      <c r="I245" s="2"/>
      <c r="J245" s="2"/>
      <c r="K245" s="2"/>
      <c r="L245" s="2"/>
      <c r="M245" s="2"/>
      <c r="N245" s="2"/>
    </row>
    <row r="246" spans="1:14" x14ac:dyDescent="0.25">
      <c r="A246" s="2"/>
      <c r="B246" s="2"/>
      <c r="C246" s="2"/>
      <c r="D246" s="2"/>
      <c r="E246" s="2"/>
      <c r="F246" s="2"/>
      <c r="G246" s="2"/>
      <c r="H246" s="2"/>
      <c r="I246" s="2"/>
      <c r="J246" s="2"/>
      <c r="K246" s="2"/>
      <c r="L246" s="2"/>
      <c r="M246" s="2"/>
      <c r="N246" s="2"/>
    </row>
    <row r="247" spans="1:14" x14ac:dyDescent="0.25">
      <c r="A247" s="2"/>
      <c r="B247" s="2"/>
      <c r="C247" s="2"/>
      <c r="D247" s="2"/>
      <c r="E247" s="2"/>
      <c r="F247" s="2"/>
      <c r="G247" s="2"/>
      <c r="H247" s="2"/>
      <c r="I247" s="2"/>
      <c r="J247" s="2"/>
      <c r="K247" s="2"/>
      <c r="L247" s="2"/>
      <c r="M247" s="2"/>
      <c r="N247" s="2"/>
    </row>
    <row r="248" spans="1:14" x14ac:dyDescent="0.25">
      <c r="A248" s="2"/>
      <c r="B248" s="2"/>
      <c r="C248" s="2"/>
      <c r="D248" s="2"/>
      <c r="E248" s="2"/>
      <c r="F248" s="2"/>
      <c r="G248" s="2"/>
      <c r="H248" s="2"/>
      <c r="I248" s="2"/>
      <c r="J248" s="2"/>
      <c r="K248" s="2"/>
      <c r="L248" s="2"/>
      <c r="M248" s="2"/>
      <c r="N248" s="2"/>
    </row>
    <row r="249" spans="1:14" x14ac:dyDescent="0.25">
      <c r="A249" s="2"/>
      <c r="B249" s="2"/>
      <c r="C249" s="2"/>
      <c r="D249" s="2"/>
      <c r="E249" s="2"/>
      <c r="F249" s="2"/>
      <c r="G249" s="2"/>
      <c r="H249" s="2"/>
      <c r="I249" s="2"/>
      <c r="J249" s="2"/>
      <c r="K249" s="2"/>
      <c r="L249" s="2"/>
      <c r="M249" s="2"/>
      <c r="N249" s="2"/>
    </row>
    <row r="250" spans="1:14" x14ac:dyDescent="0.25">
      <c r="A250" s="2"/>
      <c r="B250" s="2"/>
      <c r="C250" s="2"/>
      <c r="D250" s="2"/>
      <c r="E250" s="2"/>
      <c r="F250" s="2"/>
      <c r="G250" s="2"/>
      <c r="H250" s="2"/>
      <c r="I250" s="2"/>
      <c r="J250" s="2"/>
      <c r="K250" s="2"/>
      <c r="L250" s="2"/>
      <c r="M250" s="2"/>
      <c r="N250" s="2"/>
    </row>
    <row r="251" spans="1:14" x14ac:dyDescent="0.25">
      <c r="A251" s="2"/>
      <c r="B251" s="2"/>
      <c r="C251" s="2"/>
      <c r="D251" s="2"/>
      <c r="E251" s="2"/>
      <c r="F251" s="2"/>
      <c r="G251" s="2"/>
      <c r="H251" s="2"/>
      <c r="I251" s="2"/>
      <c r="J251" s="2"/>
      <c r="K251" s="2"/>
      <c r="L251" s="2"/>
      <c r="M251" s="2"/>
      <c r="N251" s="2"/>
    </row>
    <row r="252" spans="1:14" x14ac:dyDescent="0.25">
      <c r="A252" s="2"/>
      <c r="B252" s="2"/>
      <c r="C252" s="2"/>
      <c r="D252" s="2"/>
      <c r="E252" s="2"/>
      <c r="F252" s="2"/>
      <c r="G252" s="2"/>
      <c r="H252" s="2"/>
      <c r="I252" s="2"/>
      <c r="J252" s="2"/>
      <c r="K252" s="2"/>
      <c r="L252" s="2"/>
      <c r="M252" s="2"/>
      <c r="N252" s="2"/>
    </row>
    <row r="253" spans="1:14" x14ac:dyDescent="0.25">
      <c r="A253" s="2"/>
      <c r="B253" s="2"/>
      <c r="C253" s="2"/>
      <c r="D253" s="2"/>
      <c r="E253" s="2"/>
      <c r="F253" s="2"/>
      <c r="G253" s="2"/>
      <c r="H253" s="2"/>
      <c r="I253" s="2"/>
      <c r="J253" s="2"/>
      <c r="K253" s="2"/>
      <c r="L253" s="2"/>
      <c r="M253" s="2"/>
      <c r="N253" s="2"/>
    </row>
    <row r="254" spans="1:14" x14ac:dyDescent="0.25">
      <c r="A254" s="2"/>
      <c r="B254" s="2"/>
      <c r="C254" s="2"/>
      <c r="D254" s="2"/>
      <c r="E254" s="2"/>
      <c r="F254" s="2"/>
      <c r="G254" s="2"/>
      <c r="H254" s="2"/>
      <c r="I254" s="2"/>
      <c r="J254" s="2"/>
      <c r="K254" s="2"/>
      <c r="L254" s="2"/>
      <c r="M254" s="2"/>
      <c r="N254" s="2"/>
    </row>
    <row r="255" spans="1:14" x14ac:dyDescent="0.25">
      <c r="A255" s="2"/>
      <c r="B255" s="2"/>
      <c r="C255" s="2"/>
      <c r="D255" s="2"/>
      <c r="E255" s="2"/>
      <c r="F255" s="2"/>
      <c r="G255" s="2"/>
      <c r="H255" s="2"/>
      <c r="I255" s="2"/>
      <c r="J255" s="2"/>
      <c r="K255" s="2"/>
      <c r="L255" s="2"/>
      <c r="M255" s="2"/>
      <c r="N255" s="2"/>
    </row>
    <row r="256" spans="1:14" x14ac:dyDescent="0.25">
      <c r="A256" s="2"/>
      <c r="B256" s="2"/>
      <c r="C256" s="2"/>
      <c r="D256" s="2"/>
      <c r="E256" s="2"/>
      <c r="F256" s="2"/>
      <c r="G256" s="2"/>
      <c r="H256" s="2"/>
      <c r="I256" s="2"/>
      <c r="J256" s="2"/>
      <c r="K256" s="2"/>
      <c r="L256" s="2"/>
      <c r="M256" s="2"/>
      <c r="N256" s="2"/>
    </row>
    <row r="257" spans="1:14" x14ac:dyDescent="0.25">
      <c r="A257" s="2"/>
      <c r="B257" s="2"/>
      <c r="C257" s="2"/>
      <c r="D257" s="2"/>
      <c r="E257" s="2"/>
      <c r="F257" s="2"/>
      <c r="G257" s="2"/>
      <c r="H257" s="2"/>
      <c r="I257" s="2"/>
      <c r="J257" s="2"/>
      <c r="K257" s="2"/>
      <c r="L257" s="2"/>
      <c r="M257" s="2"/>
      <c r="N257" s="2"/>
    </row>
    <row r="258" spans="1:14" x14ac:dyDescent="0.25">
      <c r="A258" s="2"/>
      <c r="B258" s="2"/>
      <c r="C258" s="2"/>
      <c r="D258" s="2"/>
      <c r="E258" s="2"/>
      <c r="F258" s="2"/>
      <c r="G258" s="2"/>
      <c r="H258" s="2"/>
      <c r="I258" s="2"/>
      <c r="J258" s="2"/>
      <c r="K258" s="2"/>
      <c r="L258" s="2"/>
      <c r="M258" s="2"/>
      <c r="N258" s="2"/>
    </row>
    <row r="259" spans="1:14" x14ac:dyDescent="0.25">
      <c r="A259" s="2"/>
      <c r="B259" s="2"/>
      <c r="C259" s="2"/>
      <c r="D259" s="2"/>
      <c r="E259" s="2"/>
      <c r="F259" s="2"/>
      <c r="G259" s="2"/>
      <c r="H259" s="2"/>
      <c r="I259" s="2"/>
      <c r="J259" s="2"/>
      <c r="K259" s="2"/>
      <c r="L259" s="2"/>
      <c r="M259" s="2"/>
      <c r="N259" s="2"/>
    </row>
    <row r="260" spans="1:14" x14ac:dyDescent="0.25">
      <c r="A260" s="2"/>
      <c r="B260" s="2"/>
      <c r="C260" s="2"/>
      <c r="D260" s="2"/>
      <c r="E260" s="2"/>
      <c r="F260" s="2"/>
      <c r="G260" s="2"/>
      <c r="H260" s="2"/>
      <c r="I260" s="2"/>
      <c r="J260" s="2"/>
      <c r="K260" s="2"/>
      <c r="L260" s="2"/>
      <c r="M260" s="2"/>
      <c r="N260" s="2"/>
    </row>
    <row r="261" spans="1:14" x14ac:dyDescent="0.25">
      <c r="A261" s="2"/>
      <c r="B261" s="2"/>
      <c r="C261" s="2"/>
      <c r="D261" s="2"/>
      <c r="E261" s="2"/>
      <c r="F261" s="2"/>
      <c r="G261" s="2"/>
      <c r="H261" s="2"/>
      <c r="I261" s="2"/>
      <c r="J261" s="2"/>
      <c r="K261" s="2"/>
      <c r="L261" s="2"/>
      <c r="M261" s="2"/>
      <c r="N261" s="2"/>
    </row>
    <row r="262" spans="1:14" x14ac:dyDescent="0.25">
      <c r="A262" s="2"/>
      <c r="B262" s="2"/>
      <c r="C262" s="2"/>
      <c r="D262" s="2"/>
      <c r="E262" s="2"/>
      <c r="F262" s="2"/>
      <c r="G262" s="2"/>
      <c r="H262" s="2"/>
      <c r="I262" s="2"/>
      <c r="J262" s="2"/>
      <c r="K262" s="2"/>
      <c r="L262" s="2"/>
      <c r="M262" s="2"/>
      <c r="N262" s="2"/>
    </row>
    <row r="263" spans="1:14" x14ac:dyDescent="0.25">
      <c r="A263" s="2"/>
      <c r="B263" s="2"/>
      <c r="C263" s="2"/>
      <c r="D263" s="2"/>
      <c r="E263" s="2"/>
      <c r="F263" s="2"/>
      <c r="G263" s="2"/>
      <c r="H263" s="2"/>
      <c r="I263" s="2"/>
      <c r="J263" s="2"/>
      <c r="K263" s="2"/>
      <c r="L263" s="2"/>
      <c r="M263" s="2"/>
      <c r="N263" s="2"/>
    </row>
    <row r="264" spans="1:14" x14ac:dyDescent="0.25">
      <c r="A264" s="2"/>
      <c r="B264" s="2"/>
      <c r="C264" s="2"/>
      <c r="D264" s="2"/>
      <c r="E264" s="2"/>
      <c r="F264" s="2"/>
      <c r="G264" s="2"/>
      <c r="H264" s="2"/>
      <c r="I264" s="2"/>
      <c r="J264" s="2"/>
      <c r="K264" s="2"/>
      <c r="L264" s="2"/>
      <c r="M264" s="2"/>
      <c r="N264" s="2"/>
    </row>
    <row r="265" spans="1:14" x14ac:dyDescent="0.25">
      <c r="A265" s="2"/>
      <c r="B265" s="2"/>
      <c r="C265" s="2"/>
      <c r="D265" s="2"/>
      <c r="E265" s="2"/>
      <c r="F265" s="2"/>
      <c r="G265" s="2"/>
      <c r="H265" s="2"/>
      <c r="I265" s="2"/>
      <c r="J265" s="2"/>
      <c r="K265" s="2"/>
      <c r="L265" s="2"/>
      <c r="M265" s="2"/>
      <c r="N265" s="2"/>
    </row>
    <row r="266" spans="1:14" x14ac:dyDescent="0.25">
      <c r="A266" s="2"/>
      <c r="B266" s="2"/>
      <c r="C266" s="2"/>
      <c r="D266" s="2"/>
      <c r="E266" s="2"/>
      <c r="F266" s="2"/>
      <c r="G266" s="2"/>
      <c r="H266" s="2"/>
      <c r="I266" s="2"/>
      <c r="J266" s="2"/>
      <c r="K266" s="2"/>
      <c r="L266" s="2"/>
      <c r="M266" s="2"/>
      <c r="N266" s="2"/>
    </row>
    <row r="267" spans="1:14" x14ac:dyDescent="0.25">
      <c r="A267" s="2"/>
      <c r="B267" s="2"/>
      <c r="C267" s="2"/>
      <c r="D267" s="2"/>
      <c r="E267" s="2"/>
      <c r="F267" s="2"/>
      <c r="G267" s="2"/>
      <c r="H267" s="2"/>
      <c r="I267" s="2"/>
      <c r="J267" s="2"/>
      <c r="K267" s="2"/>
      <c r="L267" s="2"/>
      <c r="M267" s="2"/>
      <c r="N267" s="2"/>
    </row>
    <row r="268" spans="1:14" x14ac:dyDescent="0.25">
      <c r="A268" s="2"/>
      <c r="B268" s="2"/>
      <c r="C268" s="2"/>
      <c r="D268" s="2"/>
      <c r="E268" s="2"/>
      <c r="F268" s="2"/>
      <c r="G268" s="2"/>
      <c r="H268" s="2"/>
      <c r="I268" s="2"/>
      <c r="J268" s="2"/>
      <c r="K268" s="2"/>
      <c r="L268" s="2"/>
      <c r="M268" s="2"/>
      <c r="N268" s="2"/>
    </row>
    <row r="269" spans="1:14" x14ac:dyDescent="0.25">
      <c r="A269" s="2"/>
      <c r="B269" s="2"/>
      <c r="C269" s="2"/>
      <c r="D269" s="2"/>
      <c r="E269" s="2"/>
      <c r="F269" s="2"/>
      <c r="G269" s="2"/>
      <c r="H269" s="2"/>
      <c r="I269" s="2"/>
      <c r="J269" s="2"/>
      <c r="K269" s="2"/>
      <c r="L269" s="2"/>
      <c r="M269" s="2"/>
      <c r="N269" s="2"/>
    </row>
    <row r="270" spans="1:14" x14ac:dyDescent="0.25">
      <c r="A270" s="2"/>
      <c r="B270" s="2"/>
      <c r="C270" s="2"/>
      <c r="D270" s="2"/>
      <c r="E270" s="2"/>
      <c r="F270" s="2"/>
      <c r="G270" s="2"/>
      <c r="H270" s="2"/>
      <c r="I270" s="2"/>
      <c r="J270" s="2"/>
      <c r="K270" s="2"/>
      <c r="L270" s="2"/>
      <c r="M270" s="2"/>
      <c r="N270" s="2"/>
    </row>
    <row r="271" spans="1:14" x14ac:dyDescent="0.25">
      <c r="A271" s="2"/>
      <c r="B271" s="2"/>
      <c r="C271" s="2"/>
      <c r="D271" s="2"/>
      <c r="E271" s="2"/>
      <c r="F271" s="2"/>
      <c r="G271" s="2"/>
      <c r="H271" s="2"/>
      <c r="I271" s="2"/>
      <c r="J271" s="2"/>
      <c r="K271" s="2"/>
      <c r="L271" s="2"/>
      <c r="M271" s="2"/>
      <c r="N271" s="2"/>
    </row>
    <row r="272" spans="1:14" x14ac:dyDescent="0.25">
      <c r="A272" s="2"/>
      <c r="B272" s="2"/>
      <c r="C272" s="2"/>
      <c r="D272" s="2"/>
      <c r="E272" s="2"/>
      <c r="F272" s="2"/>
      <c r="G272" s="2"/>
      <c r="H272" s="2"/>
      <c r="I272" s="2"/>
      <c r="J272" s="2"/>
      <c r="K272" s="2"/>
      <c r="L272" s="2"/>
      <c r="M272" s="2"/>
      <c r="N272" s="2"/>
    </row>
    <row r="273" spans="1:14" x14ac:dyDescent="0.25">
      <c r="A273" s="2"/>
      <c r="B273" s="2"/>
      <c r="C273" s="2"/>
      <c r="D273" s="2"/>
      <c r="E273" s="2"/>
      <c r="F273" s="2"/>
      <c r="G273" s="2"/>
      <c r="H273" s="2"/>
      <c r="I273" s="2"/>
      <c r="J273" s="2"/>
      <c r="K273" s="2"/>
      <c r="L273" s="2"/>
      <c r="M273" s="2"/>
      <c r="N273" s="2"/>
    </row>
    <row r="274" spans="1:14" x14ac:dyDescent="0.25">
      <c r="A274" s="2"/>
      <c r="B274" s="2"/>
      <c r="C274" s="2"/>
      <c r="D274" s="2"/>
      <c r="E274" s="2"/>
      <c r="F274" s="2"/>
      <c r="G274" s="2"/>
      <c r="H274" s="2"/>
      <c r="I274" s="2"/>
      <c r="J274" s="2"/>
      <c r="K274" s="2"/>
      <c r="L274" s="2"/>
      <c r="M274" s="2"/>
      <c r="N274" s="2"/>
    </row>
    <row r="275" spans="1:14" x14ac:dyDescent="0.25">
      <c r="A275" s="2"/>
      <c r="B275" s="2"/>
      <c r="C275" s="2"/>
      <c r="D275" s="2"/>
      <c r="E275" s="2"/>
      <c r="F275" s="2"/>
      <c r="G275" s="2"/>
      <c r="H275" s="2"/>
      <c r="I275" s="2"/>
      <c r="J275" s="2"/>
      <c r="K275" s="2"/>
      <c r="L275" s="2"/>
      <c r="M275" s="2"/>
      <c r="N275" s="2"/>
    </row>
    <row r="276" spans="1:14" x14ac:dyDescent="0.25">
      <c r="A276" s="2"/>
      <c r="B276" s="2"/>
      <c r="C276" s="2"/>
      <c r="D276" s="2"/>
      <c r="E276" s="2"/>
      <c r="F276" s="2"/>
      <c r="G276" s="2"/>
      <c r="H276" s="2"/>
      <c r="I276" s="2"/>
      <c r="J276" s="2"/>
      <c r="K276" s="2"/>
      <c r="L276" s="2"/>
      <c r="M276" s="2"/>
      <c r="N276" s="2"/>
    </row>
    <row r="277" spans="1:14" x14ac:dyDescent="0.25">
      <c r="A277" s="2"/>
      <c r="B277" s="2"/>
      <c r="C277" s="2"/>
      <c r="D277" s="2"/>
      <c r="E277" s="2"/>
      <c r="F277" s="2"/>
      <c r="G277" s="2"/>
      <c r="H277" s="2"/>
      <c r="I277" s="2"/>
      <c r="J277" s="2"/>
      <c r="K277" s="2"/>
      <c r="L277" s="2"/>
      <c r="M277" s="2"/>
      <c r="N277" s="2"/>
    </row>
    <row r="278" spans="1:14" x14ac:dyDescent="0.25">
      <c r="A278" s="2"/>
      <c r="B278" s="2"/>
      <c r="C278" s="2"/>
      <c r="D278" s="2"/>
      <c r="E278" s="2"/>
      <c r="F278" s="2"/>
      <c r="G278" s="2"/>
      <c r="H278" s="2"/>
      <c r="I278" s="2"/>
      <c r="J278" s="2"/>
      <c r="K278" s="2"/>
      <c r="L278" s="2"/>
      <c r="M278" s="2"/>
      <c r="N278" s="2"/>
    </row>
    <row r="279" spans="1:14" x14ac:dyDescent="0.25">
      <c r="A279" s="2"/>
      <c r="B279" s="2"/>
      <c r="C279" s="2"/>
      <c r="D279" s="2"/>
      <c r="E279" s="2"/>
      <c r="F279" s="2"/>
      <c r="G279" s="2"/>
      <c r="H279" s="2"/>
      <c r="I279" s="2"/>
      <c r="J279" s="2"/>
      <c r="K279" s="2"/>
      <c r="L279" s="2"/>
      <c r="M279" s="2"/>
      <c r="N279" s="2"/>
    </row>
    <row r="280" spans="1:14" x14ac:dyDescent="0.25">
      <c r="A280" s="2"/>
      <c r="B280" s="2"/>
      <c r="C280" s="2"/>
      <c r="D280" s="2"/>
      <c r="E280" s="2"/>
      <c r="F280" s="2"/>
      <c r="G280" s="2"/>
      <c r="H280" s="2"/>
      <c r="I280" s="2"/>
      <c r="J280" s="2"/>
      <c r="K280" s="2"/>
      <c r="L280" s="2"/>
      <c r="M280" s="2"/>
      <c r="N280" s="2"/>
    </row>
    <row r="281" spans="1:14" x14ac:dyDescent="0.25">
      <c r="A281" s="2"/>
      <c r="B281" s="2"/>
      <c r="C281" s="2"/>
      <c r="D281" s="2"/>
      <c r="E281" s="2"/>
      <c r="F281" s="2"/>
      <c r="G281" s="2"/>
      <c r="H281" s="2"/>
      <c r="I281" s="2"/>
      <c r="J281" s="2"/>
      <c r="K281" s="2"/>
      <c r="L281" s="2"/>
      <c r="M281" s="2"/>
      <c r="N281" s="2"/>
    </row>
    <row r="282" spans="1:14" x14ac:dyDescent="0.25">
      <c r="A282" s="2"/>
      <c r="B282" s="2"/>
      <c r="C282" s="2"/>
      <c r="D282" s="2"/>
      <c r="E282" s="2"/>
      <c r="F282" s="2"/>
      <c r="G282" s="2"/>
      <c r="H282" s="2"/>
      <c r="I282" s="2"/>
      <c r="J282" s="2"/>
      <c r="K282" s="2"/>
      <c r="L282" s="2"/>
      <c r="M282" s="2"/>
      <c r="N282" s="2"/>
    </row>
    <row r="283" spans="1:14" x14ac:dyDescent="0.25">
      <c r="A283" s="2"/>
      <c r="B283" s="2"/>
      <c r="C283" s="2"/>
      <c r="D283" s="2"/>
      <c r="E283" s="2"/>
      <c r="F283" s="2"/>
      <c r="G283" s="2"/>
      <c r="H283" s="2"/>
      <c r="I283" s="2"/>
      <c r="J283" s="2"/>
      <c r="K283" s="2"/>
      <c r="L283" s="2"/>
      <c r="M283" s="2"/>
      <c r="N283" s="2"/>
    </row>
    <row r="284" spans="1:14" x14ac:dyDescent="0.25">
      <c r="A284" s="2"/>
      <c r="B284" s="2"/>
      <c r="C284" s="2"/>
      <c r="D284" s="2"/>
      <c r="E284" s="2"/>
      <c r="F284" s="2"/>
      <c r="G284" s="2"/>
      <c r="H284" s="2"/>
      <c r="I284" s="2"/>
      <c r="J284" s="2"/>
      <c r="K284" s="2"/>
      <c r="L284" s="2"/>
      <c r="M284" s="2"/>
      <c r="N284" s="2"/>
    </row>
    <row r="285" spans="1:14" x14ac:dyDescent="0.25">
      <c r="A285" s="2"/>
      <c r="B285" s="2"/>
      <c r="C285" s="2"/>
      <c r="D285" s="2"/>
      <c r="E285" s="2"/>
      <c r="F285" s="2"/>
      <c r="G285" s="2"/>
      <c r="H285" s="2"/>
      <c r="I285" s="2"/>
      <c r="J285" s="2"/>
      <c r="K285" s="2"/>
      <c r="L285" s="2"/>
      <c r="M285" s="2"/>
      <c r="N285" s="2"/>
    </row>
    <row r="286" spans="1:14" x14ac:dyDescent="0.25">
      <c r="A286" s="2"/>
      <c r="B286" s="2"/>
      <c r="C286" s="2"/>
      <c r="D286" s="2"/>
      <c r="E286" s="2"/>
      <c r="F286" s="2"/>
      <c r="G286" s="2"/>
      <c r="H286" s="2"/>
      <c r="I286" s="2"/>
      <c r="J286" s="2"/>
      <c r="K286" s="2"/>
      <c r="L286" s="2"/>
      <c r="M286" s="2"/>
      <c r="N286" s="2"/>
    </row>
    <row r="287" spans="1:14" x14ac:dyDescent="0.25">
      <c r="A287" s="2"/>
      <c r="B287" s="2"/>
      <c r="C287" s="2"/>
      <c r="D287" s="2"/>
      <c r="E287" s="2"/>
      <c r="F287" s="2"/>
      <c r="G287" s="2"/>
      <c r="H287" s="2"/>
      <c r="I287" s="2"/>
      <c r="J287" s="2"/>
      <c r="K287" s="2"/>
      <c r="L287" s="2"/>
      <c r="M287" s="2"/>
      <c r="N287" s="2"/>
    </row>
    <row r="288" spans="1:14" x14ac:dyDescent="0.25">
      <c r="A288" s="2"/>
      <c r="B288" s="2"/>
      <c r="C288" s="2"/>
      <c r="D288" s="2"/>
      <c r="E288" s="2"/>
      <c r="F288" s="2"/>
      <c r="G288" s="2"/>
      <c r="H288" s="2"/>
      <c r="I288" s="2"/>
      <c r="J288" s="2"/>
      <c r="K288" s="2"/>
      <c r="L288" s="2"/>
      <c r="M288" s="2"/>
      <c r="N288" s="2"/>
    </row>
    <row r="289" spans="1:14" x14ac:dyDescent="0.25">
      <c r="A289" s="2"/>
      <c r="B289" s="2"/>
      <c r="C289" s="2"/>
      <c r="D289" s="2"/>
      <c r="E289" s="2"/>
      <c r="F289" s="2"/>
      <c r="G289" s="2"/>
      <c r="H289" s="2"/>
      <c r="I289" s="2"/>
      <c r="J289" s="2"/>
      <c r="K289" s="2"/>
      <c r="L289" s="2"/>
      <c r="M289" s="2"/>
      <c r="N289" s="2"/>
    </row>
    <row r="290" spans="1:14" x14ac:dyDescent="0.25">
      <c r="A290" s="2"/>
      <c r="B290" s="2"/>
      <c r="C290" s="2"/>
      <c r="D290" s="2"/>
      <c r="E290" s="2"/>
      <c r="F290" s="2"/>
      <c r="G290" s="2"/>
      <c r="H290" s="2"/>
      <c r="I290" s="2"/>
      <c r="J290" s="2"/>
      <c r="K290" s="2"/>
      <c r="L290" s="2"/>
      <c r="M290" s="2"/>
      <c r="N290" s="2"/>
    </row>
    <row r="291" spans="1:14" x14ac:dyDescent="0.25">
      <c r="A291" s="2"/>
      <c r="B291" s="2"/>
      <c r="C291" s="2"/>
      <c r="D291" s="2"/>
      <c r="E291" s="2"/>
      <c r="F291" s="2"/>
      <c r="G291" s="2"/>
      <c r="H291" s="2"/>
      <c r="I291" s="2"/>
      <c r="J291" s="2"/>
      <c r="K291" s="2"/>
      <c r="L291" s="2"/>
      <c r="M291" s="2"/>
      <c r="N291" s="2"/>
    </row>
    <row r="292" spans="1:14" x14ac:dyDescent="0.25">
      <c r="A292" s="2"/>
      <c r="B292" s="2"/>
      <c r="C292" s="2"/>
      <c r="D292" s="2"/>
      <c r="E292" s="2"/>
      <c r="F292" s="2"/>
      <c r="G292" s="2"/>
      <c r="H292" s="2"/>
      <c r="I292" s="2"/>
      <c r="J292" s="2"/>
      <c r="K292" s="2"/>
      <c r="L292" s="2"/>
      <c r="M292" s="2"/>
      <c r="N292" s="2"/>
    </row>
    <row r="293" spans="1:14" x14ac:dyDescent="0.25">
      <c r="A293" s="2"/>
      <c r="B293" s="2"/>
      <c r="C293" s="2"/>
      <c r="D293" s="2"/>
      <c r="E293" s="2"/>
      <c r="F293" s="2"/>
      <c r="G293" s="2"/>
      <c r="H293" s="2"/>
      <c r="I293" s="2"/>
      <c r="J293" s="2"/>
      <c r="K293" s="2"/>
      <c r="L293" s="2"/>
      <c r="M293" s="2"/>
      <c r="N293" s="2"/>
    </row>
    <row r="294" spans="1:14" x14ac:dyDescent="0.25">
      <c r="A294" s="2"/>
      <c r="B294" s="2"/>
      <c r="C294" s="2"/>
      <c r="D294" s="2"/>
      <c r="E294" s="2"/>
      <c r="F294" s="2"/>
      <c r="G294" s="2"/>
      <c r="H294" s="2"/>
      <c r="I294" s="2"/>
      <c r="J294" s="2"/>
      <c r="K294" s="2"/>
      <c r="L294" s="2"/>
      <c r="M294" s="2"/>
      <c r="N294" s="2"/>
    </row>
    <row r="295" spans="1:14" x14ac:dyDescent="0.25">
      <c r="A295" s="2"/>
      <c r="B295" s="2"/>
      <c r="C295" s="2"/>
      <c r="D295" s="2"/>
      <c r="E295" s="2"/>
      <c r="F295" s="2"/>
      <c r="G295" s="2"/>
      <c r="H295" s="2"/>
      <c r="I295" s="2"/>
      <c r="J295" s="2"/>
      <c r="K295" s="2"/>
      <c r="L295" s="2"/>
      <c r="M295" s="2"/>
      <c r="N295" s="2"/>
    </row>
    <row r="296" spans="1:14" x14ac:dyDescent="0.25">
      <c r="A296" s="2"/>
      <c r="B296" s="2"/>
      <c r="C296" s="2"/>
      <c r="D296" s="2"/>
      <c r="E296" s="2"/>
      <c r="F296" s="2"/>
      <c r="G296" s="2"/>
      <c r="H296" s="2"/>
      <c r="I296" s="2"/>
      <c r="J296" s="2"/>
      <c r="K296" s="2"/>
      <c r="L296" s="2"/>
      <c r="M296" s="2"/>
      <c r="N296" s="2"/>
    </row>
    <row r="297" spans="1:14" x14ac:dyDescent="0.25">
      <c r="A297" s="2"/>
      <c r="B297" s="2"/>
      <c r="C297" s="2"/>
      <c r="D297" s="2"/>
      <c r="E297" s="2"/>
      <c r="F297" s="2"/>
      <c r="G297" s="2"/>
      <c r="H297" s="2"/>
      <c r="I297" s="2"/>
      <c r="J297" s="2"/>
      <c r="K297" s="2"/>
      <c r="L297" s="2"/>
      <c r="M297" s="2"/>
      <c r="N297" s="2"/>
    </row>
    <row r="298" spans="1:14" x14ac:dyDescent="0.25">
      <c r="A298" s="2"/>
      <c r="B298" s="2"/>
      <c r="C298" s="2"/>
      <c r="D298" s="2"/>
      <c r="E298" s="2"/>
      <c r="F298" s="2"/>
      <c r="G298" s="2"/>
      <c r="H298" s="2"/>
      <c r="I298" s="2"/>
      <c r="J298" s="2"/>
      <c r="K298" s="2"/>
      <c r="L298" s="2"/>
      <c r="M298" s="2"/>
      <c r="N298" s="2"/>
    </row>
    <row r="299" spans="1:14" x14ac:dyDescent="0.25">
      <c r="A299" s="2"/>
      <c r="B299" s="2"/>
      <c r="C299" s="2"/>
      <c r="D299" s="2"/>
      <c r="E299" s="2"/>
      <c r="F299" s="2"/>
      <c r="G299" s="2"/>
      <c r="H299" s="2"/>
      <c r="I299" s="2"/>
      <c r="J299" s="2"/>
      <c r="K299" s="2"/>
      <c r="L299" s="2"/>
      <c r="M299" s="2"/>
      <c r="N299" s="2"/>
    </row>
    <row r="300" spans="1:14" x14ac:dyDescent="0.25">
      <c r="A300" s="2"/>
      <c r="B300" s="2"/>
      <c r="C300" s="2"/>
      <c r="D300" s="2"/>
      <c r="E300" s="2"/>
      <c r="F300" s="2"/>
      <c r="G300" s="2"/>
      <c r="H300" s="2"/>
      <c r="I300" s="2"/>
      <c r="J300" s="2"/>
      <c r="K300" s="2"/>
      <c r="L300" s="2"/>
      <c r="M300" s="2"/>
      <c r="N300" s="2"/>
    </row>
    <row r="301" spans="1:14" x14ac:dyDescent="0.25">
      <c r="A301" s="2"/>
      <c r="B301" s="2"/>
      <c r="C301" s="2"/>
      <c r="D301" s="2"/>
      <c r="E301" s="2"/>
      <c r="F301" s="2"/>
      <c r="G301" s="2"/>
      <c r="H301" s="2"/>
      <c r="I301" s="2"/>
      <c r="J301" s="2"/>
      <c r="K301" s="2"/>
      <c r="L301" s="2"/>
      <c r="M301" s="2"/>
      <c r="N301" s="2"/>
    </row>
    <row r="302" spans="1:14" x14ac:dyDescent="0.25">
      <c r="A302" s="2"/>
      <c r="B302" s="2"/>
      <c r="C302" s="2"/>
      <c r="D302" s="2"/>
      <c r="E302" s="2"/>
      <c r="F302" s="2"/>
      <c r="G302" s="2"/>
      <c r="H302" s="2"/>
      <c r="I302" s="2"/>
      <c r="J302" s="2"/>
      <c r="K302" s="2"/>
      <c r="L302" s="2"/>
      <c r="M302" s="2"/>
      <c r="N302" s="2"/>
    </row>
    <row r="303" spans="1:14" x14ac:dyDescent="0.25">
      <c r="A303" s="2"/>
      <c r="B303" s="2"/>
      <c r="C303" s="2"/>
      <c r="D303" s="2"/>
      <c r="E303" s="2"/>
      <c r="F303" s="2"/>
      <c r="G303" s="2"/>
      <c r="H303" s="2"/>
      <c r="I303" s="2"/>
      <c r="J303" s="2"/>
      <c r="K303" s="2"/>
      <c r="L303" s="2"/>
      <c r="M303" s="2"/>
      <c r="N303" s="2"/>
    </row>
    <row r="304" spans="1:14" x14ac:dyDescent="0.25">
      <c r="A304" s="2"/>
      <c r="B304" s="2"/>
      <c r="C304" s="2"/>
      <c r="D304" s="2"/>
      <c r="E304" s="2"/>
      <c r="F304" s="2"/>
      <c r="G304" s="2"/>
      <c r="H304" s="2"/>
      <c r="I304" s="2"/>
      <c r="J304" s="2"/>
      <c r="K304" s="2"/>
      <c r="L304" s="2"/>
      <c r="M304" s="2"/>
      <c r="N304" s="2"/>
    </row>
    <row r="305" spans="1:14" x14ac:dyDescent="0.25">
      <c r="A305" s="2"/>
      <c r="B305" s="2"/>
      <c r="C305" s="2"/>
      <c r="D305" s="2"/>
      <c r="E305" s="2"/>
      <c r="F305" s="2"/>
      <c r="G305" s="2"/>
      <c r="H305" s="2"/>
      <c r="I305" s="2"/>
      <c r="J305" s="2"/>
      <c r="K305" s="2"/>
      <c r="L305" s="2"/>
      <c r="M305" s="2"/>
      <c r="N305" s="2"/>
    </row>
    <row r="306" spans="1:14" x14ac:dyDescent="0.25">
      <c r="A306" s="2"/>
      <c r="B306" s="2"/>
      <c r="C306" s="2"/>
      <c r="D306" s="2"/>
      <c r="E306" s="2"/>
      <c r="F306" s="2"/>
      <c r="G306" s="2"/>
      <c r="H306" s="2"/>
      <c r="I306" s="2"/>
      <c r="J306" s="2"/>
      <c r="K306" s="2"/>
      <c r="L306" s="2"/>
      <c r="M306" s="2"/>
      <c r="N306" s="2"/>
    </row>
    <row r="307" spans="1:14" x14ac:dyDescent="0.25">
      <c r="A307" s="2"/>
      <c r="B307" s="2"/>
      <c r="C307" s="2"/>
      <c r="D307" s="2"/>
      <c r="E307" s="2"/>
      <c r="F307" s="2"/>
      <c r="G307" s="2"/>
      <c r="H307" s="2"/>
      <c r="I307" s="2"/>
      <c r="J307" s="2"/>
      <c r="K307" s="2"/>
      <c r="L307" s="2"/>
      <c r="M307" s="2"/>
      <c r="N307" s="2"/>
    </row>
    <row r="308" spans="1:14" x14ac:dyDescent="0.25">
      <c r="A308" s="2"/>
      <c r="B308" s="2"/>
      <c r="C308" s="2"/>
      <c r="D308" s="2"/>
      <c r="E308" s="2"/>
      <c r="F308" s="2"/>
      <c r="G308" s="2"/>
      <c r="H308" s="2"/>
      <c r="I308" s="2"/>
      <c r="J308" s="2"/>
      <c r="K308" s="2"/>
      <c r="L308" s="2"/>
      <c r="M308" s="2"/>
      <c r="N308" s="2"/>
    </row>
    <row r="309" spans="1:14" x14ac:dyDescent="0.25">
      <c r="A309" s="2"/>
      <c r="B309" s="2"/>
      <c r="C309" s="2"/>
      <c r="D309" s="2"/>
      <c r="E309" s="2"/>
      <c r="F309" s="2"/>
      <c r="G309" s="2"/>
      <c r="H309" s="2"/>
      <c r="I309" s="2"/>
      <c r="J309" s="2"/>
      <c r="K309" s="2"/>
      <c r="L309" s="2"/>
      <c r="M309" s="2"/>
      <c r="N309" s="2"/>
    </row>
    <row r="310" spans="1:14" x14ac:dyDescent="0.25">
      <c r="A310" s="2"/>
      <c r="B310" s="2"/>
      <c r="C310" s="2"/>
      <c r="D310" s="2"/>
      <c r="E310" s="2"/>
      <c r="F310" s="2"/>
      <c r="G310" s="2"/>
      <c r="H310" s="2"/>
      <c r="I310" s="2"/>
      <c r="J310" s="2"/>
      <c r="K310" s="2"/>
      <c r="L310" s="2"/>
      <c r="M310" s="2"/>
      <c r="N310" s="2"/>
    </row>
    <row r="311" spans="1:14" x14ac:dyDescent="0.25">
      <c r="A311" s="2"/>
      <c r="B311" s="2"/>
      <c r="C311" s="2"/>
      <c r="D311" s="2"/>
      <c r="E311" s="2"/>
      <c r="F311" s="2"/>
      <c r="G311" s="2"/>
      <c r="H311" s="2"/>
      <c r="I311" s="2"/>
      <c r="J311" s="2"/>
      <c r="K311" s="2"/>
      <c r="L311" s="2"/>
      <c r="M311" s="2"/>
      <c r="N311" s="2"/>
    </row>
    <row r="312" spans="1:14" x14ac:dyDescent="0.25">
      <c r="A312" s="2"/>
      <c r="B312" s="2"/>
      <c r="C312" s="2"/>
      <c r="D312" s="2"/>
      <c r="E312" s="2"/>
      <c r="F312" s="2"/>
      <c r="G312" s="2"/>
      <c r="H312" s="2"/>
      <c r="I312" s="2"/>
      <c r="J312" s="2"/>
      <c r="K312" s="2"/>
      <c r="L312" s="2"/>
      <c r="M312" s="2"/>
      <c r="N312" s="2"/>
    </row>
    <row r="313" spans="1:14" x14ac:dyDescent="0.25">
      <c r="A313" s="2"/>
      <c r="B313" s="2"/>
      <c r="C313" s="2"/>
      <c r="D313" s="2"/>
      <c r="E313" s="2"/>
      <c r="F313" s="2"/>
      <c r="G313" s="2"/>
      <c r="H313" s="2"/>
      <c r="I313" s="2"/>
      <c r="J313" s="2"/>
      <c r="K313" s="2"/>
      <c r="L313" s="2"/>
      <c r="M313" s="2"/>
      <c r="N313" s="2"/>
    </row>
    <row r="314" spans="1:14" x14ac:dyDescent="0.25">
      <c r="A314" s="2"/>
      <c r="B314" s="2"/>
      <c r="C314" s="2"/>
      <c r="D314" s="2"/>
      <c r="E314" s="2"/>
      <c r="F314" s="2"/>
      <c r="G314" s="2"/>
      <c r="H314" s="2"/>
      <c r="I314" s="2"/>
      <c r="J314" s="2"/>
      <c r="K314" s="2"/>
      <c r="L314" s="2"/>
      <c r="M314" s="2"/>
      <c r="N314" s="2"/>
    </row>
    <row r="315" spans="1:14" x14ac:dyDescent="0.25">
      <c r="A315" s="2"/>
      <c r="B315" s="2"/>
      <c r="C315" s="2"/>
      <c r="D315" s="2"/>
      <c r="E315" s="2"/>
      <c r="F315" s="2"/>
      <c r="G315" s="2"/>
      <c r="H315" s="2"/>
      <c r="I315" s="2"/>
      <c r="J315" s="2"/>
      <c r="K315" s="2"/>
      <c r="L315" s="2"/>
      <c r="M315" s="2"/>
      <c r="N315" s="2"/>
    </row>
    <row r="316" spans="1:14" x14ac:dyDescent="0.25">
      <c r="A316" s="2"/>
      <c r="B316" s="2"/>
      <c r="C316" s="2"/>
      <c r="D316" s="2"/>
      <c r="E316" s="2"/>
      <c r="F316" s="2"/>
      <c r="G316" s="2"/>
      <c r="H316" s="2"/>
      <c r="I316" s="2"/>
      <c r="J316" s="2"/>
      <c r="K316" s="2"/>
      <c r="L316" s="2"/>
      <c r="M316" s="2"/>
      <c r="N316" s="2"/>
    </row>
    <row r="317" spans="1:14" x14ac:dyDescent="0.25">
      <c r="A317" s="2"/>
      <c r="B317" s="2"/>
      <c r="C317" s="2"/>
      <c r="D317" s="2"/>
      <c r="E317" s="2"/>
      <c r="F317" s="2"/>
      <c r="G317" s="2"/>
      <c r="H317" s="2"/>
      <c r="I317" s="2"/>
      <c r="J317" s="2"/>
      <c r="K317" s="2"/>
      <c r="L317" s="2"/>
      <c r="M317" s="2"/>
      <c r="N317" s="2"/>
    </row>
    <row r="318" spans="1:14" x14ac:dyDescent="0.25">
      <c r="A318" s="2"/>
      <c r="B318" s="2"/>
      <c r="C318" s="2"/>
      <c r="D318" s="2"/>
      <c r="E318" s="2"/>
      <c r="F318" s="2"/>
      <c r="G318" s="2"/>
      <c r="H318" s="2"/>
      <c r="I318" s="2"/>
      <c r="J318" s="2"/>
      <c r="K318" s="2"/>
      <c r="L318" s="2"/>
      <c r="M318" s="2"/>
      <c r="N318" s="2"/>
    </row>
    <row r="319" spans="1:14" x14ac:dyDescent="0.25">
      <c r="A319" s="2"/>
      <c r="B319" s="2"/>
      <c r="C319" s="2"/>
      <c r="D319" s="2"/>
      <c r="E319" s="2"/>
      <c r="F319" s="2"/>
      <c r="G319" s="2"/>
      <c r="H319" s="2"/>
      <c r="I319" s="2"/>
      <c r="J319" s="2"/>
      <c r="K319" s="2"/>
      <c r="L319" s="2"/>
      <c r="M319" s="2"/>
      <c r="N319" s="2"/>
    </row>
    <row r="320" spans="1:14" x14ac:dyDescent="0.25">
      <c r="A320" s="2"/>
      <c r="B320" s="2"/>
      <c r="C320" s="2"/>
      <c r="D320" s="2"/>
      <c r="E320" s="2"/>
      <c r="F320" s="2"/>
      <c r="G320" s="2"/>
      <c r="H320" s="2"/>
      <c r="I320" s="2"/>
      <c r="J320" s="2"/>
      <c r="K320" s="2"/>
      <c r="L320" s="2"/>
      <c r="M320" s="2"/>
      <c r="N320" s="2"/>
    </row>
    <row r="321" spans="1:14" x14ac:dyDescent="0.25">
      <c r="A321" s="2"/>
      <c r="B321" s="2"/>
      <c r="C321" s="2"/>
      <c r="D321" s="2"/>
      <c r="E321" s="2"/>
      <c r="F321" s="2"/>
      <c r="G321" s="2"/>
      <c r="H321" s="2"/>
      <c r="I321" s="2"/>
      <c r="J321" s="2"/>
      <c r="K321" s="2"/>
      <c r="L321" s="2"/>
      <c r="M321" s="2"/>
      <c r="N321" s="2"/>
    </row>
    <row r="322" spans="1:14" x14ac:dyDescent="0.25">
      <c r="A322" s="2"/>
      <c r="B322" s="2"/>
      <c r="C322" s="2"/>
      <c r="D322" s="2"/>
      <c r="E322" s="2"/>
      <c r="F322" s="2"/>
      <c r="G322" s="2"/>
      <c r="H322" s="2"/>
      <c r="I322" s="2"/>
      <c r="J322" s="2"/>
      <c r="K322" s="2"/>
      <c r="L322" s="2"/>
      <c r="M322" s="2"/>
      <c r="N322" s="2"/>
    </row>
    <row r="323" spans="1:14" x14ac:dyDescent="0.25">
      <c r="A323" s="2"/>
      <c r="B323" s="2"/>
      <c r="C323" s="2"/>
      <c r="D323" s="2"/>
      <c r="E323" s="2"/>
      <c r="F323" s="2"/>
      <c r="G323" s="2"/>
      <c r="H323" s="2"/>
      <c r="I323" s="2"/>
      <c r="J323" s="2"/>
      <c r="K323" s="2"/>
      <c r="L323" s="2"/>
      <c r="M323" s="2"/>
      <c r="N323" s="2"/>
    </row>
    <row r="324" spans="1:14" x14ac:dyDescent="0.25">
      <c r="A324" s="2"/>
      <c r="B324" s="2"/>
      <c r="C324" s="2"/>
      <c r="D324" s="2"/>
      <c r="E324" s="2"/>
      <c r="F324" s="2"/>
      <c r="G324" s="2"/>
      <c r="H324" s="2"/>
      <c r="I324" s="2"/>
      <c r="J324" s="2"/>
      <c r="K324" s="2"/>
      <c r="L324" s="2"/>
      <c r="M324" s="2"/>
      <c r="N324" s="2"/>
    </row>
    <row r="325" spans="1:14" x14ac:dyDescent="0.25">
      <c r="A325" s="2"/>
      <c r="B325" s="2"/>
      <c r="C325" s="2"/>
      <c r="D325" s="2"/>
      <c r="E325" s="2"/>
      <c r="F325" s="2"/>
      <c r="G325" s="2"/>
      <c r="H325" s="2"/>
      <c r="I325" s="2"/>
      <c r="J325" s="2"/>
      <c r="K325" s="2"/>
      <c r="L325" s="2"/>
      <c r="M325" s="2"/>
      <c r="N325" s="2"/>
    </row>
    <row r="326" spans="1:14" x14ac:dyDescent="0.25">
      <c r="A326" s="2"/>
      <c r="B326" s="2"/>
      <c r="C326" s="2"/>
      <c r="D326" s="2"/>
      <c r="E326" s="2"/>
      <c r="F326" s="2"/>
      <c r="G326" s="2"/>
      <c r="H326" s="2"/>
      <c r="I326" s="2"/>
      <c r="J326" s="2"/>
      <c r="K326" s="2"/>
      <c r="L326" s="2"/>
      <c r="M326" s="2"/>
      <c r="N326" s="2"/>
    </row>
    <row r="327" spans="1:14" x14ac:dyDescent="0.25">
      <c r="A327" s="2"/>
      <c r="B327" s="2"/>
      <c r="C327" s="2"/>
      <c r="D327" s="2"/>
      <c r="E327" s="2"/>
      <c r="F327" s="2"/>
      <c r="G327" s="2"/>
      <c r="H327" s="2"/>
      <c r="I327" s="2"/>
      <c r="J327" s="2"/>
      <c r="K327" s="2"/>
      <c r="L327" s="2"/>
      <c r="M327" s="2"/>
      <c r="N327" s="2"/>
    </row>
    <row r="328" spans="1:14" x14ac:dyDescent="0.25">
      <c r="A328" s="2"/>
      <c r="B328" s="2"/>
      <c r="C328" s="2"/>
      <c r="D328" s="2"/>
      <c r="E328" s="2"/>
      <c r="F328" s="2"/>
      <c r="G328" s="2"/>
      <c r="H328" s="2"/>
      <c r="I328" s="2"/>
      <c r="J328" s="2"/>
      <c r="K328" s="2"/>
      <c r="L328" s="2"/>
      <c r="M328" s="2"/>
      <c r="N328" s="2"/>
    </row>
    <row r="329" spans="1:14" x14ac:dyDescent="0.25">
      <c r="A329" s="2"/>
      <c r="B329" s="2"/>
      <c r="C329" s="2"/>
      <c r="D329" s="2"/>
      <c r="E329" s="2"/>
      <c r="F329" s="2"/>
      <c r="G329" s="2"/>
      <c r="H329" s="2"/>
      <c r="I329" s="2"/>
      <c r="J329" s="2"/>
      <c r="K329" s="2"/>
      <c r="L329" s="2"/>
      <c r="M329" s="2"/>
      <c r="N329" s="2"/>
    </row>
    <row r="330" spans="1:14" x14ac:dyDescent="0.25">
      <c r="A330" s="2"/>
      <c r="B330" s="2"/>
      <c r="C330" s="2"/>
      <c r="D330" s="2"/>
      <c r="E330" s="2"/>
      <c r="F330" s="2"/>
      <c r="G330" s="2"/>
      <c r="H330" s="2"/>
      <c r="I330" s="2"/>
      <c r="J330" s="2"/>
      <c r="K330" s="2"/>
      <c r="L330" s="2"/>
      <c r="M330" s="2"/>
      <c r="N330" s="2"/>
    </row>
    <row r="331" spans="1:14" x14ac:dyDescent="0.25">
      <c r="A331" s="2"/>
      <c r="B331" s="2"/>
      <c r="C331" s="2"/>
      <c r="D331" s="2"/>
      <c r="E331" s="2"/>
      <c r="F331" s="2"/>
      <c r="G331" s="2"/>
      <c r="H331" s="2"/>
      <c r="I331" s="2"/>
      <c r="J331" s="2"/>
      <c r="K331" s="2"/>
      <c r="L331" s="2"/>
      <c r="M331" s="2"/>
      <c r="N331" s="2"/>
    </row>
    <row r="332" spans="1:14" x14ac:dyDescent="0.25">
      <c r="A332" s="2"/>
      <c r="B332" s="2"/>
      <c r="C332" s="2"/>
      <c r="D332" s="2"/>
      <c r="E332" s="2"/>
      <c r="F332" s="2"/>
      <c r="G332" s="2"/>
      <c r="H332" s="2"/>
      <c r="I332" s="2"/>
      <c r="J332" s="2"/>
      <c r="K332" s="2"/>
      <c r="L332" s="2"/>
      <c r="M332" s="2"/>
      <c r="N332" s="2"/>
    </row>
    <row r="333" spans="1:14" x14ac:dyDescent="0.25">
      <c r="A333" s="2"/>
      <c r="B333" s="2"/>
      <c r="C333" s="2"/>
      <c r="D333" s="2"/>
      <c r="E333" s="2"/>
      <c r="F333" s="2"/>
      <c r="G333" s="2"/>
      <c r="H333" s="2"/>
      <c r="I333" s="2"/>
      <c r="J333" s="2"/>
      <c r="K333" s="2"/>
      <c r="L333" s="2"/>
      <c r="M333" s="2"/>
      <c r="N333" s="2"/>
    </row>
    <row r="334" spans="1:14" x14ac:dyDescent="0.25">
      <c r="A334" s="2"/>
      <c r="B334" s="2"/>
      <c r="C334" s="2"/>
      <c r="D334" s="2"/>
      <c r="E334" s="2"/>
      <c r="F334" s="2"/>
      <c r="G334" s="2"/>
      <c r="H334" s="2"/>
      <c r="I334" s="2"/>
      <c r="J334" s="2"/>
      <c r="K334" s="2"/>
      <c r="L334" s="2"/>
      <c r="M334" s="2"/>
      <c r="N334" s="2"/>
    </row>
    <row r="335" spans="1:14" x14ac:dyDescent="0.25">
      <c r="A335" s="2"/>
      <c r="B335" s="2"/>
      <c r="C335" s="2"/>
      <c r="D335" s="2"/>
      <c r="E335" s="2"/>
      <c r="F335" s="2"/>
      <c r="G335" s="2"/>
      <c r="H335" s="2"/>
      <c r="I335" s="2"/>
      <c r="J335" s="2"/>
      <c r="K335" s="2"/>
      <c r="L335" s="2"/>
      <c r="M335" s="2"/>
      <c r="N335" s="2"/>
    </row>
    <row r="336" spans="1:14" x14ac:dyDescent="0.25">
      <c r="A336" s="2"/>
      <c r="B336" s="2"/>
      <c r="C336" s="2"/>
      <c r="D336" s="2"/>
      <c r="E336" s="2"/>
      <c r="F336" s="2"/>
      <c r="G336" s="2"/>
      <c r="H336" s="2"/>
      <c r="I336" s="2"/>
      <c r="J336" s="2"/>
      <c r="K336" s="2"/>
      <c r="L336" s="2"/>
      <c r="M336" s="2"/>
      <c r="N336" s="2"/>
    </row>
    <row r="337" spans="1:14" x14ac:dyDescent="0.25">
      <c r="A337" s="2"/>
      <c r="B337" s="2"/>
      <c r="C337" s="2"/>
      <c r="D337" s="2"/>
      <c r="E337" s="2"/>
      <c r="F337" s="2"/>
      <c r="G337" s="2"/>
      <c r="H337" s="2"/>
      <c r="I337" s="2"/>
      <c r="J337" s="2"/>
      <c r="K337" s="2"/>
      <c r="L337" s="2"/>
      <c r="M337" s="2"/>
      <c r="N337" s="2"/>
    </row>
    <row r="338" spans="1:14" x14ac:dyDescent="0.25">
      <c r="A338" s="2"/>
      <c r="B338" s="2"/>
      <c r="C338" s="2"/>
      <c r="D338" s="2"/>
      <c r="E338" s="2"/>
      <c r="F338" s="2"/>
      <c r="G338" s="2"/>
      <c r="H338" s="2"/>
      <c r="I338" s="2"/>
      <c r="J338" s="2"/>
      <c r="K338" s="2"/>
      <c r="L338" s="2"/>
      <c r="M338" s="2"/>
      <c r="N338" s="2"/>
    </row>
    <row r="339" spans="1:14" x14ac:dyDescent="0.25">
      <c r="A339" s="2"/>
      <c r="B339" s="2"/>
      <c r="C339" s="2"/>
      <c r="D339" s="2"/>
      <c r="E339" s="2"/>
      <c r="F339" s="2"/>
      <c r="G339" s="2"/>
      <c r="H339" s="2"/>
      <c r="I339" s="2"/>
      <c r="J339" s="2"/>
      <c r="K339" s="2"/>
      <c r="L339" s="2"/>
      <c r="M339" s="2"/>
      <c r="N339" s="2"/>
    </row>
    <row r="340" spans="1:14" x14ac:dyDescent="0.25">
      <c r="A340" s="2"/>
      <c r="B340" s="2"/>
      <c r="C340" s="2"/>
      <c r="D340" s="2"/>
      <c r="E340" s="2"/>
      <c r="F340" s="2"/>
      <c r="G340" s="2"/>
      <c r="H340" s="2"/>
      <c r="I340" s="2"/>
      <c r="J340" s="2"/>
      <c r="K340" s="2"/>
      <c r="L340" s="2"/>
      <c r="M340" s="2"/>
      <c r="N340" s="2"/>
    </row>
    <row r="341" spans="1:14" x14ac:dyDescent="0.25">
      <c r="A341" s="2"/>
      <c r="B341" s="2"/>
      <c r="C341" s="2"/>
      <c r="D341" s="2"/>
      <c r="E341" s="2"/>
      <c r="F341" s="2"/>
      <c r="G341" s="2"/>
      <c r="H341" s="2"/>
      <c r="I341" s="2"/>
      <c r="J341" s="2"/>
      <c r="K341" s="2"/>
      <c r="L341" s="2"/>
      <c r="M341" s="2"/>
      <c r="N341" s="2"/>
    </row>
    <row r="342" spans="1:14" x14ac:dyDescent="0.25">
      <c r="A342" s="2"/>
      <c r="B342" s="2"/>
      <c r="C342" s="2"/>
      <c r="D342" s="2"/>
      <c r="E342" s="2"/>
      <c r="F342" s="2"/>
      <c r="G342" s="2"/>
      <c r="H342" s="2"/>
      <c r="I342" s="2"/>
      <c r="J342" s="2"/>
      <c r="K342" s="2"/>
      <c r="L342" s="2"/>
      <c r="M342" s="2"/>
      <c r="N342" s="2"/>
    </row>
    <row r="343" spans="1:14" x14ac:dyDescent="0.25">
      <c r="A343" s="2"/>
      <c r="B343" s="2"/>
      <c r="C343" s="2"/>
      <c r="D343" s="2"/>
      <c r="E343" s="2"/>
      <c r="F343" s="2"/>
      <c r="G343" s="2"/>
      <c r="H343" s="2"/>
      <c r="I343" s="2"/>
      <c r="J343" s="2"/>
      <c r="K343" s="2"/>
      <c r="L343" s="2"/>
      <c r="M343" s="2"/>
      <c r="N343" s="2"/>
    </row>
    <row r="344" spans="1:14" x14ac:dyDescent="0.25">
      <c r="A344" s="2"/>
      <c r="B344" s="2"/>
      <c r="C344" s="2"/>
      <c r="D344" s="2"/>
      <c r="E344" s="2"/>
      <c r="F344" s="2"/>
      <c r="G344" s="2"/>
      <c r="H344" s="2"/>
      <c r="I344" s="2"/>
      <c r="J344" s="2"/>
      <c r="K344" s="2"/>
      <c r="L344" s="2"/>
      <c r="M344" s="2"/>
      <c r="N344" s="2"/>
    </row>
    <row r="345" spans="1:14" x14ac:dyDescent="0.25">
      <c r="A345" s="2"/>
      <c r="B345" s="2"/>
      <c r="C345" s="2"/>
      <c r="D345" s="2"/>
      <c r="E345" s="2"/>
      <c r="F345" s="2"/>
      <c r="G345" s="2"/>
      <c r="H345" s="2"/>
      <c r="I345" s="2"/>
      <c r="J345" s="2"/>
      <c r="K345" s="2"/>
      <c r="L345" s="2"/>
      <c r="M345" s="2"/>
      <c r="N345" s="2"/>
    </row>
    <row r="346" spans="1:14" x14ac:dyDescent="0.25">
      <c r="A346" s="2"/>
      <c r="B346" s="2"/>
      <c r="C346" s="2"/>
      <c r="D346" s="2"/>
      <c r="E346" s="2"/>
      <c r="F346" s="2"/>
      <c r="G346" s="2"/>
      <c r="H346" s="2"/>
      <c r="I346" s="2"/>
      <c r="J346" s="2"/>
      <c r="K346" s="2"/>
      <c r="L346" s="2"/>
      <c r="M346" s="2"/>
      <c r="N346" s="2"/>
    </row>
    <row r="347" spans="1:14" x14ac:dyDescent="0.25">
      <c r="A347" s="2"/>
      <c r="B347" s="2"/>
      <c r="C347" s="2"/>
      <c r="D347" s="2"/>
      <c r="E347" s="2"/>
      <c r="F347" s="2"/>
      <c r="G347" s="2"/>
      <c r="H347" s="2"/>
      <c r="I347" s="2"/>
      <c r="J347" s="2"/>
      <c r="K347" s="2"/>
      <c r="L347" s="2"/>
      <c r="M347" s="2"/>
      <c r="N347" s="2"/>
    </row>
    <row r="348" spans="1:14" x14ac:dyDescent="0.25">
      <c r="A348" s="2"/>
      <c r="B348" s="2"/>
      <c r="C348" s="2"/>
      <c r="D348" s="2"/>
      <c r="E348" s="2"/>
      <c r="F348" s="2"/>
      <c r="G348" s="2"/>
      <c r="H348" s="2"/>
      <c r="I348" s="2"/>
      <c r="J348" s="2"/>
      <c r="K348" s="2"/>
      <c r="L348" s="2"/>
      <c r="M348" s="2"/>
      <c r="N348" s="2"/>
    </row>
    <row r="349" spans="1:14" x14ac:dyDescent="0.25">
      <c r="A349" s="2"/>
      <c r="B349" s="2"/>
      <c r="C349" s="2"/>
      <c r="D349" s="2"/>
      <c r="E349" s="2"/>
      <c r="F349" s="2"/>
      <c r="G349" s="2"/>
      <c r="H349" s="2"/>
      <c r="I349" s="2"/>
      <c r="J349" s="2"/>
      <c r="K349" s="2"/>
      <c r="L349" s="2"/>
      <c r="M349" s="2"/>
      <c r="N349" s="2"/>
    </row>
    <row r="350" spans="1:14" x14ac:dyDescent="0.25">
      <c r="A350" s="2"/>
      <c r="B350" s="2"/>
      <c r="C350" s="2"/>
      <c r="D350" s="2"/>
      <c r="E350" s="2"/>
      <c r="F350" s="2"/>
      <c r="G350" s="2"/>
      <c r="H350" s="2"/>
      <c r="I350" s="2"/>
      <c r="J350" s="2"/>
      <c r="K350" s="2"/>
      <c r="L350" s="2"/>
      <c r="M350" s="2"/>
      <c r="N350" s="2"/>
    </row>
    <row r="351" spans="1:14" x14ac:dyDescent="0.25">
      <c r="A351" s="2"/>
      <c r="B351" s="2"/>
      <c r="C351" s="2"/>
      <c r="D351" s="2"/>
      <c r="E351" s="2"/>
      <c r="F351" s="2"/>
      <c r="G351" s="2"/>
      <c r="H351" s="2"/>
      <c r="I351" s="2"/>
      <c r="J351" s="2"/>
      <c r="K351" s="2"/>
      <c r="L351" s="2"/>
      <c r="M351" s="2"/>
      <c r="N351" s="2"/>
    </row>
    <row r="352" spans="1:14" x14ac:dyDescent="0.25">
      <c r="A352" s="2"/>
      <c r="B352" s="2"/>
      <c r="C352" s="2"/>
      <c r="D352" s="2"/>
      <c r="E352" s="2"/>
      <c r="F352" s="2"/>
      <c r="G352" s="2"/>
      <c r="H352" s="2"/>
      <c r="I352" s="2"/>
      <c r="J352" s="2"/>
      <c r="K352" s="2"/>
      <c r="L352" s="2"/>
      <c r="M352" s="2"/>
      <c r="N352" s="2"/>
    </row>
    <row r="353" spans="1:14" x14ac:dyDescent="0.25">
      <c r="A353" s="2"/>
      <c r="B353" s="2"/>
      <c r="C353" s="2"/>
      <c r="D353" s="2"/>
      <c r="E353" s="2"/>
      <c r="F353" s="2"/>
      <c r="G353" s="2"/>
      <c r="H353" s="2"/>
      <c r="I353" s="2"/>
      <c r="J353" s="2"/>
      <c r="K353" s="2"/>
      <c r="L353" s="2"/>
      <c r="M353" s="2"/>
      <c r="N353" s="2"/>
    </row>
    <row r="354" spans="1:14" x14ac:dyDescent="0.25">
      <c r="A354" s="2"/>
      <c r="B354" s="2"/>
      <c r="C354" s="2"/>
      <c r="D354" s="2"/>
      <c r="E354" s="2"/>
      <c r="F354" s="2"/>
      <c r="G354" s="2"/>
      <c r="H354" s="2"/>
      <c r="I354" s="2"/>
      <c r="J354" s="2"/>
      <c r="K354" s="2"/>
      <c r="L354" s="2"/>
      <c r="M354" s="2"/>
      <c r="N354" s="2"/>
    </row>
    <row r="355" spans="1:14" x14ac:dyDescent="0.25">
      <c r="A355" s="2"/>
      <c r="B355" s="2"/>
      <c r="C355" s="2"/>
      <c r="D355" s="2"/>
      <c r="E355" s="2"/>
      <c r="F355" s="2"/>
      <c r="G355" s="2"/>
      <c r="H355" s="2"/>
      <c r="I355" s="2"/>
      <c r="J355" s="2"/>
      <c r="K355" s="2"/>
      <c r="L355" s="2"/>
      <c r="M355" s="2"/>
      <c r="N355" s="2"/>
    </row>
    <row r="356" spans="1:14" x14ac:dyDescent="0.25">
      <c r="A356" s="2"/>
      <c r="B356" s="2"/>
      <c r="C356" s="2"/>
      <c r="D356" s="2"/>
      <c r="E356" s="2"/>
      <c r="F356" s="2"/>
      <c r="G356" s="2"/>
      <c r="H356" s="2"/>
      <c r="I356" s="2"/>
      <c r="J356" s="2"/>
      <c r="K356" s="2"/>
      <c r="L356" s="2"/>
      <c r="M356" s="2"/>
      <c r="N356" s="2"/>
    </row>
    <row r="357" spans="1:14" x14ac:dyDescent="0.25">
      <c r="A357" s="2"/>
      <c r="B357" s="2"/>
      <c r="C357" s="2"/>
      <c r="D357" s="2"/>
      <c r="E357" s="2"/>
      <c r="F357" s="2"/>
      <c r="G357" s="2"/>
      <c r="H357" s="2"/>
      <c r="I357" s="2"/>
      <c r="J357" s="2"/>
      <c r="K357" s="2"/>
      <c r="L357" s="2"/>
      <c r="M357" s="2"/>
      <c r="N357" s="2"/>
    </row>
    <row r="358" spans="1:14" x14ac:dyDescent="0.25">
      <c r="A358" s="2"/>
      <c r="B358" s="2"/>
      <c r="C358" s="2"/>
      <c r="D358" s="2"/>
      <c r="E358" s="2"/>
      <c r="F358" s="2"/>
      <c r="G358" s="2"/>
      <c r="H358" s="2"/>
      <c r="I358" s="2"/>
      <c r="J358" s="2"/>
      <c r="K358" s="2"/>
      <c r="L358" s="2"/>
      <c r="M358" s="2"/>
      <c r="N358" s="2"/>
    </row>
    <row r="359" spans="1:14" x14ac:dyDescent="0.25">
      <c r="A359" s="2"/>
      <c r="B359" s="2"/>
      <c r="C359" s="2"/>
      <c r="D359" s="2"/>
      <c r="E359" s="2"/>
      <c r="F359" s="2"/>
      <c r="G359" s="2"/>
      <c r="H359" s="2"/>
      <c r="I359" s="2"/>
      <c r="J359" s="2"/>
      <c r="K359" s="2"/>
      <c r="L359" s="2"/>
      <c r="M359" s="2"/>
      <c r="N359" s="2"/>
    </row>
    <row r="360" spans="1:14" x14ac:dyDescent="0.25">
      <c r="A360" s="2"/>
      <c r="B360" s="2"/>
      <c r="C360" s="2"/>
      <c r="D360" s="2"/>
      <c r="E360" s="2"/>
      <c r="F360" s="2"/>
      <c r="G360" s="2"/>
      <c r="H360" s="2"/>
      <c r="I360" s="2"/>
      <c r="J360" s="2"/>
      <c r="K360" s="2"/>
      <c r="L360" s="2"/>
      <c r="M360" s="2"/>
      <c r="N360" s="2"/>
    </row>
    <row r="361" spans="1:14" x14ac:dyDescent="0.25">
      <c r="A361" s="2"/>
      <c r="B361" s="2"/>
      <c r="C361" s="2"/>
      <c r="D361" s="2"/>
      <c r="E361" s="2"/>
      <c r="F361" s="2"/>
      <c r="G361" s="2"/>
      <c r="H361" s="2"/>
      <c r="I361" s="2"/>
      <c r="J361" s="2"/>
      <c r="K361" s="2"/>
      <c r="L361" s="2"/>
      <c r="M361" s="2"/>
      <c r="N361" s="2"/>
    </row>
    <row r="362" spans="1:14" x14ac:dyDescent="0.25">
      <c r="A362" s="2"/>
      <c r="B362" s="2"/>
      <c r="C362" s="2"/>
      <c r="D362" s="2"/>
      <c r="E362" s="2"/>
      <c r="F362" s="2"/>
      <c r="G362" s="2"/>
      <c r="H362" s="2"/>
      <c r="I362" s="2"/>
      <c r="J362" s="2"/>
      <c r="K362" s="2"/>
      <c r="L362" s="2"/>
      <c r="M362" s="2"/>
      <c r="N362" s="2"/>
    </row>
    <row r="363" spans="1:14" x14ac:dyDescent="0.25">
      <c r="A363" s="2"/>
      <c r="B363" s="2"/>
      <c r="C363" s="2"/>
      <c r="D363" s="2"/>
      <c r="E363" s="2"/>
      <c r="F363" s="2"/>
      <c r="G363" s="2"/>
      <c r="H363" s="2"/>
      <c r="I363" s="2"/>
      <c r="J363" s="2"/>
      <c r="K363" s="2"/>
      <c r="L363" s="2"/>
      <c r="M363" s="2"/>
      <c r="N363" s="2"/>
    </row>
    <row r="364" spans="1:14" x14ac:dyDescent="0.25">
      <c r="A364" s="2"/>
      <c r="B364" s="2"/>
      <c r="C364" s="2"/>
      <c r="D364" s="2"/>
      <c r="E364" s="2"/>
      <c r="F364" s="2"/>
      <c r="G364" s="2"/>
      <c r="H364" s="2"/>
      <c r="I364" s="2"/>
      <c r="J364" s="2"/>
      <c r="K364" s="2"/>
      <c r="L364" s="2"/>
      <c r="M364" s="2"/>
      <c r="N364" s="2"/>
    </row>
    <row r="365" spans="1:14" x14ac:dyDescent="0.25">
      <c r="A365" s="2"/>
      <c r="B365" s="2"/>
      <c r="C365" s="2"/>
      <c r="D365" s="2"/>
      <c r="E365" s="2"/>
      <c r="F365" s="2"/>
      <c r="G365" s="2"/>
      <c r="H365" s="2"/>
      <c r="I365" s="2"/>
      <c r="J365" s="2"/>
      <c r="K365" s="2"/>
      <c r="L365" s="2"/>
      <c r="M365" s="2"/>
      <c r="N365" s="2"/>
    </row>
    <row r="366" spans="1:14" x14ac:dyDescent="0.25">
      <c r="A366" s="2"/>
      <c r="B366" s="2"/>
      <c r="C366" s="2"/>
      <c r="D366" s="2"/>
      <c r="E366" s="2"/>
      <c r="F366" s="2"/>
      <c r="G366" s="2"/>
      <c r="H366" s="2"/>
      <c r="I366" s="2"/>
      <c r="J366" s="2"/>
      <c r="K366" s="2"/>
      <c r="L366" s="2"/>
      <c r="M366" s="2"/>
      <c r="N366" s="2"/>
    </row>
    <row r="367" spans="1:14" x14ac:dyDescent="0.25">
      <c r="A367" s="2"/>
      <c r="B367" s="2"/>
      <c r="C367" s="2"/>
      <c r="D367" s="2"/>
      <c r="E367" s="2"/>
      <c r="F367" s="2"/>
      <c r="G367" s="2"/>
      <c r="H367" s="2"/>
      <c r="I367" s="2"/>
      <c r="J367" s="2"/>
      <c r="K367" s="2"/>
      <c r="L367" s="2"/>
      <c r="M367" s="2"/>
      <c r="N367" s="2"/>
    </row>
    <row r="368" spans="1:14" x14ac:dyDescent="0.25">
      <c r="A368" s="2"/>
      <c r="B368" s="2"/>
      <c r="C368" s="2"/>
      <c r="D368" s="2"/>
      <c r="E368" s="2"/>
      <c r="F368" s="2"/>
      <c r="G368" s="2"/>
      <c r="H368" s="2"/>
      <c r="I368" s="2"/>
      <c r="J368" s="2"/>
      <c r="K368" s="2"/>
      <c r="L368" s="2"/>
      <c r="M368" s="2"/>
      <c r="N368" s="2"/>
    </row>
    <row r="369" spans="1:14" x14ac:dyDescent="0.25">
      <c r="A369" s="2"/>
      <c r="B369" s="2"/>
      <c r="C369" s="2"/>
      <c r="D369" s="2"/>
      <c r="E369" s="2"/>
      <c r="F369" s="2"/>
      <c r="G369" s="2"/>
      <c r="H369" s="2"/>
      <c r="I369" s="2"/>
      <c r="J369" s="2"/>
      <c r="K369" s="2"/>
      <c r="L369" s="2"/>
      <c r="M369" s="2"/>
      <c r="N369" s="2"/>
    </row>
    <row r="370" spans="1:14" x14ac:dyDescent="0.25">
      <c r="A370" s="2"/>
      <c r="B370" s="2"/>
      <c r="C370" s="2"/>
      <c r="D370" s="2"/>
      <c r="E370" s="2"/>
      <c r="F370" s="2"/>
      <c r="G370" s="2"/>
      <c r="H370" s="2"/>
      <c r="I370" s="2"/>
      <c r="J370" s="2"/>
      <c r="K370" s="2"/>
      <c r="L370" s="2"/>
      <c r="M370" s="2"/>
      <c r="N370" s="2"/>
    </row>
    <row r="371" spans="1:14" x14ac:dyDescent="0.25">
      <c r="A371" s="2"/>
      <c r="B371" s="2"/>
      <c r="C371" s="2"/>
      <c r="D371" s="2"/>
      <c r="E371" s="2"/>
      <c r="F371" s="2"/>
      <c r="G371" s="2"/>
      <c r="H371" s="2"/>
      <c r="I371" s="2"/>
      <c r="J371" s="2"/>
      <c r="K371" s="2"/>
      <c r="L371" s="2"/>
      <c r="M371" s="2"/>
      <c r="N371" s="2"/>
    </row>
    <row r="372" spans="1:14" x14ac:dyDescent="0.25">
      <c r="A372" s="2"/>
      <c r="B372" s="2"/>
      <c r="C372" s="2"/>
      <c r="D372" s="2"/>
      <c r="E372" s="2"/>
      <c r="F372" s="2"/>
      <c r="G372" s="2"/>
      <c r="H372" s="2"/>
      <c r="I372" s="2"/>
      <c r="J372" s="2"/>
      <c r="K372" s="2"/>
      <c r="L372" s="2"/>
      <c r="M372" s="2"/>
      <c r="N372" s="2"/>
    </row>
    <row r="373" spans="1:14" x14ac:dyDescent="0.25">
      <c r="A373" s="2"/>
      <c r="B373" s="2"/>
      <c r="C373" s="2"/>
      <c r="D373" s="2"/>
      <c r="E373" s="2"/>
      <c r="F373" s="2"/>
      <c r="G373" s="2"/>
      <c r="H373" s="2"/>
      <c r="I373" s="2"/>
      <c r="J373" s="2"/>
      <c r="K373" s="2"/>
      <c r="L373" s="2"/>
      <c r="M373" s="2"/>
      <c r="N373" s="2"/>
    </row>
    <row r="374" spans="1:14" x14ac:dyDescent="0.25">
      <c r="A374" s="2"/>
      <c r="B374" s="2"/>
      <c r="C374" s="2"/>
      <c r="D374" s="2"/>
      <c r="E374" s="2"/>
      <c r="F374" s="2"/>
      <c r="G374" s="2"/>
      <c r="H374" s="2"/>
      <c r="I374" s="2"/>
      <c r="J374" s="2"/>
      <c r="K374" s="2"/>
      <c r="L374" s="2"/>
      <c r="M374" s="2"/>
      <c r="N374" s="2"/>
    </row>
    <row r="375" spans="1:14" x14ac:dyDescent="0.25">
      <c r="A375" s="2"/>
      <c r="B375" s="2"/>
      <c r="C375" s="2"/>
      <c r="D375" s="2"/>
      <c r="E375" s="2"/>
      <c r="F375" s="2"/>
      <c r="G375" s="2"/>
      <c r="H375" s="2"/>
      <c r="I375" s="2"/>
      <c r="J375" s="2"/>
      <c r="K375" s="2"/>
      <c r="L375" s="2"/>
      <c r="M375" s="2"/>
      <c r="N375" s="2"/>
    </row>
    <row r="376" spans="1:14" x14ac:dyDescent="0.25">
      <c r="A376" s="2"/>
      <c r="B376" s="2"/>
      <c r="C376" s="2"/>
      <c r="D376" s="2"/>
      <c r="E376" s="2"/>
      <c r="F376" s="2"/>
      <c r="G376" s="2"/>
      <c r="H376" s="2"/>
      <c r="I376" s="2"/>
      <c r="J376" s="2"/>
      <c r="K376" s="2"/>
      <c r="L376" s="2"/>
      <c r="M376" s="2"/>
      <c r="N376" s="2"/>
    </row>
    <row r="377" spans="1:14" x14ac:dyDescent="0.25">
      <c r="A377" s="2"/>
      <c r="B377" s="2"/>
      <c r="C377" s="2"/>
      <c r="D377" s="2"/>
      <c r="E377" s="2"/>
      <c r="F377" s="2"/>
      <c r="G377" s="2"/>
      <c r="H377" s="2"/>
      <c r="I377" s="2"/>
      <c r="J377" s="2"/>
      <c r="K377" s="2"/>
      <c r="L377" s="2"/>
      <c r="M377" s="2"/>
      <c r="N377" s="2"/>
    </row>
    <row r="378" spans="1:14" x14ac:dyDescent="0.25">
      <c r="A378" s="2"/>
      <c r="B378" s="2"/>
      <c r="C378" s="2"/>
      <c r="D378" s="2"/>
      <c r="E378" s="2"/>
      <c r="F378" s="2"/>
      <c r="G378" s="2"/>
      <c r="H378" s="2"/>
      <c r="I378" s="2"/>
      <c r="J378" s="2"/>
      <c r="K378" s="2"/>
      <c r="L378" s="2"/>
      <c r="M378" s="2"/>
      <c r="N378" s="2"/>
    </row>
    <row r="379" spans="1:14" x14ac:dyDescent="0.25">
      <c r="A379" s="2"/>
      <c r="B379" s="2"/>
      <c r="C379" s="2"/>
      <c r="D379" s="2"/>
      <c r="E379" s="2"/>
      <c r="F379" s="2"/>
      <c r="G379" s="2"/>
      <c r="H379" s="2"/>
      <c r="I379" s="2"/>
      <c r="J379" s="2"/>
      <c r="K379" s="2"/>
      <c r="L379" s="2"/>
      <c r="M379" s="2"/>
      <c r="N379" s="2"/>
    </row>
    <row r="380" spans="1:14" x14ac:dyDescent="0.25">
      <c r="A380" s="2"/>
      <c r="B380" s="2"/>
      <c r="C380" s="2"/>
      <c r="D380" s="2"/>
      <c r="E380" s="2"/>
      <c r="F380" s="2"/>
      <c r="G380" s="2"/>
      <c r="H380" s="2"/>
      <c r="I380" s="2"/>
      <c r="J380" s="2"/>
      <c r="K380" s="2"/>
      <c r="L380" s="2"/>
      <c r="M380" s="2"/>
      <c r="N380" s="2"/>
    </row>
    <row r="381" spans="1:14" x14ac:dyDescent="0.25">
      <c r="A381" s="2"/>
      <c r="B381" s="2"/>
      <c r="C381" s="2"/>
      <c r="D381" s="2"/>
      <c r="E381" s="2"/>
      <c r="F381" s="2"/>
      <c r="G381" s="2"/>
      <c r="H381" s="2"/>
      <c r="I381" s="2"/>
      <c r="J381" s="2"/>
      <c r="K381" s="2"/>
      <c r="L381" s="2"/>
      <c r="M381" s="2"/>
      <c r="N381" s="2"/>
    </row>
    <row r="382" spans="1:14" x14ac:dyDescent="0.25">
      <c r="A382" s="2"/>
      <c r="B382" s="2"/>
      <c r="C382" s="2"/>
      <c r="D382" s="2"/>
      <c r="E382" s="2"/>
      <c r="F382" s="2"/>
      <c r="G382" s="2"/>
      <c r="H382" s="2"/>
      <c r="I382" s="2"/>
      <c r="J382" s="2"/>
      <c r="K382" s="2"/>
      <c r="L382" s="2"/>
      <c r="M382" s="2"/>
      <c r="N382" s="2"/>
    </row>
    <row r="383" spans="1:14" x14ac:dyDescent="0.25">
      <c r="A383" s="2"/>
      <c r="B383" s="2"/>
      <c r="C383" s="2"/>
      <c r="D383" s="2"/>
      <c r="E383" s="2"/>
      <c r="F383" s="2"/>
      <c r="G383" s="2"/>
      <c r="H383" s="2"/>
      <c r="I383" s="2"/>
      <c r="J383" s="2"/>
      <c r="K383" s="2"/>
      <c r="L383" s="2"/>
      <c r="M383" s="2"/>
      <c r="N383" s="2"/>
    </row>
    <row r="384" spans="1:14" x14ac:dyDescent="0.25">
      <c r="A384" s="2"/>
      <c r="B384" s="2"/>
      <c r="C384" s="2"/>
      <c r="D384" s="2"/>
      <c r="E384" s="2"/>
      <c r="F384" s="2"/>
      <c r="G384" s="2"/>
      <c r="H384" s="2"/>
      <c r="I384" s="2"/>
      <c r="J384" s="2"/>
      <c r="K384" s="2"/>
      <c r="L384" s="2"/>
      <c r="M384" s="2"/>
      <c r="N384" s="2"/>
    </row>
    <row r="385" spans="1:14" x14ac:dyDescent="0.25">
      <c r="A385" s="2"/>
      <c r="B385" s="2"/>
      <c r="C385" s="2"/>
      <c r="D385" s="2"/>
      <c r="E385" s="2"/>
      <c r="F385" s="2"/>
      <c r="G385" s="2"/>
      <c r="H385" s="2"/>
      <c r="I385" s="2"/>
      <c r="J385" s="2"/>
      <c r="K385" s="2"/>
      <c r="L385" s="2"/>
      <c r="M385" s="2"/>
      <c r="N385" s="2"/>
    </row>
    <row r="386" spans="1:14" x14ac:dyDescent="0.25">
      <c r="A386" s="2"/>
      <c r="B386" s="2"/>
      <c r="C386" s="2"/>
      <c r="D386" s="2"/>
      <c r="E386" s="2"/>
      <c r="F386" s="2"/>
      <c r="G386" s="2"/>
      <c r="H386" s="2"/>
      <c r="I386" s="2"/>
      <c r="J386" s="2"/>
      <c r="K386" s="2"/>
      <c r="L386" s="2"/>
      <c r="M386" s="2"/>
      <c r="N386" s="2"/>
    </row>
    <row r="387" spans="1:14" x14ac:dyDescent="0.25">
      <c r="A387" s="2"/>
      <c r="B387" s="2"/>
      <c r="C387" s="2"/>
      <c r="D387" s="2"/>
      <c r="E387" s="2"/>
      <c r="F387" s="2"/>
      <c r="G387" s="2"/>
      <c r="H387" s="2"/>
      <c r="I387" s="2"/>
      <c r="J387" s="2"/>
      <c r="K387" s="2"/>
      <c r="L387" s="2"/>
      <c r="M387" s="2"/>
      <c r="N387" s="2"/>
    </row>
    <row r="388" spans="1:14" x14ac:dyDescent="0.25">
      <c r="A388" s="2"/>
      <c r="B388" s="2"/>
      <c r="C388" s="2"/>
      <c r="D388" s="2"/>
      <c r="E388" s="2"/>
      <c r="F388" s="2"/>
      <c r="G388" s="2"/>
      <c r="H388" s="2"/>
      <c r="I388" s="2"/>
      <c r="J388" s="2"/>
      <c r="K388" s="2"/>
      <c r="L388" s="2"/>
      <c r="M388" s="2"/>
      <c r="N388" s="2"/>
    </row>
    <row r="389" spans="1:14" x14ac:dyDescent="0.25">
      <c r="A389" s="2"/>
      <c r="B389" s="2"/>
      <c r="C389" s="2"/>
      <c r="D389" s="2"/>
      <c r="E389" s="2"/>
      <c r="F389" s="2"/>
      <c r="G389" s="2"/>
      <c r="H389" s="2"/>
      <c r="I389" s="2"/>
      <c r="J389" s="2"/>
      <c r="K389" s="2"/>
      <c r="L389" s="2"/>
      <c r="M389" s="2"/>
      <c r="N389" s="2"/>
    </row>
    <row r="390" spans="1:14" x14ac:dyDescent="0.25">
      <c r="A390" s="2"/>
      <c r="B390" s="2"/>
      <c r="C390" s="2"/>
      <c r="D390" s="2"/>
      <c r="E390" s="2"/>
      <c r="F390" s="2"/>
      <c r="G390" s="2"/>
      <c r="H390" s="2"/>
      <c r="I390" s="2"/>
      <c r="J390" s="2"/>
      <c r="K390" s="2"/>
      <c r="L390" s="2"/>
      <c r="M390" s="2"/>
      <c r="N390" s="2"/>
    </row>
    <row r="391" spans="1:14" x14ac:dyDescent="0.25">
      <c r="A391" s="2"/>
      <c r="B391" s="2"/>
      <c r="C391" s="2"/>
      <c r="D391" s="2"/>
      <c r="E391" s="2"/>
      <c r="F391" s="2"/>
      <c r="G391" s="2"/>
      <c r="H391" s="2"/>
      <c r="I391" s="2"/>
      <c r="J391" s="2"/>
      <c r="K391" s="2"/>
      <c r="L391" s="2"/>
      <c r="M391" s="2"/>
      <c r="N391" s="2"/>
    </row>
    <row r="392" spans="1:14" x14ac:dyDescent="0.25">
      <c r="A392" s="2"/>
      <c r="B392" s="2"/>
      <c r="C392" s="2"/>
      <c r="D392" s="2"/>
      <c r="E392" s="2"/>
      <c r="F392" s="2"/>
      <c r="G392" s="2"/>
      <c r="H392" s="2"/>
      <c r="I392" s="2"/>
      <c r="J392" s="2"/>
      <c r="K392" s="2"/>
      <c r="L392" s="2"/>
      <c r="M392" s="2"/>
      <c r="N392" s="2"/>
    </row>
    <row r="393" spans="1:14" x14ac:dyDescent="0.25">
      <c r="A393" s="2"/>
      <c r="B393" s="2"/>
      <c r="C393" s="2"/>
      <c r="D393" s="2"/>
      <c r="E393" s="2"/>
      <c r="F393" s="2"/>
      <c r="G393" s="2"/>
      <c r="H393" s="2"/>
      <c r="I393" s="2"/>
      <c r="J393" s="2"/>
      <c r="K393" s="2"/>
      <c r="L393" s="2"/>
      <c r="M393" s="2"/>
      <c r="N393" s="2"/>
    </row>
    <row r="394" spans="1:14" x14ac:dyDescent="0.25">
      <c r="A394" s="2"/>
      <c r="B394" s="2"/>
      <c r="C394" s="2"/>
      <c r="D394" s="2"/>
      <c r="E394" s="2"/>
      <c r="F394" s="2"/>
      <c r="G394" s="2"/>
      <c r="H394" s="2"/>
      <c r="I394" s="2"/>
      <c r="J394" s="2"/>
      <c r="K394" s="2"/>
      <c r="L394" s="2"/>
      <c r="M394" s="2"/>
      <c r="N394" s="2"/>
    </row>
    <row r="395" spans="1:14" x14ac:dyDescent="0.25">
      <c r="A395" s="2"/>
      <c r="B395" s="2"/>
      <c r="C395" s="2"/>
      <c r="D395" s="2"/>
      <c r="E395" s="2"/>
      <c r="F395" s="2"/>
      <c r="G395" s="2"/>
      <c r="H395" s="2"/>
      <c r="I395" s="2"/>
      <c r="J395" s="2"/>
      <c r="K395" s="2"/>
      <c r="L395" s="2"/>
      <c r="M395" s="2"/>
      <c r="N395" s="2"/>
    </row>
    <row r="396" spans="1:14" x14ac:dyDescent="0.25">
      <c r="A396" s="2"/>
      <c r="B396" s="2"/>
      <c r="C396" s="2"/>
      <c r="D396" s="2"/>
      <c r="E396" s="2"/>
      <c r="F396" s="2"/>
      <c r="G396" s="2"/>
      <c r="H396" s="2"/>
      <c r="I396" s="2"/>
      <c r="J396" s="2"/>
      <c r="K396" s="2"/>
      <c r="L396" s="2"/>
      <c r="M396" s="2"/>
      <c r="N396" s="2"/>
    </row>
    <row r="397" spans="1:14" x14ac:dyDescent="0.25">
      <c r="A397" s="2"/>
      <c r="B397" s="2"/>
      <c r="C397" s="2"/>
      <c r="D397" s="2"/>
      <c r="E397" s="2"/>
      <c r="F397" s="2"/>
      <c r="G397" s="2"/>
      <c r="H397" s="2"/>
      <c r="I397" s="2"/>
      <c r="J397" s="2"/>
      <c r="K397" s="2"/>
      <c r="L397" s="2"/>
      <c r="M397" s="2"/>
      <c r="N397" s="2"/>
    </row>
    <row r="398" spans="1:14" x14ac:dyDescent="0.25">
      <c r="A398" s="2"/>
      <c r="B398" s="2"/>
      <c r="C398" s="2"/>
      <c r="D398" s="2"/>
      <c r="E398" s="2"/>
      <c r="F398" s="2"/>
      <c r="G398" s="2"/>
      <c r="H398" s="2"/>
      <c r="I398" s="2"/>
      <c r="J398" s="2"/>
      <c r="K398" s="2"/>
      <c r="L398" s="2"/>
      <c r="M398" s="2"/>
      <c r="N398" s="2"/>
    </row>
    <row r="399" spans="1:14" x14ac:dyDescent="0.25">
      <c r="A399" s="2"/>
      <c r="B399" s="2"/>
      <c r="C399" s="2"/>
      <c r="D399" s="2"/>
      <c r="E399" s="2"/>
      <c r="F399" s="2"/>
      <c r="G399" s="2"/>
      <c r="H399" s="2"/>
      <c r="I399" s="2"/>
      <c r="J399" s="2"/>
      <c r="K399" s="2"/>
      <c r="L399" s="2"/>
      <c r="M399" s="2"/>
      <c r="N399" s="2"/>
    </row>
    <row r="400" spans="1:14" x14ac:dyDescent="0.25">
      <c r="A400" s="2"/>
      <c r="B400" s="2"/>
      <c r="C400" s="2"/>
      <c r="D400" s="2"/>
      <c r="E400" s="2"/>
      <c r="F400" s="2"/>
      <c r="G400" s="2"/>
      <c r="H400" s="2"/>
      <c r="I400" s="2"/>
      <c r="J400" s="2"/>
      <c r="K400" s="2"/>
      <c r="L400" s="2"/>
      <c r="M400" s="2"/>
      <c r="N400" s="2"/>
    </row>
    <row r="401" spans="1:14" x14ac:dyDescent="0.25">
      <c r="A401" s="2"/>
      <c r="B401" s="2"/>
      <c r="C401" s="2"/>
      <c r="D401" s="2"/>
      <c r="E401" s="2"/>
      <c r="F401" s="2"/>
      <c r="G401" s="2"/>
      <c r="H401" s="2"/>
      <c r="I401" s="2"/>
      <c r="J401" s="2"/>
      <c r="K401" s="2"/>
      <c r="L401" s="2"/>
      <c r="M401" s="2"/>
      <c r="N401" s="2"/>
    </row>
    <row r="402" spans="1:14" x14ac:dyDescent="0.25">
      <c r="A402" s="2"/>
      <c r="B402" s="2"/>
      <c r="C402" s="2"/>
      <c r="D402" s="2"/>
      <c r="E402" s="2"/>
      <c r="F402" s="2"/>
      <c r="G402" s="2"/>
      <c r="H402" s="2"/>
      <c r="I402" s="2"/>
      <c r="J402" s="2"/>
      <c r="K402" s="2"/>
      <c r="L402" s="2"/>
      <c r="M402" s="2"/>
      <c r="N402" s="2"/>
    </row>
    <row r="403" spans="1:14" x14ac:dyDescent="0.25">
      <c r="A403" s="2"/>
      <c r="B403" s="2"/>
      <c r="C403" s="2"/>
      <c r="D403" s="2"/>
      <c r="E403" s="2"/>
      <c r="F403" s="2"/>
      <c r="G403" s="2"/>
      <c r="H403" s="2"/>
      <c r="I403" s="2"/>
      <c r="J403" s="2"/>
      <c r="K403" s="2"/>
      <c r="L403" s="2"/>
      <c r="M403" s="2"/>
      <c r="N403" s="2"/>
    </row>
    <row r="404" spans="1:14" x14ac:dyDescent="0.25">
      <c r="A404" s="2"/>
      <c r="B404" s="2"/>
      <c r="C404" s="2"/>
      <c r="D404" s="2"/>
      <c r="E404" s="2"/>
      <c r="F404" s="2"/>
      <c r="G404" s="2"/>
      <c r="H404" s="2"/>
      <c r="I404" s="2"/>
      <c r="J404" s="2"/>
      <c r="K404" s="2"/>
      <c r="L404" s="2"/>
      <c r="M404" s="2"/>
      <c r="N404" s="2"/>
    </row>
    <row r="405" spans="1:14" x14ac:dyDescent="0.25">
      <c r="A405" s="2"/>
      <c r="B405" s="2"/>
      <c r="C405" s="2"/>
      <c r="D405" s="2"/>
      <c r="E405" s="2"/>
      <c r="F405" s="2"/>
      <c r="G405" s="2"/>
      <c r="H405" s="2"/>
      <c r="I405" s="2"/>
      <c r="J405" s="2"/>
      <c r="K405" s="2"/>
      <c r="L405" s="2"/>
      <c r="M405" s="2"/>
      <c r="N405" s="2"/>
    </row>
    <row r="406" spans="1:14" x14ac:dyDescent="0.25">
      <c r="A406" s="2"/>
      <c r="B406" s="2"/>
      <c r="C406" s="2"/>
      <c r="D406" s="2"/>
      <c r="E406" s="2"/>
      <c r="F406" s="2"/>
      <c r="G406" s="2"/>
      <c r="H406" s="2"/>
      <c r="I406" s="2"/>
      <c r="J406" s="2"/>
      <c r="K406" s="2"/>
      <c r="L406" s="2"/>
      <c r="M406" s="2"/>
      <c r="N406" s="2"/>
    </row>
    <row r="407" spans="1:14" x14ac:dyDescent="0.25">
      <c r="A407" s="2"/>
      <c r="B407" s="2"/>
      <c r="C407" s="2"/>
      <c r="D407" s="2"/>
      <c r="E407" s="2"/>
      <c r="F407" s="2"/>
      <c r="G407" s="2"/>
      <c r="H407" s="2"/>
      <c r="I407" s="2"/>
      <c r="J407" s="2"/>
      <c r="K407" s="2"/>
      <c r="L407" s="2"/>
      <c r="M407" s="2"/>
      <c r="N407" s="2"/>
    </row>
    <row r="408" spans="1:14" x14ac:dyDescent="0.25">
      <c r="A408" s="2"/>
      <c r="B408" s="2"/>
      <c r="C408" s="2"/>
      <c r="D408" s="2"/>
      <c r="E408" s="2"/>
      <c r="F408" s="2"/>
      <c r="G408" s="2"/>
      <c r="H408" s="2"/>
      <c r="I408" s="2"/>
      <c r="J408" s="2"/>
      <c r="K408" s="2"/>
      <c r="L408" s="2"/>
      <c r="M408" s="2"/>
      <c r="N408" s="2"/>
    </row>
    <row r="409" spans="1:14" x14ac:dyDescent="0.25">
      <c r="A409" s="2"/>
      <c r="B409" s="2"/>
      <c r="C409" s="2"/>
      <c r="D409" s="2"/>
      <c r="E409" s="2"/>
      <c r="F409" s="2"/>
      <c r="G409" s="2"/>
      <c r="H409" s="2"/>
      <c r="I409" s="2"/>
      <c r="J409" s="2"/>
      <c r="K409" s="2"/>
      <c r="L409" s="2"/>
      <c r="M409" s="2"/>
      <c r="N409" s="2"/>
    </row>
    <row r="410" spans="1:14" x14ac:dyDescent="0.25">
      <c r="A410" s="2"/>
      <c r="B410" s="2"/>
      <c r="C410" s="2"/>
      <c r="D410" s="2"/>
      <c r="E410" s="2"/>
      <c r="F410" s="2"/>
      <c r="G410" s="2"/>
      <c r="H410" s="2"/>
      <c r="I410" s="2"/>
      <c r="J410" s="2"/>
      <c r="K410" s="2"/>
      <c r="L410" s="2"/>
      <c r="M410" s="2"/>
      <c r="N410" s="2"/>
    </row>
    <row r="411" spans="1:14" x14ac:dyDescent="0.25">
      <c r="A411" s="2"/>
      <c r="B411" s="2"/>
      <c r="C411" s="2"/>
      <c r="D411" s="2"/>
      <c r="E411" s="2"/>
      <c r="F411" s="2"/>
      <c r="G411" s="2"/>
      <c r="H411" s="2"/>
      <c r="I411" s="2"/>
      <c r="J411" s="2"/>
      <c r="K411" s="2"/>
      <c r="L411" s="2"/>
      <c r="M411" s="2"/>
      <c r="N411" s="2"/>
    </row>
    <row r="412" spans="1:14" x14ac:dyDescent="0.25">
      <c r="A412" s="2"/>
      <c r="B412" s="2"/>
      <c r="C412" s="2"/>
      <c r="D412" s="2"/>
      <c r="E412" s="2"/>
      <c r="F412" s="2"/>
      <c r="G412" s="2"/>
      <c r="H412" s="2"/>
      <c r="I412" s="2"/>
      <c r="J412" s="2"/>
      <c r="K412" s="2"/>
      <c r="L412" s="2"/>
      <c r="M412" s="2"/>
      <c r="N412" s="2"/>
    </row>
    <row r="413" spans="1:14" x14ac:dyDescent="0.25">
      <c r="A413" s="2"/>
      <c r="B413" s="2"/>
      <c r="C413" s="2"/>
      <c r="D413" s="2"/>
      <c r="E413" s="2"/>
      <c r="F413" s="2"/>
      <c r="G413" s="2"/>
      <c r="H413" s="2"/>
      <c r="I413" s="2"/>
      <c r="J413" s="2"/>
      <c r="K413" s="2"/>
      <c r="L413" s="2"/>
      <c r="M413" s="2"/>
      <c r="N413" s="2"/>
    </row>
    <row r="414" spans="1:14" x14ac:dyDescent="0.25">
      <c r="A414" s="2"/>
      <c r="B414" s="2"/>
      <c r="C414" s="2"/>
      <c r="D414" s="2"/>
      <c r="E414" s="2"/>
      <c r="F414" s="2"/>
      <c r="G414" s="2"/>
      <c r="H414" s="2"/>
      <c r="I414" s="2"/>
      <c r="J414" s="2"/>
      <c r="K414" s="2"/>
      <c r="L414" s="2"/>
      <c r="M414" s="2"/>
      <c r="N414" s="2"/>
    </row>
    <row r="415" spans="1:14" x14ac:dyDescent="0.25">
      <c r="A415" s="2"/>
      <c r="B415" s="2"/>
      <c r="C415" s="2"/>
      <c r="D415" s="2"/>
      <c r="E415" s="2"/>
      <c r="F415" s="2"/>
      <c r="G415" s="2"/>
      <c r="H415" s="2"/>
      <c r="I415" s="2"/>
      <c r="J415" s="2"/>
      <c r="K415" s="2"/>
      <c r="L415" s="2"/>
      <c r="M415" s="2"/>
      <c r="N415" s="2"/>
    </row>
    <row r="416" spans="1:14" x14ac:dyDescent="0.25">
      <c r="A416" s="2"/>
      <c r="B416" s="2"/>
      <c r="C416" s="2"/>
      <c r="D416" s="2"/>
      <c r="E416" s="2"/>
      <c r="F416" s="2"/>
      <c r="G416" s="2"/>
      <c r="H416" s="2"/>
      <c r="I416" s="2"/>
      <c r="J416" s="2"/>
      <c r="K416" s="2"/>
      <c r="L416" s="2"/>
      <c r="M416" s="2"/>
      <c r="N416" s="2"/>
    </row>
    <row r="417" spans="1:14" x14ac:dyDescent="0.25">
      <c r="A417" s="2"/>
      <c r="B417" s="2"/>
      <c r="C417" s="2"/>
      <c r="D417" s="2"/>
      <c r="E417" s="2"/>
      <c r="F417" s="2"/>
      <c r="G417" s="2"/>
      <c r="H417" s="2"/>
      <c r="I417" s="2"/>
      <c r="J417" s="2"/>
      <c r="K417" s="2"/>
      <c r="L417" s="2"/>
      <c r="M417" s="2"/>
      <c r="N417" s="2"/>
    </row>
    <row r="418" spans="1:14" x14ac:dyDescent="0.25">
      <c r="A418" s="2"/>
      <c r="B418" s="2"/>
      <c r="C418" s="2"/>
      <c r="D418" s="2"/>
      <c r="E418" s="2"/>
      <c r="F418" s="2"/>
      <c r="G418" s="2"/>
      <c r="H418" s="2"/>
      <c r="I418" s="2"/>
      <c r="J418" s="2"/>
      <c r="K418" s="2"/>
      <c r="L418" s="2"/>
      <c r="M418" s="2"/>
      <c r="N418" s="2"/>
    </row>
    <row r="419" spans="1:14" x14ac:dyDescent="0.25">
      <c r="A419" s="2"/>
      <c r="B419" s="2"/>
      <c r="C419" s="2"/>
      <c r="D419" s="2"/>
      <c r="E419" s="2"/>
      <c r="F419" s="2"/>
      <c r="G419" s="2"/>
      <c r="H419" s="2"/>
      <c r="I419" s="2"/>
      <c r="J419" s="2"/>
      <c r="K419" s="2"/>
      <c r="L419" s="2"/>
      <c r="M419" s="2"/>
      <c r="N419" s="2"/>
    </row>
    <row r="420" spans="1:14" x14ac:dyDescent="0.25">
      <c r="A420" s="2"/>
      <c r="B420" s="2"/>
      <c r="C420" s="2"/>
      <c r="D420" s="2"/>
      <c r="E420" s="2"/>
      <c r="F420" s="2"/>
      <c r="G420" s="2"/>
      <c r="H420" s="2"/>
      <c r="I420" s="2"/>
      <c r="J420" s="2"/>
      <c r="K420" s="2"/>
      <c r="L420" s="2"/>
      <c r="M420" s="2"/>
      <c r="N420" s="2"/>
    </row>
    <row r="421" spans="1:14" x14ac:dyDescent="0.25">
      <c r="A421" s="2"/>
      <c r="B421" s="2"/>
      <c r="C421" s="2"/>
      <c r="D421" s="2"/>
      <c r="E421" s="2"/>
      <c r="F421" s="2"/>
      <c r="G421" s="2"/>
      <c r="H421" s="2"/>
      <c r="I421" s="2"/>
      <c r="J421" s="2"/>
      <c r="K421" s="2"/>
      <c r="L421" s="2"/>
      <c r="M421" s="2"/>
      <c r="N421" s="2"/>
    </row>
    <row r="422" spans="1:14" x14ac:dyDescent="0.25">
      <c r="A422" s="2"/>
      <c r="B422" s="2"/>
      <c r="C422" s="2"/>
      <c r="D422" s="2"/>
      <c r="E422" s="2"/>
      <c r="F422" s="2"/>
      <c r="G422" s="2"/>
      <c r="H422" s="2"/>
      <c r="I422" s="2"/>
      <c r="J422" s="2"/>
      <c r="K422" s="2"/>
      <c r="L422" s="2"/>
      <c r="M422" s="2"/>
      <c r="N422" s="2"/>
    </row>
    <row r="423" spans="1:14" x14ac:dyDescent="0.25">
      <c r="A423" s="2"/>
      <c r="B423" s="2"/>
      <c r="C423" s="2"/>
      <c r="D423" s="2"/>
      <c r="E423" s="2"/>
      <c r="F423" s="2"/>
      <c r="G423" s="2"/>
      <c r="H423" s="2"/>
      <c r="I423" s="2"/>
      <c r="J423" s="2"/>
      <c r="K423" s="2"/>
      <c r="L423" s="2"/>
      <c r="M423" s="2"/>
      <c r="N423" s="2"/>
    </row>
    <row r="424" spans="1:14" x14ac:dyDescent="0.25">
      <c r="A424" s="2"/>
      <c r="B424" s="2"/>
      <c r="C424" s="2"/>
      <c r="D424" s="2"/>
      <c r="E424" s="2"/>
      <c r="F424" s="2"/>
      <c r="G424" s="2"/>
      <c r="H424" s="2"/>
      <c r="I424" s="2"/>
      <c r="J424" s="2"/>
      <c r="K424" s="2"/>
      <c r="L424" s="2"/>
      <c r="M424" s="2"/>
      <c r="N424" s="2"/>
    </row>
    <row r="425" spans="1:14" x14ac:dyDescent="0.25">
      <c r="A425" s="2"/>
      <c r="B425" s="2"/>
      <c r="C425" s="2"/>
      <c r="D425" s="2"/>
      <c r="E425" s="2"/>
      <c r="F425" s="2"/>
      <c r="G425" s="2"/>
      <c r="H425" s="2"/>
      <c r="I425" s="2"/>
      <c r="J425" s="2"/>
      <c r="K425" s="2"/>
      <c r="L425" s="2"/>
      <c r="M425" s="2"/>
      <c r="N425" s="2"/>
    </row>
    <row r="426" spans="1:14" x14ac:dyDescent="0.25">
      <c r="A426" s="2"/>
      <c r="B426" s="2"/>
      <c r="C426" s="2"/>
      <c r="D426" s="2"/>
      <c r="E426" s="2"/>
      <c r="F426" s="2"/>
      <c r="G426" s="2"/>
      <c r="H426" s="2"/>
      <c r="I426" s="2"/>
      <c r="J426" s="2"/>
      <c r="K426" s="2"/>
      <c r="L426" s="2"/>
      <c r="M426" s="2"/>
      <c r="N426" s="2"/>
    </row>
    <row r="427" spans="1:14" x14ac:dyDescent="0.25">
      <c r="A427" s="2"/>
      <c r="B427" s="2"/>
      <c r="C427" s="2"/>
      <c r="D427" s="2"/>
      <c r="E427" s="2"/>
      <c r="F427" s="2"/>
      <c r="G427" s="2"/>
      <c r="H427" s="2"/>
      <c r="I427" s="2"/>
      <c r="J427" s="2"/>
      <c r="K427" s="2"/>
      <c r="L427" s="2"/>
      <c r="M427" s="2"/>
      <c r="N427" s="2"/>
    </row>
    <row r="428" spans="1:14" x14ac:dyDescent="0.25">
      <c r="A428" s="2"/>
      <c r="B428" s="2"/>
      <c r="C428" s="2"/>
      <c r="D428" s="2"/>
      <c r="E428" s="2"/>
      <c r="F428" s="2"/>
      <c r="G428" s="2"/>
      <c r="H428" s="2"/>
      <c r="I428" s="2"/>
      <c r="J428" s="2"/>
      <c r="K428" s="2"/>
      <c r="L428" s="2"/>
      <c r="M428" s="2"/>
      <c r="N428" s="2"/>
    </row>
    <row r="429" spans="1:14" x14ac:dyDescent="0.25">
      <c r="A429" s="2"/>
      <c r="B429" s="2"/>
      <c r="C429" s="2"/>
      <c r="D429" s="2"/>
      <c r="E429" s="2"/>
      <c r="F429" s="2"/>
      <c r="G429" s="2"/>
      <c r="H429" s="2"/>
      <c r="I429" s="2"/>
      <c r="J429" s="2"/>
      <c r="K429" s="2"/>
      <c r="L429" s="2"/>
      <c r="M429" s="2"/>
      <c r="N429" s="2"/>
    </row>
    <row r="430" spans="1:14" x14ac:dyDescent="0.25">
      <c r="A430" s="2"/>
      <c r="B430" s="2"/>
      <c r="C430" s="2"/>
      <c r="D430" s="2"/>
      <c r="E430" s="2"/>
      <c r="F430" s="2"/>
      <c r="G430" s="2"/>
      <c r="H430" s="2"/>
      <c r="I430" s="2"/>
      <c r="J430" s="2"/>
      <c r="K430" s="2"/>
      <c r="L430" s="2"/>
      <c r="M430" s="2"/>
      <c r="N430" s="2"/>
    </row>
    <row r="431" spans="1:14" x14ac:dyDescent="0.25">
      <c r="A431" s="2"/>
      <c r="B431" s="2"/>
      <c r="C431" s="2"/>
      <c r="D431" s="2"/>
      <c r="E431" s="2"/>
      <c r="F431" s="2"/>
      <c r="G431" s="2"/>
      <c r="H431" s="2"/>
      <c r="I431" s="2"/>
      <c r="J431" s="2"/>
      <c r="K431" s="2"/>
      <c r="L431" s="2"/>
      <c r="M431" s="2"/>
      <c r="N431" s="2"/>
    </row>
    <row r="432" spans="1:14" x14ac:dyDescent="0.25">
      <c r="A432" s="2"/>
      <c r="B432" s="2"/>
      <c r="C432" s="2"/>
      <c r="D432" s="2"/>
      <c r="E432" s="2"/>
      <c r="F432" s="2"/>
      <c r="G432" s="2"/>
      <c r="H432" s="2"/>
      <c r="I432" s="2"/>
      <c r="J432" s="2"/>
      <c r="K432" s="2"/>
      <c r="L432" s="2"/>
      <c r="M432" s="2"/>
      <c r="N432" s="2"/>
    </row>
    <row r="433" spans="1:14" x14ac:dyDescent="0.25">
      <c r="A433" s="2"/>
      <c r="B433" s="2"/>
      <c r="C433" s="2"/>
      <c r="D433" s="2"/>
      <c r="E433" s="2"/>
      <c r="F433" s="2"/>
      <c r="G433" s="2"/>
      <c r="H433" s="2"/>
      <c r="I433" s="2"/>
      <c r="J433" s="2"/>
      <c r="K433" s="2"/>
      <c r="L433" s="2"/>
      <c r="M433" s="2"/>
      <c r="N433" s="2"/>
    </row>
    <row r="434" spans="1:14" x14ac:dyDescent="0.25">
      <c r="A434" s="2"/>
      <c r="B434" s="2"/>
      <c r="C434" s="2"/>
      <c r="D434" s="2"/>
      <c r="E434" s="2"/>
      <c r="F434" s="2"/>
      <c r="G434" s="2"/>
      <c r="H434" s="2"/>
      <c r="I434" s="2"/>
      <c r="J434" s="2"/>
      <c r="K434" s="2"/>
      <c r="L434" s="2"/>
      <c r="M434" s="2"/>
      <c r="N434" s="2"/>
    </row>
    <row r="435" spans="1:14" x14ac:dyDescent="0.25">
      <c r="A435" s="2"/>
      <c r="B435" s="2"/>
      <c r="C435" s="2"/>
      <c r="D435" s="2"/>
      <c r="E435" s="2"/>
      <c r="F435" s="2"/>
      <c r="G435" s="2"/>
      <c r="H435" s="2"/>
      <c r="I435" s="2"/>
      <c r="J435" s="2"/>
      <c r="K435" s="2"/>
      <c r="L435" s="2"/>
      <c r="M435" s="2"/>
      <c r="N435" s="2"/>
    </row>
    <row r="436" spans="1:14" x14ac:dyDescent="0.25">
      <c r="A436" s="2"/>
      <c r="B436" s="2"/>
      <c r="C436" s="2"/>
      <c r="D436" s="2"/>
      <c r="E436" s="2"/>
      <c r="F436" s="2"/>
      <c r="G436" s="2"/>
      <c r="H436" s="2"/>
      <c r="I436" s="2"/>
      <c r="J436" s="2"/>
      <c r="K436" s="2"/>
      <c r="L436" s="2"/>
      <c r="M436" s="2"/>
      <c r="N436" s="2"/>
    </row>
    <row r="437" spans="1:14" x14ac:dyDescent="0.25">
      <c r="A437" s="2"/>
      <c r="B437" s="2"/>
      <c r="C437" s="2"/>
      <c r="D437" s="2"/>
      <c r="E437" s="2"/>
      <c r="F437" s="2"/>
      <c r="G437" s="2"/>
      <c r="H437" s="2"/>
      <c r="I437" s="2"/>
      <c r="J437" s="2"/>
      <c r="K437" s="2"/>
      <c r="L437" s="2"/>
      <c r="M437" s="2"/>
      <c r="N437" s="2"/>
    </row>
    <row r="438" spans="1:14" x14ac:dyDescent="0.25">
      <c r="A438" s="2"/>
      <c r="B438" s="2"/>
      <c r="C438" s="2"/>
      <c r="D438" s="2"/>
      <c r="E438" s="2"/>
      <c r="F438" s="2"/>
      <c r="G438" s="2"/>
      <c r="H438" s="2"/>
      <c r="I438" s="2"/>
      <c r="J438" s="2"/>
      <c r="K438" s="2"/>
      <c r="L438" s="2"/>
      <c r="M438" s="2"/>
      <c r="N438" s="2"/>
    </row>
    <row r="439" spans="1:14" x14ac:dyDescent="0.25">
      <c r="A439" s="2"/>
      <c r="B439" s="2"/>
      <c r="C439" s="2"/>
      <c r="D439" s="2"/>
      <c r="E439" s="2"/>
      <c r="F439" s="2"/>
      <c r="G439" s="2"/>
      <c r="H439" s="2"/>
      <c r="I439" s="2"/>
      <c r="J439" s="2"/>
      <c r="K439" s="2"/>
      <c r="L439" s="2"/>
      <c r="M439" s="2"/>
      <c r="N439" s="2"/>
    </row>
    <row r="440" spans="1:14" x14ac:dyDescent="0.25">
      <c r="A440" s="2"/>
      <c r="B440" s="2"/>
      <c r="C440" s="2"/>
      <c r="D440" s="2"/>
      <c r="E440" s="2"/>
      <c r="F440" s="2"/>
      <c r="G440" s="2"/>
      <c r="H440" s="2"/>
      <c r="I440" s="2"/>
      <c r="J440" s="2"/>
      <c r="K440" s="2"/>
      <c r="L440" s="2"/>
      <c r="M440" s="2"/>
      <c r="N440" s="2"/>
    </row>
    <row r="441" spans="1:14" x14ac:dyDescent="0.25">
      <c r="A441" s="2"/>
      <c r="B441" s="2"/>
      <c r="C441" s="2"/>
      <c r="D441" s="2"/>
      <c r="E441" s="2"/>
      <c r="F441" s="2"/>
      <c r="G441" s="2"/>
      <c r="H441" s="2"/>
      <c r="I441" s="2"/>
      <c r="J441" s="2"/>
      <c r="K441" s="2"/>
      <c r="L441" s="2"/>
      <c r="M441" s="2"/>
      <c r="N441" s="2"/>
    </row>
    <row r="442" spans="1:14" x14ac:dyDescent="0.25">
      <c r="A442" s="2"/>
      <c r="B442" s="2"/>
      <c r="C442" s="2"/>
      <c r="D442" s="2"/>
      <c r="E442" s="2"/>
      <c r="F442" s="2"/>
      <c r="G442" s="2"/>
      <c r="H442" s="2"/>
      <c r="I442" s="2"/>
      <c r="J442" s="2"/>
      <c r="K442" s="2"/>
      <c r="L442" s="2"/>
      <c r="M442" s="2"/>
      <c r="N442" s="2"/>
    </row>
    <row r="443" spans="1:14" x14ac:dyDescent="0.25">
      <c r="A443" s="2"/>
      <c r="B443" s="2"/>
      <c r="C443" s="2"/>
      <c r="D443" s="2"/>
      <c r="E443" s="2"/>
      <c r="F443" s="2"/>
      <c r="G443" s="2"/>
      <c r="H443" s="2"/>
      <c r="I443" s="2"/>
      <c r="J443" s="2"/>
      <c r="K443" s="2"/>
      <c r="L443" s="2"/>
      <c r="M443" s="2"/>
      <c r="N443" s="2"/>
    </row>
    <row r="444" spans="1:14" x14ac:dyDescent="0.25">
      <c r="A444" s="2"/>
      <c r="B444" s="2"/>
      <c r="C444" s="2"/>
      <c r="D444" s="2"/>
      <c r="E444" s="2"/>
      <c r="F444" s="2"/>
      <c r="G444" s="2"/>
      <c r="H444" s="2"/>
      <c r="I444" s="2"/>
      <c r="J444" s="2"/>
      <c r="K444" s="2"/>
      <c r="L444" s="2"/>
      <c r="M444" s="2"/>
      <c r="N444" s="2"/>
    </row>
    <row r="445" spans="1:14" x14ac:dyDescent="0.25">
      <c r="A445" s="2"/>
      <c r="B445" s="2"/>
      <c r="C445" s="2"/>
      <c r="D445" s="2"/>
      <c r="E445" s="2"/>
      <c r="F445" s="2"/>
      <c r="G445" s="2"/>
      <c r="H445" s="2"/>
      <c r="I445" s="2"/>
      <c r="J445" s="2"/>
      <c r="K445" s="2"/>
      <c r="L445" s="2"/>
      <c r="M445" s="2"/>
      <c r="N445" s="2"/>
    </row>
    <row r="446" spans="1:14" x14ac:dyDescent="0.25">
      <c r="A446" s="2"/>
      <c r="B446" s="2"/>
      <c r="C446" s="2"/>
      <c r="D446" s="2"/>
      <c r="E446" s="2"/>
      <c r="F446" s="2"/>
      <c r="G446" s="2"/>
      <c r="H446" s="2"/>
      <c r="I446" s="2"/>
      <c r="J446" s="2"/>
      <c r="K446" s="2"/>
      <c r="L446" s="2"/>
      <c r="M446" s="2"/>
      <c r="N446" s="2"/>
    </row>
    <row r="447" spans="1:14" x14ac:dyDescent="0.25">
      <c r="A447" s="2"/>
      <c r="B447" s="2"/>
      <c r="C447" s="2"/>
      <c r="D447" s="2"/>
      <c r="E447" s="2"/>
      <c r="F447" s="2"/>
      <c r="G447" s="2"/>
      <c r="H447" s="2"/>
      <c r="I447" s="2"/>
      <c r="J447" s="2"/>
      <c r="K447" s="2"/>
      <c r="L447" s="2"/>
      <c r="M447" s="2"/>
      <c r="N447" s="2"/>
    </row>
    <row r="448" spans="1:14" x14ac:dyDescent="0.25">
      <c r="A448" s="2"/>
      <c r="B448" s="2"/>
      <c r="C448" s="2"/>
      <c r="D448" s="2"/>
      <c r="E448" s="2"/>
      <c r="F448" s="2"/>
      <c r="G448" s="2"/>
      <c r="H448" s="2"/>
      <c r="I448" s="2"/>
      <c r="J448" s="2"/>
      <c r="K448" s="2"/>
      <c r="L448" s="2"/>
      <c r="M448" s="2"/>
      <c r="N448" s="2"/>
    </row>
    <row r="449" spans="1:14" x14ac:dyDescent="0.25">
      <c r="A449" s="2"/>
      <c r="B449" s="2"/>
      <c r="C449" s="2"/>
      <c r="D449" s="2"/>
      <c r="E449" s="2"/>
      <c r="F449" s="2"/>
      <c r="G449" s="2"/>
      <c r="H449" s="2"/>
      <c r="I449" s="2"/>
      <c r="J449" s="2"/>
      <c r="K449" s="2"/>
      <c r="L449" s="2"/>
      <c r="M449" s="2"/>
      <c r="N449" s="2"/>
    </row>
    <row r="450" spans="1:14" x14ac:dyDescent="0.25">
      <c r="A450" s="2"/>
      <c r="B450" s="2"/>
      <c r="C450" s="2"/>
      <c r="D450" s="2"/>
      <c r="E450" s="2"/>
      <c r="F450" s="2"/>
      <c r="G450" s="2"/>
      <c r="H450" s="2"/>
      <c r="I450" s="2"/>
      <c r="J450" s="2"/>
      <c r="K450" s="2"/>
      <c r="L450" s="2"/>
      <c r="M450" s="2"/>
      <c r="N450" s="2"/>
    </row>
    <row r="451" spans="1:14" x14ac:dyDescent="0.25">
      <c r="A451" s="2"/>
      <c r="B451" s="2"/>
      <c r="C451" s="2"/>
      <c r="D451" s="2"/>
      <c r="E451" s="2"/>
      <c r="F451" s="2"/>
      <c r="G451" s="2"/>
      <c r="H451" s="2"/>
      <c r="I451" s="2"/>
      <c r="J451" s="2"/>
      <c r="K451" s="2"/>
      <c r="L451" s="2"/>
      <c r="M451" s="2"/>
      <c r="N451" s="2"/>
    </row>
    <row r="452" spans="1:14" x14ac:dyDescent="0.25">
      <c r="A452" s="2"/>
      <c r="B452" s="2"/>
      <c r="C452" s="2"/>
      <c r="D452" s="2"/>
      <c r="E452" s="2"/>
      <c r="F452" s="2"/>
      <c r="G452" s="2"/>
      <c r="H452" s="2"/>
      <c r="I452" s="2"/>
      <c r="J452" s="2"/>
      <c r="K452" s="2"/>
      <c r="L452" s="2"/>
      <c r="M452" s="2"/>
      <c r="N452" s="2"/>
    </row>
    <row r="453" spans="1:14" x14ac:dyDescent="0.25">
      <c r="A453" s="2"/>
      <c r="B453" s="2"/>
      <c r="C453" s="2"/>
      <c r="D453" s="2"/>
      <c r="E453" s="2"/>
      <c r="F453" s="2"/>
      <c r="G453" s="2"/>
      <c r="H453" s="2"/>
      <c r="I453" s="2"/>
      <c r="J453" s="2"/>
      <c r="K453" s="2"/>
      <c r="L453" s="2"/>
      <c r="M453" s="2"/>
      <c r="N453" s="2"/>
    </row>
    <row r="454" spans="1:14" x14ac:dyDescent="0.25">
      <c r="A454" s="2"/>
      <c r="B454" s="2"/>
      <c r="C454" s="2"/>
      <c r="D454" s="2"/>
      <c r="E454" s="2"/>
      <c r="F454" s="2"/>
      <c r="G454" s="2"/>
      <c r="H454" s="2"/>
      <c r="I454" s="2"/>
      <c r="J454" s="2"/>
      <c r="K454" s="2"/>
      <c r="L454" s="2"/>
      <c r="M454" s="2"/>
      <c r="N454" s="2"/>
    </row>
    <row r="455" spans="1:14" x14ac:dyDescent="0.25">
      <c r="A455" s="2"/>
      <c r="B455" s="2"/>
      <c r="C455" s="2"/>
      <c r="D455" s="2"/>
      <c r="E455" s="2"/>
      <c r="F455" s="2"/>
      <c r="G455" s="2"/>
      <c r="H455" s="2"/>
      <c r="I455" s="2"/>
      <c r="J455" s="2"/>
      <c r="K455" s="2"/>
      <c r="L455" s="2"/>
      <c r="M455" s="2"/>
      <c r="N455" s="2"/>
    </row>
    <row r="456" spans="1:14" x14ac:dyDescent="0.25">
      <c r="A456" s="2"/>
      <c r="B456" s="2"/>
      <c r="C456" s="2"/>
      <c r="D456" s="2"/>
      <c r="E456" s="2"/>
      <c r="F456" s="2"/>
      <c r="G456" s="2"/>
      <c r="H456" s="2"/>
      <c r="I456" s="2"/>
      <c r="J456" s="2"/>
      <c r="K456" s="2"/>
      <c r="L456" s="2"/>
      <c r="M456" s="2"/>
      <c r="N456" s="2"/>
    </row>
    <row r="457" spans="1:14" x14ac:dyDescent="0.25">
      <c r="A457" s="2"/>
      <c r="B457" s="2"/>
      <c r="C457" s="2"/>
      <c r="D457" s="2"/>
      <c r="E457" s="2"/>
      <c r="F457" s="2"/>
      <c r="G457" s="2"/>
      <c r="H457" s="2"/>
      <c r="I457" s="2"/>
      <c r="J457" s="2"/>
      <c r="K457" s="2"/>
      <c r="L457" s="2"/>
      <c r="M457" s="2"/>
      <c r="N457" s="2"/>
    </row>
    <row r="458" spans="1:14" x14ac:dyDescent="0.25">
      <c r="A458" s="2"/>
      <c r="B458" s="2"/>
      <c r="C458" s="2"/>
      <c r="D458" s="2"/>
      <c r="E458" s="2"/>
      <c r="F458" s="2"/>
      <c r="G458" s="2"/>
      <c r="H458" s="2"/>
      <c r="I458" s="2"/>
      <c r="J458" s="2"/>
      <c r="K458" s="2"/>
      <c r="L458" s="2"/>
      <c r="M458" s="2"/>
      <c r="N458" s="2"/>
    </row>
    <row r="459" spans="1:14" x14ac:dyDescent="0.25">
      <c r="A459" s="2"/>
      <c r="B459" s="2"/>
      <c r="C459" s="2"/>
      <c r="D459" s="2"/>
      <c r="E459" s="2"/>
      <c r="F459" s="2"/>
      <c r="G459" s="2"/>
      <c r="H459" s="2"/>
      <c r="I459" s="2"/>
      <c r="J459" s="2"/>
      <c r="K459" s="2"/>
      <c r="L459" s="2"/>
      <c r="M459" s="2"/>
      <c r="N459" s="2"/>
    </row>
    <row r="460" spans="1:14" x14ac:dyDescent="0.25">
      <c r="A460" s="2"/>
      <c r="B460" s="2"/>
      <c r="C460" s="2"/>
      <c r="D460" s="2"/>
      <c r="E460" s="2"/>
      <c r="F460" s="2"/>
      <c r="G460" s="2"/>
      <c r="H460" s="2"/>
      <c r="I460" s="2"/>
      <c r="J460" s="2"/>
      <c r="K460" s="2"/>
      <c r="L460" s="2"/>
      <c r="M460" s="2"/>
      <c r="N460" s="2"/>
    </row>
    <row r="461" spans="1:14" x14ac:dyDescent="0.25">
      <c r="A461" s="2"/>
      <c r="B461" s="2"/>
      <c r="C461" s="2"/>
      <c r="D461" s="2"/>
      <c r="E461" s="2"/>
      <c r="F461" s="2"/>
      <c r="G461" s="2"/>
      <c r="H461" s="2"/>
      <c r="I461" s="2"/>
      <c r="J461" s="2"/>
      <c r="K461" s="2"/>
      <c r="L461" s="2"/>
      <c r="M461" s="2"/>
      <c r="N461" s="2"/>
    </row>
    <row r="462" spans="1:14" x14ac:dyDescent="0.25">
      <c r="A462" s="2"/>
      <c r="B462" s="2"/>
      <c r="C462" s="2"/>
      <c r="D462" s="2"/>
      <c r="E462" s="2"/>
      <c r="F462" s="2"/>
      <c r="G462" s="2"/>
      <c r="H462" s="2"/>
      <c r="I462" s="2"/>
      <c r="J462" s="2"/>
      <c r="K462" s="2"/>
      <c r="L462" s="2"/>
      <c r="M462" s="2"/>
      <c r="N462" s="2"/>
    </row>
    <row r="463" spans="1:14" x14ac:dyDescent="0.25">
      <c r="A463" s="2"/>
      <c r="B463" s="2"/>
      <c r="C463" s="2"/>
      <c r="D463" s="2"/>
      <c r="E463" s="2"/>
      <c r="F463" s="2"/>
      <c r="G463" s="2"/>
      <c r="H463" s="2"/>
      <c r="I463" s="2"/>
      <c r="J463" s="2"/>
      <c r="K463" s="2"/>
      <c r="L463" s="2"/>
      <c r="M463" s="2"/>
      <c r="N463" s="2"/>
    </row>
    <row r="464" spans="1:14" x14ac:dyDescent="0.25">
      <c r="A464" s="2"/>
      <c r="B464" s="2"/>
      <c r="C464" s="2"/>
      <c r="D464" s="2"/>
      <c r="E464" s="2"/>
      <c r="F464" s="2"/>
      <c r="G464" s="2"/>
      <c r="H464" s="2"/>
      <c r="I464" s="2"/>
      <c r="J464" s="2"/>
      <c r="K464" s="2"/>
      <c r="L464" s="2"/>
      <c r="M464" s="2"/>
      <c r="N464" s="2"/>
    </row>
    <row r="465" spans="1:14" x14ac:dyDescent="0.25">
      <c r="A465" s="2"/>
      <c r="B465" s="2"/>
      <c r="C465" s="2"/>
      <c r="D465" s="2"/>
      <c r="E465" s="2"/>
      <c r="F465" s="2"/>
      <c r="G465" s="2"/>
      <c r="H465" s="2"/>
      <c r="I465" s="2"/>
      <c r="J465" s="2"/>
      <c r="K465" s="2"/>
      <c r="L465" s="2"/>
      <c r="M465" s="2"/>
      <c r="N465" s="2"/>
    </row>
    <row r="466" spans="1:14" x14ac:dyDescent="0.25">
      <c r="A466" s="2"/>
      <c r="B466" s="2"/>
      <c r="C466" s="2"/>
      <c r="D466" s="2"/>
      <c r="E466" s="2"/>
      <c r="F466" s="2"/>
      <c r="G466" s="2"/>
      <c r="H466" s="2"/>
      <c r="I466" s="2"/>
      <c r="J466" s="2"/>
      <c r="K466" s="2"/>
      <c r="L466" s="2"/>
      <c r="M466" s="2"/>
      <c r="N466" s="2"/>
    </row>
    <row r="467" spans="1:14" x14ac:dyDescent="0.25">
      <c r="A467" s="2"/>
      <c r="B467" s="2"/>
      <c r="C467" s="2"/>
      <c r="D467" s="2"/>
      <c r="E467" s="2"/>
      <c r="F467" s="2"/>
      <c r="G467" s="2"/>
      <c r="H467" s="2"/>
      <c r="I467" s="2"/>
      <c r="J467" s="2"/>
      <c r="K467" s="2"/>
      <c r="L467" s="2"/>
      <c r="M467" s="2"/>
      <c r="N467" s="2"/>
    </row>
    <row r="468" spans="1:14" x14ac:dyDescent="0.25">
      <c r="A468" s="2"/>
      <c r="B468" s="2"/>
      <c r="C468" s="2"/>
      <c r="D468" s="2"/>
      <c r="E468" s="2"/>
      <c r="F468" s="2"/>
      <c r="G468" s="2"/>
      <c r="H468" s="2"/>
      <c r="I468" s="2"/>
      <c r="J468" s="2"/>
      <c r="K468" s="2"/>
      <c r="L468" s="2"/>
      <c r="M468" s="2"/>
      <c r="N468" s="2"/>
    </row>
    <row r="469" spans="1:14" x14ac:dyDescent="0.25">
      <c r="A469" s="2"/>
      <c r="B469" s="2"/>
      <c r="C469" s="2"/>
      <c r="D469" s="2"/>
      <c r="E469" s="2"/>
      <c r="F469" s="2"/>
      <c r="G469" s="2"/>
      <c r="H469" s="2"/>
      <c r="I469" s="2"/>
      <c r="J469" s="2"/>
      <c r="K469" s="2"/>
      <c r="L469" s="2"/>
      <c r="M469" s="2"/>
      <c r="N469" s="2"/>
    </row>
    <row r="470" spans="1:14" x14ac:dyDescent="0.25">
      <c r="A470" s="2"/>
      <c r="B470" s="2"/>
      <c r="C470" s="2"/>
      <c r="D470" s="2"/>
      <c r="E470" s="2"/>
      <c r="F470" s="2"/>
      <c r="G470" s="2"/>
      <c r="H470" s="2"/>
      <c r="I470" s="2"/>
      <c r="J470" s="2"/>
      <c r="K470" s="2"/>
      <c r="L470" s="2"/>
      <c r="M470" s="2"/>
      <c r="N470" s="2"/>
    </row>
    <row r="471" spans="1:14" x14ac:dyDescent="0.25">
      <c r="A471" s="2"/>
      <c r="B471" s="2"/>
      <c r="C471" s="2"/>
      <c r="D471" s="2"/>
      <c r="E471" s="2"/>
      <c r="F471" s="2"/>
      <c r="G471" s="2"/>
      <c r="H471" s="2"/>
      <c r="I471" s="2"/>
      <c r="J471" s="2"/>
      <c r="K471" s="2"/>
      <c r="L471" s="2"/>
      <c r="M471" s="2"/>
      <c r="N471" s="2"/>
    </row>
    <row r="472" spans="1:14" x14ac:dyDescent="0.25">
      <c r="A472" s="2"/>
      <c r="B472" s="2"/>
      <c r="C472" s="2"/>
      <c r="D472" s="2"/>
      <c r="E472" s="2"/>
      <c r="F472" s="2"/>
      <c r="G472" s="2"/>
      <c r="H472" s="2"/>
      <c r="I472" s="2"/>
      <c r="J472" s="2"/>
      <c r="K472" s="2"/>
      <c r="L472" s="2"/>
      <c r="M472" s="2"/>
      <c r="N472" s="2"/>
    </row>
    <row r="473" spans="1:14" x14ac:dyDescent="0.25">
      <c r="A473" s="2"/>
      <c r="B473" s="2"/>
      <c r="C473" s="2"/>
      <c r="D473" s="2"/>
      <c r="E473" s="2"/>
      <c r="F473" s="2"/>
      <c r="G473" s="2"/>
      <c r="H473" s="2"/>
      <c r="I473" s="2"/>
      <c r="J473" s="2"/>
      <c r="K473" s="2"/>
      <c r="L473" s="2"/>
      <c r="M473" s="2"/>
      <c r="N473" s="2"/>
    </row>
    <row r="474" spans="1:14" x14ac:dyDescent="0.25">
      <c r="A474" s="2"/>
      <c r="B474" s="2"/>
      <c r="C474" s="2"/>
      <c r="D474" s="2"/>
      <c r="E474" s="2"/>
      <c r="F474" s="2"/>
      <c r="G474" s="2"/>
      <c r="H474" s="2"/>
      <c r="I474" s="2"/>
      <c r="J474" s="2"/>
      <c r="K474" s="2"/>
      <c r="L474" s="2"/>
      <c r="M474" s="2"/>
      <c r="N474" s="2"/>
    </row>
    <row r="475" spans="1:14" x14ac:dyDescent="0.25">
      <c r="A475" s="2"/>
      <c r="B475" s="2"/>
      <c r="C475" s="2"/>
      <c r="D475" s="2"/>
      <c r="E475" s="2"/>
      <c r="F475" s="2"/>
      <c r="G475" s="2"/>
      <c r="H475" s="2"/>
      <c r="I475" s="2"/>
      <c r="J475" s="2"/>
      <c r="K475" s="2"/>
      <c r="L475" s="2"/>
      <c r="M475" s="2"/>
      <c r="N475" s="2"/>
    </row>
    <row r="476" spans="1:14" x14ac:dyDescent="0.25">
      <c r="A476" s="2"/>
      <c r="B476" s="2"/>
      <c r="C476" s="2"/>
      <c r="D476" s="2"/>
      <c r="E476" s="2"/>
      <c r="F476" s="2"/>
      <c r="G476" s="2"/>
      <c r="H476" s="2"/>
      <c r="I476" s="2"/>
      <c r="J476" s="2"/>
      <c r="K476" s="2"/>
      <c r="L476" s="2"/>
      <c r="M476" s="2"/>
      <c r="N476" s="2"/>
    </row>
    <row r="477" spans="1:14" x14ac:dyDescent="0.25">
      <c r="A477" s="2"/>
      <c r="B477" s="2"/>
      <c r="C477" s="2"/>
      <c r="D477" s="2"/>
      <c r="E477" s="2"/>
      <c r="F477" s="2"/>
      <c r="G477" s="2"/>
      <c r="H477" s="2"/>
      <c r="I477" s="2"/>
      <c r="J477" s="2"/>
      <c r="K477" s="2"/>
      <c r="L477" s="2"/>
      <c r="M477" s="2"/>
      <c r="N477" s="2"/>
    </row>
    <row r="478" spans="1:14" x14ac:dyDescent="0.25">
      <c r="A478" s="2"/>
      <c r="B478" s="2"/>
      <c r="C478" s="2"/>
      <c r="D478" s="2"/>
      <c r="E478" s="2"/>
      <c r="F478" s="2"/>
      <c r="G478" s="2"/>
      <c r="H478" s="2"/>
      <c r="I478" s="2"/>
      <c r="J478" s="2"/>
      <c r="K478" s="2"/>
      <c r="L478" s="2"/>
      <c r="M478" s="2"/>
      <c r="N478" s="2"/>
    </row>
    <row r="479" spans="1:14" x14ac:dyDescent="0.25">
      <c r="A479" s="2"/>
      <c r="B479" s="2"/>
      <c r="C479" s="2"/>
      <c r="D479" s="2"/>
      <c r="E479" s="2"/>
      <c r="F479" s="2"/>
      <c r="G479" s="2"/>
      <c r="H479" s="2"/>
      <c r="I479" s="2"/>
      <c r="J479" s="2"/>
      <c r="K479" s="2"/>
      <c r="L479" s="2"/>
      <c r="M479" s="2"/>
      <c r="N479" s="2"/>
    </row>
    <row r="480" spans="1:14" x14ac:dyDescent="0.25">
      <c r="A480" s="2"/>
      <c r="B480" s="2"/>
      <c r="C480" s="2"/>
      <c r="D480" s="2"/>
      <c r="E480" s="2"/>
      <c r="F480" s="2"/>
      <c r="G480" s="2"/>
      <c r="H480" s="2"/>
      <c r="I480" s="2"/>
      <c r="J480" s="2"/>
      <c r="K480" s="2"/>
      <c r="L480" s="2"/>
      <c r="M480" s="2"/>
      <c r="N480" s="2"/>
    </row>
    <row r="481" spans="1:14" x14ac:dyDescent="0.25">
      <c r="A481" s="2"/>
      <c r="B481" s="2"/>
      <c r="C481" s="2"/>
      <c r="D481" s="2"/>
      <c r="E481" s="2"/>
      <c r="F481" s="2"/>
      <c r="G481" s="2"/>
      <c r="H481" s="2"/>
      <c r="I481" s="2"/>
      <c r="J481" s="2"/>
      <c r="K481" s="2"/>
      <c r="L481" s="2"/>
      <c r="M481" s="2"/>
      <c r="N481" s="2"/>
    </row>
    <row r="482" spans="1:14" x14ac:dyDescent="0.25">
      <c r="A482" s="2"/>
      <c r="B482" s="2"/>
      <c r="C482" s="2"/>
      <c r="D482" s="2"/>
      <c r="E482" s="2"/>
      <c r="F482" s="2"/>
      <c r="G482" s="2"/>
      <c r="H482" s="2"/>
      <c r="I482" s="2"/>
      <c r="J482" s="2"/>
      <c r="K482" s="2"/>
      <c r="L482" s="2"/>
      <c r="M482" s="2"/>
      <c r="N482" s="2"/>
    </row>
    <row r="483" spans="1:14" x14ac:dyDescent="0.25">
      <c r="A483" s="2"/>
      <c r="B483" s="2"/>
      <c r="C483" s="2"/>
      <c r="D483" s="2"/>
      <c r="E483" s="2"/>
      <c r="F483" s="2"/>
      <c r="G483" s="2"/>
      <c r="H483" s="2"/>
      <c r="I483" s="2"/>
      <c r="J483" s="2"/>
      <c r="K483" s="2"/>
      <c r="L483" s="2"/>
      <c r="M483" s="2"/>
      <c r="N483" s="2"/>
    </row>
    <row r="484" spans="1:14" x14ac:dyDescent="0.25">
      <c r="A484" s="2"/>
      <c r="B484" s="2"/>
      <c r="C484" s="2"/>
      <c r="D484" s="2"/>
      <c r="E484" s="2"/>
      <c r="F484" s="2"/>
      <c r="G484" s="2"/>
      <c r="H484" s="2"/>
      <c r="I484" s="2"/>
      <c r="J484" s="2"/>
      <c r="K484" s="2"/>
      <c r="L484" s="2"/>
      <c r="M484" s="2"/>
      <c r="N484" s="2"/>
    </row>
    <row r="485" spans="1:14" x14ac:dyDescent="0.25">
      <c r="A485" s="2"/>
      <c r="B485" s="2"/>
      <c r="C485" s="2"/>
      <c r="D485" s="2"/>
      <c r="E485" s="2"/>
      <c r="F485" s="2"/>
      <c r="G485" s="2"/>
      <c r="H485" s="2"/>
      <c r="I485" s="2"/>
      <c r="J485" s="2"/>
      <c r="K485" s="2"/>
      <c r="L485" s="2"/>
      <c r="M485" s="2"/>
      <c r="N485" s="2"/>
    </row>
    <row r="486" spans="1:14" x14ac:dyDescent="0.25">
      <c r="A486" s="2"/>
      <c r="B486" s="2"/>
      <c r="C486" s="2"/>
      <c r="D486" s="2"/>
      <c r="E486" s="2"/>
      <c r="F486" s="2"/>
      <c r="G486" s="2"/>
      <c r="H486" s="2"/>
      <c r="I486" s="2"/>
      <c r="J486" s="2"/>
      <c r="K486" s="2"/>
      <c r="L486" s="2"/>
      <c r="M486" s="2"/>
      <c r="N486" s="2"/>
    </row>
    <row r="487" spans="1:14" x14ac:dyDescent="0.25">
      <c r="A487" s="2"/>
      <c r="B487" s="2"/>
      <c r="C487" s="2"/>
      <c r="D487" s="2"/>
      <c r="E487" s="2"/>
      <c r="F487" s="2"/>
      <c r="G487" s="2"/>
      <c r="H487" s="2"/>
      <c r="I487" s="2"/>
      <c r="J487" s="2"/>
      <c r="K487" s="2"/>
      <c r="L487" s="2"/>
      <c r="M487" s="2"/>
      <c r="N487" s="2"/>
    </row>
    <row r="488" spans="1:14" x14ac:dyDescent="0.25">
      <c r="A488" s="2"/>
      <c r="B488" s="2"/>
      <c r="C488" s="2"/>
      <c r="D488" s="2"/>
      <c r="E488" s="2"/>
      <c r="F488" s="2"/>
      <c r="G488" s="2"/>
      <c r="H488" s="2"/>
      <c r="I488" s="2"/>
      <c r="J488" s="2"/>
      <c r="K488" s="2"/>
      <c r="L488" s="2"/>
      <c r="M488" s="2"/>
      <c r="N488" s="2"/>
    </row>
    <row r="489" spans="1:14" x14ac:dyDescent="0.25">
      <c r="A489" s="2"/>
      <c r="B489" s="2"/>
      <c r="C489" s="2"/>
      <c r="D489" s="2"/>
      <c r="E489" s="2"/>
      <c r="F489" s="2"/>
      <c r="G489" s="2"/>
      <c r="H489" s="2"/>
      <c r="I489" s="2"/>
      <c r="J489" s="2"/>
      <c r="K489" s="2"/>
      <c r="L489" s="2"/>
      <c r="M489" s="2"/>
      <c r="N489" s="2"/>
    </row>
    <row r="490" spans="1:14" x14ac:dyDescent="0.25">
      <c r="A490" s="2"/>
      <c r="B490" s="2"/>
      <c r="C490" s="2"/>
      <c r="D490" s="2"/>
      <c r="E490" s="2"/>
      <c r="F490" s="2"/>
      <c r="G490" s="2"/>
      <c r="H490" s="2"/>
      <c r="I490" s="2"/>
      <c r="J490" s="2"/>
      <c r="K490" s="2"/>
      <c r="L490" s="2"/>
      <c r="M490" s="2"/>
      <c r="N490" s="2"/>
    </row>
    <row r="491" spans="1:14" x14ac:dyDescent="0.25">
      <c r="A491" s="2"/>
      <c r="B491" s="2"/>
      <c r="C491" s="2"/>
      <c r="D491" s="2"/>
      <c r="E491" s="2"/>
      <c r="F491" s="2"/>
      <c r="G491" s="2"/>
      <c r="H491" s="2"/>
      <c r="I491" s="2"/>
      <c r="J491" s="2"/>
      <c r="K491" s="2"/>
      <c r="L491" s="2"/>
      <c r="M491" s="2"/>
      <c r="N491" s="2"/>
    </row>
    <row r="492" spans="1:14" x14ac:dyDescent="0.25">
      <c r="A492" s="2"/>
      <c r="B492" s="2"/>
      <c r="C492" s="2"/>
      <c r="D492" s="2"/>
      <c r="E492" s="2"/>
      <c r="F492" s="2"/>
      <c r="G492" s="2"/>
      <c r="H492" s="2"/>
      <c r="I492" s="2"/>
      <c r="J492" s="2"/>
      <c r="K492" s="2"/>
      <c r="L492" s="2"/>
      <c r="M492" s="2"/>
      <c r="N492" s="2"/>
    </row>
    <row r="493" spans="1:14" x14ac:dyDescent="0.25">
      <c r="A493" s="2"/>
      <c r="B493" s="2"/>
      <c r="C493" s="2"/>
      <c r="D493" s="2"/>
      <c r="E493" s="2"/>
      <c r="F493" s="2"/>
      <c r="G493" s="2"/>
      <c r="H493" s="2"/>
      <c r="I493" s="2"/>
      <c r="J493" s="2"/>
      <c r="K493" s="2"/>
      <c r="L493" s="2"/>
      <c r="M493" s="2"/>
      <c r="N493" s="2"/>
    </row>
    <row r="494" spans="1:14" x14ac:dyDescent="0.25">
      <c r="A494" s="2"/>
      <c r="B494" s="2"/>
      <c r="C494" s="2"/>
      <c r="D494" s="2"/>
      <c r="E494" s="2"/>
      <c r="F494" s="2"/>
      <c r="G494" s="2"/>
      <c r="H494" s="2"/>
      <c r="I494" s="2"/>
      <c r="J494" s="2"/>
      <c r="K494" s="2"/>
      <c r="L494" s="2"/>
      <c r="M494" s="2"/>
      <c r="N494" s="2"/>
    </row>
    <row r="495" spans="1:14" x14ac:dyDescent="0.25">
      <c r="A495" s="2"/>
      <c r="B495" s="2"/>
      <c r="C495" s="2"/>
      <c r="D495" s="2"/>
      <c r="E495" s="2"/>
      <c r="F495" s="2"/>
      <c r="G495" s="2"/>
      <c r="H495" s="2"/>
      <c r="I495" s="2"/>
      <c r="J495" s="2"/>
      <c r="K495" s="2"/>
      <c r="L495" s="2"/>
      <c r="M495" s="2"/>
      <c r="N495" s="2"/>
    </row>
    <row r="496" spans="1:14" x14ac:dyDescent="0.25">
      <c r="A496" s="2"/>
      <c r="B496" s="2"/>
      <c r="C496" s="2"/>
      <c r="D496" s="2"/>
      <c r="E496" s="2"/>
      <c r="F496" s="2"/>
      <c r="G496" s="2"/>
      <c r="H496" s="2"/>
      <c r="I496" s="2"/>
      <c r="J496" s="2"/>
      <c r="K496" s="2"/>
      <c r="L496" s="2"/>
      <c r="M496" s="2"/>
      <c r="N496" s="2"/>
    </row>
    <row r="497" spans="1:14" x14ac:dyDescent="0.25">
      <c r="A497" s="2"/>
      <c r="B497" s="2"/>
      <c r="C497" s="2"/>
      <c r="D497" s="2"/>
      <c r="E497" s="2"/>
      <c r="F497" s="2"/>
      <c r="G497" s="2"/>
      <c r="H497" s="2"/>
      <c r="I497" s="2"/>
      <c r="J497" s="2"/>
      <c r="K497" s="2"/>
      <c r="L497" s="2"/>
      <c r="M497" s="2"/>
      <c r="N497" s="2"/>
    </row>
    <row r="498" spans="1:14" x14ac:dyDescent="0.25">
      <c r="A498" s="2"/>
      <c r="B498" s="2"/>
      <c r="C498" s="2"/>
      <c r="D498" s="2"/>
      <c r="E498" s="2"/>
      <c r="F498" s="2"/>
      <c r="G498" s="2"/>
      <c r="H498" s="2"/>
      <c r="I498" s="2"/>
      <c r="J498" s="2"/>
      <c r="K498" s="2"/>
      <c r="L498" s="2"/>
      <c r="M498" s="2"/>
      <c r="N498" s="2"/>
    </row>
    <row r="499" spans="1:14" x14ac:dyDescent="0.25">
      <c r="A499" s="2"/>
      <c r="B499" s="2"/>
      <c r="C499" s="2"/>
      <c r="D499" s="2"/>
      <c r="E499" s="2"/>
      <c r="F499" s="2"/>
      <c r="G499" s="2"/>
      <c r="H499" s="2"/>
      <c r="I499" s="2"/>
      <c r="J499" s="2"/>
      <c r="K499" s="2"/>
      <c r="L499" s="2"/>
      <c r="M499" s="2"/>
      <c r="N499" s="2"/>
    </row>
    <row r="500" spans="1:14" x14ac:dyDescent="0.25">
      <c r="A500" s="2"/>
      <c r="B500" s="2"/>
      <c r="C500" s="2"/>
      <c r="D500" s="2"/>
      <c r="E500" s="2"/>
      <c r="F500" s="2"/>
      <c r="G500" s="2"/>
      <c r="H500" s="2"/>
      <c r="I500" s="2"/>
      <c r="J500" s="2"/>
      <c r="K500" s="2"/>
      <c r="L500" s="2"/>
      <c r="M500" s="2"/>
      <c r="N500" s="2"/>
    </row>
    <row r="501" spans="1:14" x14ac:dyDescent="0.25">
      <c r="A501" s="2"/>
      <c r="B501" s="2"/>
      <c r="C501" s="2"/>
      <c r="D501" s="2"/>
      <c r="E501" s="2"/>
      <c r="F501" s="2"/>
      <c r="G501" s="2"/>
      <c r="H501" s="2"/>
      <c r="I501" s="2"/>
      <c r="J501" s="2"/>
      <c r="K501" s="2"/>
      <c r="L501" s="2"/>
      <c r="M501" s="2"/>
      <c r="N501" s="2"/>
    </row>
    <row r="502" spans="1:14" x14ac:dyDescent="0.25">
      <c r="A502" s="2"/>
      <c r="B502" s="2"/>
      <c r="C502" s="2"/>
      <c r="D502" s="2"/>
      <c r="E502" s="2"/>
      <c r="F502" s="2"/>
      <c r="G502" s="2"/>
      <c r="H502" s="2"/>
      <c r="I502" s="2"/>
      <c r="J502" s="2"/>
      <c r="K502" s="2"/>
      <c r="L502" s="2"/>
      <c r="M502" s="2"/>
      <c r="N502" s="2"/>
    </row>
    <row r="503" spans="1:14" x14ac:dyDescent="0.25">
      <c r="A503" s="2"/>
      <c r="B503" s="2"/>
      <c r="C503" s="2"/>
      <c r="D503" s="2"/>
      <c r="E503" s="2"/>
      <c r="F503" s="2"/>
      <c r="G503" s="2"/>
      <c r="H503" s="2"/>
      <c r="I503" s="2"/>
      <c r="J503" s="2"/>
      <c r="K503" s="2"/>
      <c r="L503" s="2"/>
      <c r="M503" s="2"/>
      <c r="N503" s="2"/>
    </row>
    <row r="504" spans="1:14" x14ac:dyDescent="0.25">
      <c r="A504" s="2"/>
      <c r="B504" s="2"/>
      <c r="C504" s="2"/>
      <c r="D504" s="2"/>
      <c r="E504" s="2"/>
      <c r="F504" s="2"/>
      <c r="G504" s="2"/>
      <c r="H504" s="2"/>
      <c r="I504" s="2"/>
      <c r="J504" s="2"/>
      <c r="K504" s="2"/>
      <c r="L504" s="2"/>
      <c r="M504" s="2"/>
      <c r="N504" s="2"/>
    </row>
    <row r="505" spans="1:14" x14ac:dyDescent="0.25">
      <c r="A505" s="2"/>
      <c r="B505" s="2"/>
      <c r="C505" s="2"/>
      <c r="D505" s="2"/>
      <c r="E505" s="2"/>
      <c r="F505" s="2"/>
      <c r="G505" s="2"/>
      <c r="H505" s="2"/>
      <c r="I505" s="2"/>
      <c r="J505" s="2"/>
      <c r="K505" s="2"/>
      <c r="L505" s="2"/>
      <c r="M505" s="2"/>
      <c r="N505" s="2"/>
    </row>
    <row r="506" spans="1:14" x14ac:dyDescent="0.25">
      <c r="A506" s="2"/>
      <c r="B506" s="2"/>
      <c r="C506" s="2"/>
      <c r="D506" s="2"/>
      <c r="E506" s="2"/>
      <c r="F506" s="2"/>
      <c r="G506" s="2"/>
      <c r="H506" s="2"/>
      <c r="I506" s="2"/>
      <c r="J506" s="2"/>
      <c r="K506" s="2"/>
      <c r="L506" s="2"/>
      <c r="M506" s="2"/>
      <c r="N506" s="2"/>
    </row>
    <row r="507" spans="1:14" x14ac:dyDescent="0.25">
      <c r="A507" s="2"/>
      <c r="B507" s="2"/>
      <c r="C507" s="2"/>
      <c r="D507" s="2"/>
      <c r="E507" s="2"/>
      <c r="F507" s="2"/>
      <c r="G507" s="2"/>
      <c r="H507" s="2"/>
      <c r="I507" s="2"/>
      <c r="J507" s="2"/>
      <c r="K507" s="2"/>
      <c r="L507" s="2"/>
      <c r="M507" s="2"/>
      <c r="N507" s="2"/>
    </row>
    <row r="508" spans="1:14" x14ac:dyDescent="0.25">
      <c r="A508" s="2"/>
      <c r="B508" s="2"/>
      <c r="C508" s="2"/>
      <c r="D508" s="2"/>
      <c r="E508" s="2"/>
      <c r="F508" s="2"/>
      <c r="G508" s="2"/>
      <c r="H508" s="2"/>
      <c r="I508" s="2"/>
      <c r="J508" s="2"/>
      <c r="K508" s="2"/>
      <c r="L508" s="2"/>
      <c r="M508" s="2"/>
      <c r="N508" s="2"/>
    </row>
    <row r="509" spans="1:14" x14ac:dyDescent="0.25">
      <c r="A509" s="2"/>
      <c r="B509" s="2"/>
      <c r="C509" s="2"/>
      <c r="D509" s="2"/>
      <c r="E509" s="2"/>
      <c r="F509" s="2"/>
      <c r="G509" s="2"/>
      <c r="H509" s="2"/>
      <c r="I509" s="2"/>
      <c r="J509" s="2"/>
      <c r="K509" s="2"/>
      <c r="L509" s="2"/>
      <c r="M509" s="2"/>
      <c r="N509" s="2"/>
    </row>
    <row r="510" spans="1:14" x14ac:dyDescent="0.25">
      <c r="A510" s="2"/>
      <c r="B510" s="2"/>
      <c r="C510" s="2"/>
      <c r="D510" s="2"/>
      <c r="E510" s="2"/>
      <c r="F510" s="2"/>
      <c r="G510" s="2"/>
      <c r="H510" s="2"/>
      <c r="I510" s="2"/>
      <c r="J510" s="2"/>
      <c r="K510" s="2"/>
      <c r="L510" s="2"/>
      <c r="M510" s="2"/>
      <c r="N510" s="2"/>
    </row>
    <row r="511" spans="1:14" x14ac:dyDescent="0.25">
      <c r="A511" s="2"/>
      <c r="B511" s="2"/>
      <c r="C511" s="2"/>
      <c r="D511" s="2"/>
      <c r="E511" s="2"/>
      <c r="F511" s="2"/>
      <c r="G511" s="2"/>
      <c r="H511" s="2"/>
      <c r="I511" s="2"/>
      <c r="J511" s="2"/>
      <c r="K511" s="2"/>
      <c r="L511" s="2"/>
      <c r="M511" s="2"/>
      <c r="N511" s="2"/>
    </row>
    <row r="512" spans="1:14" x14ac:dyDescent="0.25">
      <c r="A512" s="2"/>
      <c r="B512" s="2"/>
      <c r="C512" s="2"/>
      <c r="D512" s="2"/>
      <c r="E512" s="2"/>
      <c r="F512" s="2"/>
      <c r="G512" s="2"/>
      <c r="H512" s="2"/>
      <c r="I512" s="2"/>
      <c r="J512" s="2"/>
      <c r="K512" s="2"/>
      <c r="L512" s="2"/>
      <c r="M512" s="2"/>
      <c r="N512" s="2"/>
    </row>
    <row r="513" spans="1:14" x14ac:dyDescent="0.25">
      <c r="A513" s="2"/>
      <c r="B513" s="2"/>
      <c r="C513" s="2"/>
      <c r="D513" s="2"/>
      <c r="E513" s="2"/>
      <c r="F513" s="2"/>
      <c r="G513" s="2"/>
      <c r="H513" s="2"/>
      <c r="I513" s="2"/>
      <c r="J513" s="2"/>
      <c r="K513" s="2"/>
      <c r="L513" s="2"/>
      <c r="M513" s="2"/>
      <c r="N513" s="2"/>
    </row>
    <row r="514" spans="1:14" x14ac:dyDescent="0.25">
      <c r="A514" s="2"/>
      <c r="B514" s="2"/>
      <c r="C514" s="2"/>
      <c r="D514" s="2"/>
      <c r="E514" s="2"/>
      <c r="F514" s="2"/>
      <c r="G514" s="2"/>
      <c r="H514" s="2"/>
      <c r="I514" s="2"/>
      <c r="J514" s="2"/>
      <c r="K514" s="2"/>
      <c r="L514" s="2"/>
      <c r="M514" s="2"/>
      <c r="N514" s="2"/>
    </row>
    <row r="515" spans="1:14" x14ac:dyDescent="0.25">
      <c r="A515" s="2"/>
      <c r="B515" s="2"/>
      <c r="C515" s="2"/>
      <c r="D515" s="2"/>
      <c r="E515" s="2"/>
      <c r="F515" s="2"/>
      <c r="G515" s="2"/>
      <c r="H515" s="2"/>
      <c r="I515" s="2"/>
      <c r="J515" s="2"/>
      <c r="K515" s="2"/>
      <c r="L515" s="2"/>
      <c r="M515" s="2"/>
      <c r="N515" s="2"/>
    </row>
    <row r="516" spans="1:14" x14ac:dyDescent="0.25">
      <c r="A516" s="2"/>
      <c r="B516" s="2"/>
      <c r="C516" s="2"/>
      <c r="D516" s="2"/>
      <c r="E516" s="2"/>
      <c r="F516" s="2"/>
      <c r="G516" s="2"/>
      <c r="H516" s="2"/>
      <c r="I516" s="2"/>
      <c r="J516" s="2"/>
      <c r="K516" s="2"/>
      <c r="L516" s="2"/>
      <c r="M516" s="2"/>
      <c r="N516" s="2"/>
    </row>
    <row r="517" spans="1:14" x14ac:dyDescent="0.25">
      <c r="A517" s="2"/>
      <c r="B517" s="2"/>
      <c r="C517" s="2"/>
      <c r="D517" s="2"/>
      <c r="E517" s="2"/>
      <c r="F517" s="2"/>
      <c r="G517" s="2"/>
      <c r="H517" s="2"/>
      <c r="I517" s="2"/>
      <c r="J517" s="2"/>
      <c r="K517" s="2"/>
      <c r="L517" s="2"/>
      <c r="M517" s="2"/>
      <c r="N517" s="2"/>
    </row>
    <row r="518" spans="1:14" x14ac:dyDescent="0.25">
      <c r="A518" s="2"/>
      <c r="B518" s="2"/>
      <c r="C518" s="2"/>
      <c r="D518" s="2"/>
      <c r="E518" s="2"/>
      <c r="F518" s="2"/>
      <c r="G518" s="2"/>
      <c r="H518" s="2"/>
      <c r="I518" s="2"/>
      <c r="J518" s="2"/>
      <c r="K518" s="2"/>
      <c r="L518" s="2"/>
      <c r="M518" s="2"/>
      <c r="N518" s="2"/>
    </row>
    <row r="519" spans="1:14" x14ac:dyDescent="0.25">
      <c r="A519" s="2"/>
      <c r="B519" s="2"/>
      <c r="C519" s="2"/>
      <c r="D519" s="2"/>
      <c r="E519" s="2"/>
      <c r="F519" s="2"/>
      <c r="G519" s="2"/>
      <c r="H519" s="2"/>
      <c r="I519" s="2"/>
      <c r="J519" s="2"/>
      <c r="K519" s="2"/>
      <c r="L519" s="2"/>
      <c r="M519" s="2"/>
      <c r="N519" s="2"/>
    </row>
    <row r="520" spans="1:14" x14ac:dyDescent="0.25">
      <c r="A520" s="2"/>
      <c r="B520" s="2"/>
      <c r="C520" s="2"/>
      <c r="D520" s="2"/>
      <c r="E520" s="2"/>
      <c r="F520" s="2"/>
      <c r="G520" s="2"/>
      <c r="H520" s="2"/>
      <c r="I520" s="2"/>
      <c r="J520" s="2"/>
      <c r="K520" s="2"/>
      <c r="L520" s="2"/>
      <c r="M520" s="2"/>
      <c r="N520" s="2"/>
    </row>
    <row r="521" spans="1:14" x14ac:dyDescent="0.25">
      <c r="A521" s="2"/>
      <c r="B521" s="2"/>
      <c r="C521" s="2"/>
      <c r="D521" s="2"/>
      <c r="E521" s="2"/>
      <c r="F521" s="2"/>
      <c r="G521" s="2"/>
      <c r="H521" s="2"/>
      <c r="I521" s="2"/>
      <c r="J521" s="2"/>
      <c r="K521" s="2"/>
      <c r="L521" s="2"/>
      <c r="M521" s="2"/>
      <c r="N521" s="2"/>
    </row>
    <row r="522" spans="1:14" x14ac:dyDescent="0.25">
      <c r="A522" s="2"/>
      <c r="B522" s="2"/>
      <c r="C522" s="2"/>
      <c r="D522" s="2"/>
      <c r="E522" s="2"/>
      <c r="F522" s="2"/>
      <c r="G522" s="2"/>
      <c r="H522" s="2"/>
      <c r="I522" s="2"/>
      <c r="J522" s="2"/>
      <c r="K522" s="2"/>
      <c r="L522" s="2"/>
      <c r="M522" s="2"/>
      <c r="N522" s="2"/>
    </row>
    <row r="523" spans="1:14" x14ac:dyDescent="0.25">
      <c r="A523" s="2"/>
      <c r="B523" s="2"/>
      <c r="C523" s="2"/>
      <c r="D523" s="2"/>
      <c r="E523" s="2"/>
      <c r="F523" s="2"/>
      <c r="G523" s="2"/>
      <c r="H523" s="2"/>
      <c r="I523" s="2"/>
      <c r="J523" s="2"/>
      <c r="K523" s="2"/>
      <c r="L523" s="2"/>
      <c r="M523" s="2"/>
      <c r="N523" s="2"/>
    </row>
    <row r="524" spans="1:14" x14ac:dyDescent="0.25">
      <c r="A524" s="2"/>
      <c r="B524" s="2"/>
      <c r="C524" s="2"/>
      <c r="D524" s="2"/>
      <c r="E524" s="2"/>
      <c r="F524" s="2"/>
      <c r="G524" s="2"/>
      <c r="H524" s="2"/>
      <c r="I524" s="2"/>
      <c r="J524" s="2"/>
      <c r="K524" s="2"/>
      <c r="L524" s="2"/>
      <c r="M524" s="2"/>
      <c r="N524" s="2"/>
    </row>
    <row r="525" spans="1:14" x14ac:dyDescent="0.25">
      <c r="A525" s="2"/>
      <c r="B525" s="2"/>
      <c r="C525" s="2"/>
      <c r="D525" s="2"/>
      <c r="E525" s="2"/>
      <c r="F525" s="2"/>
      <c r="G525" s="2"/>
      <c r="H525" s="2"/>
      <c r="I525" s="2"/>
      <c r="J525" s="2"/>
      <c r="K525" s="2"/>
      <c r="L525" s="2"/>
      <c r="M525" s="2"/>
      <c r="N525" s="2"/>
    </row>
    <row r="526" spans="1:14" x14ac:dyDescent="0.25">
      <c r="A526" s="2"/>
      <c r="B526" s="2"/>
      <c r="C526" s="2"/>
      <c r="D526" s="2"/>
      <c r="E526" s="2"/>
      <c r="F526" s="2"/>
      <c r="G526" s="2"/>
      <c r="H526" s="2"/>
      <c r="I526" s="2"/>
      <c r="J526" s="2"/>
      <c r="K526" s="2"/>
      <c r="L526" s="2"/>
      <c r="M526" s="2"/>
      <c r="N526" s="2"/>
    </row>
    <row r="527" spans="1:14" x14ac:dyDescent="0.25">
      <c r="A527" s="2"/>
      <c r="B527" s="2"/>
      <c r="C527" s="2"/>
      <c r="D527" s="2"/>
      <c r="E527" s="2"/>
      <c r="F527" s="2"/>
      <c r="G527" s="2"/>
      <c r="H527" s="2"/>
      <c r="I527" s="2"/>
      <c r="J527" s="2"/>
      <c r="K527" s="2"/>
      <c r="L527" s="2"/>
      <c r="M527" s="2"/>
      <c r="N527" s="2"/>
    </row>
    <row r="528" spans="1:14" x14ac:dyDescent="0.25">
      <c r="A528" s="2"/>
      <c r="B528" s="2"/>
      <c r="C528" s="2"/>
      <c r="D528" s="2"/>
      <c r="E528" s="2"/>
      <c r="F528" s="2"/>
      <c r="G528" s="2"/>
      <c r="H528" s="2"/>
      <c r="I528" s="2"/>
      <c r="J528" s="2"/>
      <c r="K528" s="2"/>
      <c r="L528" s="2"/>
      <c r="M528" s="2"/>
      <c r="N528" s="2"/>
    </row>
    <row r="529" spans="1:14" x14ac:dyDescent="0.25">
      <c r="A529" s="2"/>
      <c r="B529" s="2"/>
      <c r="C529" s="2"/>
      <c r="D529" s="2"/>
      <c r="E529" s="2"/>
      <c r="F529" s="2"/>
      <c r="G529" s="2"/>
      <c r="H529" s="2"/>
      <c r="I529" s="2"/>
      <c r="J529" s="2"/>
      <c r="K529" s="2"/>
      <c r="L529" s="2"/>
      <c r="M529" s="2"/>
      <c r="N529" s="2"/>
    </row>
    <row r="530" spans="1:14" x14ac:dyDescent="0.25">
      <c r="A530" s="2"/>
      <c r="B530" s="2"/>
      <c r="C530" s="2"/>
      <c r="D530" s="2"/>
      <c r="E530" s="2"/>
      <c r="F530" s="2"/>
      <c r="G530" s="2"/>
      <c r="H530" s="2"/>
      <c r="I530" s="2"/>
      <c r="J530" s="2"/>
      <c r="K530" s="2"/>
      <c r="L530" s="2"/>
      <c r="M530" s="2"/>
      <c r="N530" s="2"/>
    </row>
    <row r="531" spans="1:14" x14ac:dyDescent="0.25">
      <c r="A531" s="2"/>
      <c r="B531" s="2"/>
      <c r="C531" s="2"/>
      <c r="D531" s="2"/>
      <c r="E531" s="2"/>
      <c r="F531" s="2"/>
      <c r="G531" s="2"/>
      <c r="H531" s="2"/>
      <c r="I531" s="2"/>
      <c r="J531" s="2"/>
      <c r="K531" s="2"/>
      <c r="L531" s="2"/>
      <c r="M531" s="2"/>
      <c r="N531" s="2"/>
    </row>
    <row r="532" spans="1:14" x14ac:dyDescent="0.25">
      <c r="A532" s="2"/>
      <c r="B532" s="2"/>
      <c r="C532" s="2"/>
      <c r="D532" s="2"/>
      <c r="E532" s="2"/>
      <c r="F532" s="2"/>
      <c r="G532" s="2"/>
      <c r="H532" s="2"/>
      <c r="I532" s="2"/>
      <c r="J532" s="2"/>
      <c r="K532" s="2"/>
      <c r="L532" s="2"/>
      <c r="M532" s="2"/>
      <c r="N532" s="2"/>
    </row>
    <row r="533" spans="1:14" x14ac:dyDescent="0.25">
      <c r="A533" s="2"/>
      <c r="B533" s="2"/>
      <c r="C533" s="2"/>
      <c r="D533" s="2"/>
      <c r="E533" s="2"/>
      <c r="F533" s="2"/>
      <c r="G533" s="2"/>
      <c r="H533" s="2"/>
      <c r="I533" s="2"/>
      <c r="J533" s="2"/>
      <c r="K533" s="2"/>
      <c r="L533" s="2"/>
      <c r="M533" s="2"/>
      <c r="N533" s="2"/>
    </row>
    <row r="534" spans="1:14" x14ac:dyDescent="0.25">
      <c r="A534" s="2"/>
      <c r="B534" s="2"/>
      <c r="C534" s="2"/>
      <c r="D534" s="2"/>
      <c r="E534" s="2"/>
      <c r="F534" s="2"/>
      <c r="G534" s="2"/>
      <c r="H534" s="2"/>
      <c r="I534" s="2"/>
      <c r="J534" s="2"/>
      <c r="K534" s="2"/>
      <c r="L534" s="2"/>
      <c r="M534" s="2"/>
      <c r="N534" s="2"/>
    </row>
    <row r="535" spans="1:14" x14ac:dyDescent="0.25">
      <c r="A535" s="2"/>
      <c r="B535" s="2"/>
      <c r="C535" s="2"/>
      <c r="D535" s="2"/>
      <c r="E535" s="2"/>
      <c r="F535" s="2"/>
      <c r="G535" s="2"/>
      <c r="H535" s="2"/>
      <c r="I535" s="2"/>
      <c r="J535" s="2"/>
      <c r="K535" s="2"/>
      <c r="L535" s="2"/>
      <c r="M535" s="2"/>
      <c r="N535" s="2"/>
    </row>
    <row r="536" spans="1:14" x14ac:dyDescent="0.25">
      <c r="A536" s="2"/>
      <c r="B536" s="2"/>
      <c r="C536" s="2"/>
      <c r="D536" s="2"/>
      <c r="E536" s="2"/>
      <c r="F536" s="2"/>
      <c r="G536" s="2"/>
      <c r="H536" s="2"/>
      <c r="I536" s="2"/>
      <c r="J536" s="2"/>
      <c r="K536" s="2"/>
      <c r="L536" s="2"/>
      <c r="M536" s="2"/>
      <c r="N536" s="2"/>
    </row>
    <row r="537" spans="1:14" x14ac:dyDescent="0.25">
      <c r="A537" s="2"/>
      <c r="B537" s="2"/>
      <c r="C537" s="2"/>
      <c r="D537" s="2"/>
      <c r="E537" s="2"/>
      <c r="F537" s="2"/>
      <c r="G537" s="2"/>
      <c r="H537" s="2"/>
      <c r="I537" s="2"/>
      <c r="J537" s="2"/>
      <c r="K537" s="2"/>
      <c r="L537" s="2"/>
      <c r="M537" s="2"/>
      <c r="N537" s="2"/>
    </row>
    <row r="538" spans="1:14" x14ac:dyDescent="0.25">
      <c r="A538" s="2"/>
      <c r="B538" s="2"/>
      <c r="C538" s="2"/>
      <c r="D538" s="2"/>
      <c r="E538" s="2"/>
      <c r="F538" s="2"/>
      <c r="G538" s="2"/>
      <c r="H538" s="2"/>
      <c r="I538" s="2"/>
      <c r="J538" s="2"/>
      <c r="K538" s="2"/>
      <c r="L538" s="2"/>
      <c r="M538" s="2"/>
      <c r="N538" s="2"/>
    </row>
    <row r="539" spans="1:14" x14ac:dyDescent="0.25">
      <c r="A539" s="2"/>
      <c r="B539" s="2"/>
      <c r="C539" s="2"/>
      <c r="D539" s="2"/>
      <c r="E539" s="2"/>
      <c r="F539" s="2"/>
      <c r="G539" s="2"/>
      <c r="H539" s="2"/>
      <c r="I539" s="2"/>
      <c r="J539" s="2"/>
      <c r="K539" s="2"/>
      <c r="L539" s="2"/>
      <c r="M539" s="2"/>
      <c r="N539" s="2"/>
    </row>
    <row r="540" spans="1:14" x14ac:dyDescent="0.25">
      <c r="A540" s="2"/>
      <c r="B540" s="2"/>
      <c r="C540" s="2"/>
      <c r="D540" s="2"/>
      <c r="E540" s="2"/>
      <c r="F540" s="2"/>
      <c r="G540" s="2"/>
      <c r="H540" s="2"/>
      <c r="I540" s="2"/>
      <c r="J540" s="2"/>
      <c r="K540" s="2"/>
      <c r="L540" s="2"/>
      <c r="M540" s="2"/>
      <c r="N540" s="2"/>
    </row>
    <row r="541" spans="1:14" x14ac:dyDescent="0.25">
      <c r="A541" s="2"/>
      <c r="B541" s="2"/>
      <c r="C541" s="2"/>
      <c r="D541" s="2"/>
      <c r="E541" s="2"/>
      <c r="F541" s="2"/>
      <c r="G541" s="2"/>
      <c r="H541" s="2"/>
      <c r="I541" s="2"/>
      <c r="J541" s="2"/>
      <c r="K541" s="2"/>
      <c r="L541" s="2"/>
      <c r="M541" s="2"/>
      <c r="N541" s="2"/>
    </row>
    <row r="542" spans="1:14" x14ac:dyDescent="0.25">
      <c r="A542" s="2"/>
      <c r="B542" s="2"/>
      <c r="C542" s="2"/>
      <c r="D542" s="2"/>
      <c r="E542" s="2"/>
      <c r="F542" s="2"/>
      <c r="G542" s="2"/>
      <c r="H542" s="2"/>
      <c r="I542" s="2"/>
      <c r="J542" s="2"/>
      <c r="K542" s="2"/>
      <c r="L542" s="2"/>
      <c r="M542" s="2"/>
      <c r="N542" s="2"/>
    </row>
    <row r="543" spans="1:14" x14ac:dyDescent="0.25">
      <c r="A543" s="2"/>
      <c r="B543" s="2"/>
      <c r="C543" s="2"/>
      <c r="D543" s="2"/>
      <c r="E543" s="2"/>
      <c r="F543" s="2"/>
      <c r="G543" s="2"/>
      <c r="H543" s="2"/>
      <c r="I543" s="2"/>
      <c r="J543" s="2"/>
      <c r="K543" s="2"/>
      <c r="L543" s="2"/>
      <c r="M543" s="2"/>
      <c r="N543" s="2"/>
    </row>
    <row r="544" spans="1:14" x14ac:dyDescent="0.25">
      <c r="A544" s="2"/>
      <c r="B544" s="2"/>
      <c r="C544" s="2"/>
      <c r="D544" s="2"/>
      <c r="E544" s="2"/>
      <c r="F544" s="2"/>
      <c r="G544" s="2"/>
      <c r="H544" s="2"/>
      <c r="I544" s="2"/>
      <c r="J544" s="2"/>
      <c r="K544" s="2"/>
      <c r="L544" s="2"/>
      <c r="M544" s="2"/>
      <c r="N544" s="2"/>
    </row>
    <row r="545" spans="1:14" x14ac:dyDescent="0.25">
      <c r="A545" s="2"/>
      <c r="B545" s="2"/>
      <c r="C545" s="2"/>
      <c r="D545" s="2"/>
      <c r="E545" s="2"/>
      <c r="F545" s="2"/>
      <c r="G545" s="2"/>
      <c r="H545" s="2"/>
      <c r="I545" s="2"/>
      <c r="J545" s="2"/>
      <c r="K545" s="2"/>
      <c r="L545" s="2"/>
      <c r="M545" s="2"/>
      <c r="N545" s="2"/>
    </row>
    <row r="546" spans="1:14" x14ac:dyDescent="0.25">
      <c r="A546" s="2"/>
      <c r="B546" s="2"/>
      <c r="C546" s="2"/>
      <c r="D546" s="2"/>
      <c r="E546" s="2"/>
      <c r="F546" s="2"/>
      <c r="G546" s="2"/>
      <c r="H546" s="2"/>
      <c r="I546" s="2"/>
      <c r="J546" s="2"/>
      <c r="K546" s="2"/>
      <c r="L546" s="2"/>
      <c r="M546" s="2"/>
      <c r="N546" s="2"/>
    </row>
    <row r="547" spans="1:14" x14ac:dyDescent="0.25">
      <c r="A547" s="2"/>
      <c r="B547" s="2"/>
      <c r="C547" s="2"/>
      <c r="D547" s="2"/>
      <c r="E547" s="2"/>
      <c r="F547" s="2"/>
      <c r="G547" s="2"/>
      <c r="H547" s="2"/>
      <c r="I547" s="2"/>
      <c r="J547" s="2"/>
      <c r="K547" s="2"/>
      <c r="L547" s="2"/>
      <c r="M547" s="2"/>
      <c r="N547" s="2"/>
    </row>
    <row r="548" spans="1:14" x14ac:dyDescent="0.25">
      <c r="A548" s="2"/>
      <c r="B548" s="2"/>
      <c r="C548" s="2"/>
      <c r="D548" s="2"/>
      <c r="E548" s="2"/>
      <c r="F548" s="2"/>
      <c r="G548" s="2"/>
      <c r="H548" s="2"/>
      <c r="I548" s="2"/>
      <c r="J548" s="2"/>
      <c r="K548" s="2"/>
      <c r="L548" s="2"/>
      <c r="M548" s="2"/>
      <c r="N548" s="2"/>
    </row>
    <row r="549" spans="1:14" x14ac:dyDescent="0.25">
      <c r="A549" s="2"/>
      <c r="B549" s="2"/>
      <c r="C549" s="2"/>
      <c r="D549" s="2"/>
      <c r="E549" s="2"/>
      <c r="F549" s="2"/>
      <c r="G549" s="2"/>
      <c r="H549" s="2"/>
      <c r="I549" s="2"/>
      <c r="J549" s="2"/>
      <c r="K549" s="2"/>
      <c r="L549" s="2"/>
      <c r="M549" s="2"/>
      <c r="N549" s="2"/>
    </row>
    <row r="550" spans="1:14" x14ac:dyDescent="0.25">
      <c r="A550" s="2"/>
      <c r="B550" s="2"/>
      <c r="C550" s="2"/>
      <c r="D550" s="2"/>
      <c r="E550" s="2"/>
      <c r="F550" s="2"/>
      <c r="G550" s="2"/>
      <c r="H550" s="2"/>
      <c r="I550" s="2"/>
      <c r="J550" s="2"/>
      <c r="K550" s="2"/>
      <c r="L550" s="2"/>
      <c r="M550" s="2"/>
      <c r="N550" s="2"/>
    </row>
    <row r="551" spans="1:14" x14ac:dyDescent="0.25">
      <c r="A551" s="2"/>
      <c r="B551" s="2"/>
      <c r="C551" s="2"/>
      <c r="D551" s="2"/>
      <c r="E551" s="2"/>
      <c r="F551" s="2"/>
      <c r="G551" s="2"/>
      <c r="H551" s="2"/>
      <c r="I551" s="2"/>
      <c r="J551" s="2"/>
      <c r="K551" s="2"/>
      <c r="L551" s="2"/>
      <c r="M551" s="2"/>
      <c r="N551" s="2"/>
    </row>
    <row r="552" spans="1:14" x14ac:dyDescent="0.25">
      <c r="A552" s="2"/>
      <c r="B552" s="2"/>
      <c r="C552" s="2"/>
      <c r="D552" s="2"/>
      <c r="E552" s="2"/>
      <c r="F552" s="2"/>
      <c r="G552" s="2"/>
      <c r="H552" s="2"/>
      <c r="I552" s="2"/>
      <c r="J552" s="2"/>
      <c r="K552" s="2"/>
      <c r="L552" s="2"/>
      <c r="M552" s="2"/>
      <c r="N552" s="2"/>
    </row>
    <row r="553" spans="1:14" x14ac:dyDescent="0.25">
      <c r="A553" s="2"/>
      <c r="B553" s="2"/>
      <c r="C553" s="2"/>
      <c r="D553" s="2"/>
      <c r="E553" s="2"/>
      <c r="F553" s="2"/>
      <c r="G553" s="2"/>
      <c r="H553" s="2"/>
      <c r="I553" s="2"/>
      <c r="J553" s="2"/>
      <c r="K553" s="2"/>
      <c r="L553" s="2"/>
      <c r="M553" s="2"/>
      <c r="N553" s="2"/>
    </row>
    <row r="554" spans="1:14" x14ac:dyDescent="0.25">
      <c r="A554" s="2"/>
      <c r="B554" s="2"/>
      <c r="C554" s="2"/>
      <c r="D554" s="2"/>
      <c r="E554" s="2"/>
      <c r="F554" s="2"/>
      <c r="G554" s="2"/>
      <c r="H554" s="2"/>
      <c r="I554" s="2"/>
      <c r="J554" s="2"/>
      <c r="K554" s="2"/>
      <c r="L554" s="2"/>
      <c r="M554" s="2"/>
      <c r="N554" s="2"/>
    </row>
    <row r="555" spans="1:14" x14ac:dyDescent="0.25">
      <c r="A555" s="2"/>
      <c r="B555" s="2"/>
      <c r="C555" s="2"/>
      <c r="D555" s="2"/>
      <c r="E555" s="2"/>
      <c r="F555" s="2"/>
      <c r="G555" s="2"/>
      <c r="H555" s="2"/>
      <c r="I555" s="2"/>
      <c r="J555" s="2"/>
      <c r="K555" s="2"/>
      <c r="L555" s="2"/>
      <c r="M555" s="2"/>
      <c r="N555" s="2"/>
    </row>
    <row r="556" spans="1:14" x14ac:dyDescent="0.25">
      <c r="A556" s="2"/>
      <c r="B556" s="2"/>
      <c r="C556" s="2"/>
      <c r="D556" s="2"/>
      <c r="E556" s="2"/>
      <c r="F556" s="2"/>
      <c r="G556" s="2"/>
      <c r="H556" s="2"/>
      <c r="I556" s="2"/>
      <c r="J556" s="2"/>
      <c r="K556" s="2"/>
      <c r="L556" s="2"/>
      <c r="M556" s="2"/>
      <c r="N556" s="2"/>
    </row>
    <row r="557" spans="1:14" x14ac:dyDescent="0.25">
      <c r="A557" s="2"/>
      <c r="B557" s="2"/>
      <c r="C557" s="2"/>
      <c r="D557" s="2"/>
      <c r="E557" s="2"/>
      <c r="F557" s="2"/>
      <c r="G557" s="2"/>
      <c r="H557" s="2"/>
      <c r="I557" s="2"/>
      <c r="J557" s="2"/>
      <c r="K557" s="2"/>
      <c r="L557" s="2"/>
      <c r="M557" s="2"/>
      <c r="N557" s="2"/>
    </row>
    <row r="558" spans="1:14" x14ac:dyDescent="0.25">
      <c r="A558" s="2"/>
      <c r="B558" s="2"/>
      <c r="C558" s="2"/>
      <c r="D558" s="2"/>
      <c r="E558" s="2"/>
      <c r="F558" s="2"/>
      <c r="G558" s="2"/>
      <c r="H558" s="2"/>
      <c r="I558" s="2"/>
      <c r="J558" s="2"/>
      <c r="K558" s="2"/>
      <c r="L558" s="2"/>
      <c r="M558" s="2"/>
      <c r="N558" s="2"/>
    </row>
    <row r="559" spans="1:14" x14ac:dyDescent="0.25">
      <c r="A559" s="2"/>
      <c r="B559" s="2"/>
      <c r="C559" s="2"/>
      <c r="D559" s="2"/>
      <c r="E559" s="2"/>
      <c r="F559" s="2"/>
      <c r="G559" s="2"/>
      <c r="H559" s="2"/>
      <c r="I559" s="2"/>
      <c r="J559" s="2"/>
      <c r="K559" s="2"/>
      <c r="L559" s="2"/>
      <c r="M559" s="2"/>
      <c r="N559" s="2"/>
    </row>
    <row r="560" spans="1:14" x14ac:dyDescent="0.25">
      <c r="A560" s="2"/>
      <c r="B560" s="2"/>
      <c r="C560" s="2"/>
      <c r="D560" s="2"/>
      <c r="E560" s="2"/>
      <c r="F560" s="2"/>
      <c r="G560" s="2"/>
      <c r="H560" s="2"/>
      <c r="I560" s="2"/>
      <c r="J560" s="2"/>
      <c r="K560" s="2"/>
      <c r="L560" s="2"/>
      <c r="M560" s="2"/>
      <c r="N560" s="2"/>
    </row>
    <row r="561" spans="1:14" x14ac:dyDescent="0.25">
      <c r="A561" s="2"/>
      <c r="B561" s="2"/>
      <c r="C561" s="2"/>
      <c r="D561" s="2"/>
      <c r="E561" s="2"/>
      <c r="F561" s="2"/>
      <c r="G561" s="2"/>
      <c r="H561" s="2"/>
      <c r="I561" s="2"/>
      <c r="J561" s="2"/>
      <c r="K561" s="2"/>
      <c r="L561" s="2"/>
      <c r="M561" s="2"/>
      <c r="N561" s="2"/>
    </row>
    <row r="562" spans="1:14" x14ac:dyDescent="0.25">
      <c r="A562" s="2"/>
      <c r="B562" s="2"/>
      <c r="C562" s="2"/>
      <c r="D562" s="2"/>
      <c r="E562" s="2"/>
      <c r="F562" s="2"/>
      <c r="G562" s="2"/>
      <c r="H562" s="2"/>
      <c r="I562" s="2"/>
      <c r="J562" s="2"/>
      <c r="K562" s="2"/>
      <c r="L562" s="2"/>
      <c r="M562" s="2"/>
      <c r="N562" s="2"/>
    </row>
    <row r="563" spans="1:14" x14ac:dyDescent="0.25">
      <c r="A563" s="2"/>
      <c r="B563" s="2"/>
      <c r="C563" s="2"/>
      <c r="D563" s="2"/>
      <c r="E563" s="2"/>
      <c r="F563" s="2"/>
      <c r="G563" s="2"/>
      <c r="H563" s="2"/>
      <c r="I563" s="2"/>
      <c r="J563" s="2"/>
      <c r="K563" s="2"/>
      <c r="L563" s="2"/>
      <c r="M563" s="2"/>
      <c r="N563" s="2"/>
    </row>
    <row r="564" spans="1:14" x14ac:dyDescent="0.25">
      <c r="A564" s="2"/>
      <c r="B564" s="2"/>
      <c r="C564" s="2"/>
      <c r="D564" s="2"/>
      <c r="E564" s="2"/>
      <c r="F564" s="2"/>
      <c r="G564" s="2"/>
      <c r="H564" s="2"/>
      <c r="I564" s="2"/>
      <c r="J564" s="2"/>
      <c r="K564" s="2"/>
      <c r="L564" s="2"/>
      <c r="M564" s="2"/>
      <c r="N564" s="2"/>
    </row>
    <row r="565" spans="1:14" x14ac:dyDescent="0.25">
      <c r="A565" s="2"/>
      <c r="B565" s="2"/>
      <c r="C565" s="2"/>
      <c r="D565" s="2"/>
      <c r="E565" s="2"/>
      <c r="F565" s="2"/>
      <c r="G565" s="2"/>
      <c r="H565" s="2"/>
      <c r="I565" s="2"/>
      <c r="J565" s="2"/>
      <c r="K565" s="2"/>
      <c r="L565" s="2"/>
      <c r="M565" s="2"/>
      <c r="N565" s="2"/>
    </row>
    <row r="566" spans="1:14" x14ac:dyDescent="0.25">
      <c r="A566" s="2"/>
      <c r="B566" s="2"/>
      <c r="C566" s="2"/>
      <c r="D566" s="2"/>
      <c r="E566" s="2"/>
      <c r="F566" s="2"/>
      <c r="G566" s="2"/>
      <c r="H566" s="2"/>
      <c r="I566" s="2"/>
      <c r="J566" s="2"/>
      <c r="K566" s="2"/>
      <c r="L566" s="2"/>
      <c r="M566" s="2"/>
      <c r="N566" s="2"/>
    </row>
    <row r="567" spans="1:14" x14ac:dyDescent="0.25">
      <c r="A567" s="2"/>
      <c r="B567" s="2"/>
      <c r="C567" s="2"/>
      <c r="D567" s="2"/>
      <c r="E567" s="2"/>
      <c r="F567" s="2"/>
      <c r="G567" s="2"/>
      <c r="H567" s="2"/>
      <c r="I567" s="2"/>
      <c r="J567" s="2"/>
      <c r="K567" s="2"/>
      <c r="L567" s="2"/>
      <c r="M567" s="2"/>
      <c r="N567" s="2"/>
    </row>
    <row r="568" spans="1:14" x14ac:dyDescent="0.25">
      <c r="A568" s="2"/>
      <c r="B568" s="2"/>
      <c r="C568" s="2"/>
      <c r="D568" s="2"/>
      <c r="E568" s="2"/>
      <c r="F568" s="2"/>
      <c r="G568" s="2"/>
      <c r="H568" s="2"/>
      <c r="I568" s="2"/>
      <c r="J568" s="2"/>
      <c r="K568" s="2"/>
      <c r="L568" s="2"/>
      <c r="M568" s="2"/>
      <c r="N568" s="2"/>
    </row>
    <row r="569" spans="1:14" x14ac:dyDescent="0.25">
      <c r="A569" s="2"/>
      <c r="B569" s="2"/>
      <c r="C569" s="2"/>
      <c r="D569" s="2"/>
      <c r="E569" s="2"/>
      <c r="F569" s="2"/>
      <c r="G569" s="2"/>
      <c r="H569" s="2"/>
      <c r="I569" s="2"/>
      <c r="J569" s="2"/>
      <c r="K569" s="2"/>
      <c r="L569" s="2"/>
      <c r="M569" s="2"/>
      <c r="N569" s="2"/>
    </row>
    <row r="570" spans="1:14" x14ac:dyDescent="0.25">
      <c r="A570" s="2"/>
      <c r="B570" s="2"/>
      <c r="C570" s="2"/>
      <c r="D570" s="2"/>
      <c r="E570" s="2"/>
      <c r="F570" s="2"/>
      <c r="G570" s="2"/>
      <c r="H570" s="2"/>
      <c r="I570" s="2"/>
      <c r="J570" s="2"/>
      <c r="K570" s="2"/>
      <c r="L570" s="2"/>
      <c r="M570" s="2"/>
      <c r="N570" s="2"/>
    </row>
    <row r="571" spans="1:14" x14ac:dyDescent="0.25">
      <c r="A571" s="2"/>
      <c r="B571" s="2"/>
      <c r="C571" s="2"/>
      <c r="D571" s="2"/>
      <c r="E571" s="2"/>
      <c r="F571" s="2"/>
      <c r="G571" s="2"/>
      <c r="H571" s="2"/>
      <c r="I571" s="2"/>
      <c r="J571" s="2"/>
      <c r="K571" s="2"/>
      <c r="L571" s="2"/>
      <c r="M571" s="2"/>
      <c r="N571" s="2"/>
    </row>
    <row r="572" spans="1:14" x14ac:dyDescent="0.25">
      <c r="A572" s="2"/>
      <c r="B572" s="2"/>
      <c r="C572" s="2"/>
      <c r="D572" s="2"/>
      <c r="E572" s="2"/>
      <c r="F572" s="2"/>
      <c r="G572" s="2"/>
      <c r="H572" s="2"/>
      <c r="I572" s="2"/>
      <c r="J572" s="2"/>
      <c r="K572" s="2"/>
      <c r="L572" s="2"/>
      <c r="M572" s="2"/>
      <c r="N572" s="2"/>
    </row>
    <row r="573" spans="1:14" x14ac:dyDescent="0.25">
      <c r="A573" s="2"/>
      <c r="B573" s="2"/>
      <c r="C573" s="2"/>
      <c r="D573" s="2"/>
      <c r="E573" s="2"/>
      <c r="F573" s="2"/>
      <c r="G573" s="2"/>
      <c r="H573" s="2"/>
      <c r="I573" s="2"/>
      <c r="J573" s="2"/>
      <c r="K573" s="2"/>
      <c r="L573" s="2"/>
      <c r="M573" s="2"/>
      <c r="N573" s="2"/>
    </row>
    <row r="574" spans="1:14" x14ac:dyDescent="0.25">
      <c r="A574" s="2"/>
      <c r="B574" s="2"/>
      <c r="C574" s="2"/>
      <c r="D574" s="2"/>
      <c r="E574" s="2"/>
      <c r="F574" s="2"/>
      <c r="G574" s="2"/>
      <c r="H574" s="2"/>
      <c r="I574" s="2"/>
      <c r="J574" s="2"/>
      <c r="K574" s="2"/>
      <c r="L574" s="2"/>
      <c r="M574" s="2"/>
      <c r="N574" s="2"/>
    </row>
    <row r="575" spans="1:14" x14ac:dyDescent="0.25">
      <c r="A575" s="2"/>
      <c r="B575" s="2"/>
      <c r="C575" s="2"/>
      <c r="D575" s="2"/>
      <c r="E575" s="2"/>
      <c r="F575" s="2"/>
      <c r="G575" s="2"/>
      <c r="H575" s="2"/>
      <c r="I575" s="2"/>
      <c r="J575" s="2"/>
      <c r="K575" s="2"/>
      <c r="L575" s="2"/>
      <c r="M575" s="2"/>
      <c r="N575" s="2"/>
    </row>
    <row r="576" spans="1:14" x14ac:dyDescent="0.25">
      <c r="A576" s="2"/>
      <c r="B576" s="2"/>
      <c r="C576" s="2"/>
      <c r="D576" s="2"/>
      <c r="E576" s="2"/>
      <c r="F576" s="2"/>
      <c r="G576" s="2"/>
      <c r="H576" s="2"/>
      <c r="I576" s="2"/>
      <c r="J576" s="2"/>
      <c r="K576" s="2"/>
      <c r="L576" s="2"/>
      <c r="M576" s="2"/>
      <c r="N576" s="2"/>
    </row>
    <row r="577" spans="1:14" x14ac:dyDescent="0.25">
      <c r="A577" s="2"/>
      <c r="B577" s="2"/>
      <c r="C577" s="2"/>
      <c r="D577" s="2"/>
      <c r="E577" s="2"/>
      <c r="F577" s="2"/>
      <c r="G577" s="2"/>
      <c r="H577" s="2"/>
      <c r="I577" s="2"/>
      <c r="J577" s="2"/>
      <c r="K577" s="2"/>
      <c r="L577" s="2"/>
      <c r="M577" s="2"/>
      <c r="N577" s="2"/>
    </row>
    <row r="578" spans="1:14" x14ac:dyDescent="0.25">
      <c r="A578" s="2"/>
      <c r="B578" s="2"/>
      <c r="C578" s="2"/>
      <c r="D578" s="2"/>
      <c r="E578" s="2"/>
      <c r="F578" s="2"/>
      <c r="G578" s="2"/>
      <c r="H578" s="2"/>
      <c r="I578" s="2"/>
      <c r="J578" s="2"/>
      <c r="K578" s="2"/>
      <c r="L578" s="2"/>
      <c r="M578" s="2"/>
      <c r="N578" s="2"/>
    </row>
    <row r="579" spans="1:14" x14ac:dyDescent="0.25">
      <c r="A579" s="2"/>
      <c r="B579" s="2"/>
      <c r="C579" s="2"/>
      <c r="D579" s="2"/>
      <c r="E579" s="2"/>
      <c r="F579" s="2"/>
      <c r="G579" s="2"/>
      <c r="H579" s="2"/>
      <c r="I579" s="2"/>
      <c r="J579" s="2"/>
      <c r="K579" s="2"/>
      <c r="L579" s="2"/>
      <c r="M579" s="2"/>
      <c r="N579" s="2"/>
    </row>
    <row r="580" spans="1:14" x14ac:dyDescent="0.25">
      <c r="A580" s="2"/>
      <c r="B580" s="2"/>
      <c r="C580" s="2"/>
      <c r="D580" s="2"/>
      <c r="E580" s="2"/>
      <c r="F580" s="2"/>
      <c r="G580" s="2"/>
      <c r="H580" s="2"/>
      <c r="I580" s="2"/>
      <c r="J580" s="2"/>
      <c r="K580" s="2"/>
      <c r="L580" s="2"/>
      <c r="M580" s="2"/>
      <c r="N580" s="2"/>
    </row>
    <row r="581" spans="1:14" x14ac:dyDescent="0.25">
      <c r="A581" s="2"/>
      <c r="B581" s="2"/>
      <c r="C581" s="2"/>
      <c r="D581" s="2"/>
      <c r="E581" s="2"/>
      <c r="F581" s="2"/>
      <c r="G581" s="2"/>
      <c r="H581" s="2"/>
      <c r="I581" s="2"/>
      <c r="J581" s="2"/>
      <c r="K581" s="2"/>
      <c r="L581" s="2"/>
      <c r="M581" s="2"/>
      <c r="N581" s="2"/>
    </row>
    <row r="582" spans="1:14" x14ac:dyDescent="0.25">
      <c r="A582" s="2"/>
      <c r="B582" s="2"/>
      <c r="C582" s="2"/>
      <c r="D582" s="2"/>
      <c r="E582" s="2"/>
      <c r="F582" s="2"/>
      <c r="G582" s="2"/>
      <c r="H582" s="2"/>
      <c r="I582" s="2"/>
      <c r="J582" s="2"/>
      <c r="K582" s="2"/>
      <c r="L582" s="2"/>
      <c r="M582" s="2"/>
      <c r="N582" s="2"/>
    </row>
    <row r="583" spans="1:14" x14ac:dyDescent="0.25">
      <c r="A583" s="2"/>
      <c r="B583" s="2"/>
      <c r="C583" s="2"/>
      <c r="D583" s="2"/>
      <c r="E583" s="2"/>
      <c r="F583" s="2"/>
      <c r="G583" s="2"/>
      <c r="H583" s="2"/>
      <c r="I583" s="2"/>
      <c r="J583" s="2"/>
      <c r="K583" s="2"/>
      <c r="L583" s="2"/>
      <c r="M583" s="2"/>
      <c r="N583" s="2"/>
    </row>
    <row r="584" spans="1:14" x14ac:dyDescent="0.25">
      <c r="A584" s="2"/>
      <c r="B584" s="2"/>
      <c r="C584" s="2"/>
      <c r="D584" s="2"/>
      <c r="E584" s="2"/>
      <c r="F584" s="2"/>
      <c r="G584" s="2"/>
      <c r="H584" s="2"/>
      <c r="I584" s="2"/>
      <c r="J584" s="2"/>
      <c r="K584" s="2"/>
      <c r="L584" s="2"/>
      <c r="M584" s="2"/>
      <c r="N584" s="2"/>
    </row>
    <row r="585" spans="1:14" x14ac:dyDescent="0.25">
      <c r="A585" s="2"/>
      <c r="B585" s="2"/>
      <c r="C585" s="2"/>
      <c r="D585" s="2"/>
      <c r="E585" s="2"/>
      <c r="F585" s="2"/>
      <c r="G585" s="2"/>
      <c r="H585" s="2"/>
      <c r="I585" s="2"/>
      <c r="J585" s="2"/>
      <c r="K585" s="2"/>
      <c r="L585" s="2"/>
      <c r="M585" s="2"/>
      <c r="N585" s="2"/>
    </row>
    <row r="586" spans="1:14" x14ac:dyDescent="0.25">
      <c r="A586" s="2"/>
      <c r="B586" s="2"/>
      <c r="C586" s="2"/>
      <c r="D586" s="2"/>
      <c r="E586" s="2"/>
      <c r="F586" s="2"/>
      <c r="G586" s="2"/>
      <c r="H586" s="2"/>
      <c r="I586" s="2"/>
      <c r="J586" s="2"/>
      <c r="K586" s="2"/>
      <c r="L586" s="2"/>
      <c r="M586" s="2"/>
      <c r="N586" s="2"/>
    </row>
    <row r="587" spans="1:14" x14ac:dyDescent="0.25">
      <c r="A587" s="2"/>
      <c r="B587" s="2"/>
      <c r="C587" s="2"/>
      <c r="D587" s="2"/>
      <c r="E587" s="2"/>
      <c r="F587" s="2"/>
      <c r="G587" s="2"/>
      <c r="H587" s="2"/>
      <c r="I587" s="2"/>
      <c r="J587" s="2"/>
      <c r="K587" s="2"/>
      <c r="L587" s="2"/>
      <c r="M587" s="2"/>
      <c r="N587" s="2"/>
    </row>
    <row r="588" spans="1:14" x14ac:dyDescent="0.25">
      <c r="A588" s="2"/>
      <c r="B588" s="2"/>
      <c r="C588" s="2"/>
      <c r="D588" s="2"/>
      <c r="E588" s="2"/>
      <c r="F588" s="2"/>
      <c r="G588" s="2"/>
      <c r="H588" s="2"/>
      <c r="I588" s="2"/>
      <c r="J588" s="2"/>
      <c r="K588" s="2"/>
      <c r="L588" s="2"/>
      <c r="M588" s="2"/>
      <c r="N588" s="2"/>
    </row>
    <row r="589" spans="1:14" x14ac:dyDescent="0.25">
      <c r="A589" s="2"/>
      <c r="B589" s="2"/>
      <c r="C589" s="2"/>
      <c r="D589" s="2"/>
      <c r="E589" s="2"/>
      <c r="F589" s="2"/>
      <c r="G589" s="2"/>
      <c r="H589" s="2"/>
      <c r="I589" s="2"/>
      <c r="J589" s="2"/>
      <c r="K589" s="2"/>
      <c r="L589" s="2"/>
      <c r="M589" s="2"/>
      <c r="N589" s="2"/>
    </row>
    <row r="590" spans="1:14" x14ac:dyDescent="0.25">
      <c r="A590" s="2"/>
      <c r="B590" s="2"/>
      <c r="C590" s="2"/>
      <c r="D590" s="2"/>
      <c r="E590" s="2"/>
      <c r="F590" s="2"/>
      <c r="G590" s="2"/>
      <c r="H590" s="2"/>
      <c r="I590" s="2"/>
      <c r="J590" s="2"/>
      <c r="K590" s="2"/>
      <c r="L590" s="2"/>
      <c r="M590" s="2"/>
      <c r="N590" s="2"/>
    </row>
    <row r="591" spans="1:14" x14ac:dyDescent="0.25">
      <c r="A591" s="2"/>
      <c r="B591" s="2"/>
      <c r="C591" s="2"/>
      <c r="D591" s="2"/>
      <c r="E591" s="2"/>
      <c r="F591" s="2"/>
      <c r="G591" s="2"/>
      <c r="H591" s="2"/>
      <c r="I591" s="2"/>
      <c r="J591" s="2"/>
      <c r="K591" s="2"/>
      <c r="L591" s="2"/>
      <c r="M591" s="2"/>
      <c r="N591" s="2"/>
    </row>
    <row r="592" spans="1:14" x14ac:dyDescent="0.25">
      <c r="A592" s="2"/>
      <c r="B592" s="2"/>
      <c r="C592" s="2"/>
      <c r="D592" s="2"/>
      <c r="E592" s="2"/>
      <c r="F592" s="2"/>
      <c r="G592" s="2"/>
      <c r="H592" s="2"/>
      <c r="I592" s="2"/>
      <c r="J592" s="2"/>
      <c r="K592" s="2"/>
      <c r="L592" s="2"/>
      <c r="M592" s="2"/>
      <c r="N592" s="2"/>
    </row>
    <row r="593" spans="1:14" x14ac:dyDescent="0.25">
      <c r="A593" s="2"/>
      <c r="B593" s="2"/>
      <c r="C593" s="2"/>
      <c r="D593" s="2"/>
      <c r="E593" s="2"/>
      <c r="F593" s="2"/>
      <c r="G593" s="2"/>
      <c r="H593" s="2"/>
      <c r="I593" s="2"/>
      <c r="J593" s="2"/>
      <c r="K593" s="2"/>
      <c r="L593" s="2"/>
      <c r="M593" s="2"/>
      <c r="N593" s="2"/>
    </row>
    <row r="594" spans="1:14" x14ac:dyDescent="0.25">
      <c r="A594" s="2"/>
      <c r="B594" s="2"/>
      <c r="C594" s="2"/>
      <c r="D594" s="2"/>
      <c r="E594" s="2"/>
      <c r="F594" s="2"/>
      <c r="G594" s="2"/>
      <c r="H594" s="2"/>
      <c r="I594" s="2"/>
      <c r="J594" s="2"/>
      <c r="K594" s="2"/>
      <c r="L594" s="2"/>
      <c r="M594" s="2"/>
      <c r="N594" s="2"/>
    </row>
    <row r="595" spans="1:14" x14ac:dyDescent="0.25">
      <c r="A595" s="2"/>
      <c r="B595" s="2"/>
      <c r="C595" s="2"/>
      <c r="D595" s="2"/>
      <c r="E595" s="2"/>
      <c r="F595" s="2"/>
      <c r="G595" s="2"/>
      <c r="H595" s="2"/>
      <c r="I595" s="2"/>
      <c r="J595" s="2"/>
      <c r="K595" s="2"/>
      <c r="L595" s="2"/>
      <c r="M595" s="2"/>
      <c r="N595" s="2"/>
    </row>
    <row r="596" spans="1:14" x14ac:dyDescent="0.25">
      <c r="A596" s="2"/>
      <c r="B596" s="2"/>
      <c r="C596" s="2"/>
      <c r="D596" s="2"/>
      <c r="E596" s="2"/>
      <c r="F596" s="2"/>
      <c r="G596" s="2"/>
      <c r="H596" s="2"/>
      <c r="I596" s="2"/>
      <c r="J596" s="2"/>
      <c r="K596" s="2"/>
      <c r="L596" s="2"/>
      <c r="M596" s="2"/>
      <c r="N596" s="2"/>
    </row>
    <row r="597" spans="1:14" x14ac:dyDescent="0.25">
      <c r="A597" s="2"/>
      <c r="B597" s="2"/>
      <c r="C597" s="2"/>
      <c r="D597" s="2"/>
      <c r="E597" s="2"/>
      <c r="F597" s="2"/>
      <c r="G597" s="2"/>
      <c r="H597" s="2"/>
      <c r="I597" s="2"/>
      <c r="J597" s="2"/>
      <c r="K597" s="2"/>
      <c r="L597" s="2"/>
      <c r="M597" s="2"/>
      <c r="N597" s="2"/>
    </row>
    <row r="598" spans="1:14" x14ac:dyDescent="0.25">
      <c r="A598" s="2"/>
      <c r="B598" s="2"/>
      <c r="C598" s="2"/>
      <c r="D598" s="2"/>
      <c r="E598" s="2"/>
      <c r="F598" s="2"/>
      <c r="G598" s="2"/>
      <c r="H598" s="2"/>
      <c r="I598" s="2"/>
      <c r="J598" s="2"/>
      <c r="K598" s="2"/>
      <c r="L598" s="2"/>
      <c r="M598" s="2"/>
      <c r="N598" s="2"/>
    </row>
    <row r="599" spans="1:14" x14ac:dyDescent="0.25">
      <c r="A599" s="2"/>
      <c r="B599" s="2"/>
      <c r="C599" s="2"/>
      <c r="D599" s="2"/>
      <c r="E599" s="2"/>
      <c r="F599" s="2"/>
      <c r="G599" s="2"/>
      <c r="H599" s="2"/>
      <c r="I599" s="2"/>
      <c r="J599" s="2"/>
      <c r="K599" s="2"/>
      <c r="L599" s="2"/>
      <c r="M599" s="2"/>
      <c r="N599" s="2"/>
    </row>
    <row r="600" spans="1:14" x14ac:dyDescent="0.25">
      <c r="A600" s="2"/>
      <c r="B600" s="2"/>
      <c r="C600" s="2"/>
      <c r="D600" s="2"/>
      <c r="E600" s="2"/>
      <c r="F600" s="2"/>
      <c r="G600" s="2"/>
      <c r="H600" s="2"/>
      <c r="I600" s="2"/>
      <c r="J600" s="2"/>
      <c r="K600" s="2"/>
      <c r="L600" s="2"/>
      <c r="M600" s="2"/>
      <c r="N600" s="2"/>
    </row>
    <row r="601" spans="1:14" x14ac:dyDescent="0.25">
      <c r="A601" s="2"/>
      <c r="B601" s="2"/>
      <c r="C601" s="2"/>
      <c r="D601" s="2"/>
      <c r="E601" s="2"/>
      <c r="F601" s="2"/>
      <c r="G601" s="2"/>
      <c r="H601" s="2"/>
      <c r="I601" s="2"/>
      <c r="J601" s="2"/>
      <c r="K601" s="2"/>
      <c r="L601" s="2"/>
      <c r="M601" s="2"/>
      <c r="N601" s="2"/>
    </row>
    <row r="602" spans="1:14" x14ac:dyDescent="0.25">
      <c r="A602" s="2"/>
      <c r="B602" s="2"/>
      <c r="C602" s="2"/>
      <c r="D602" s="2"/>
      <c r="E602" s="2"/>
      <c r="F602" s="2"/>
      <c r="G602" s="2"/>
      <c r="H602" s="2"/>
      <c r="I602" s="2"/>
      <c r="J602" s="2"/>
      <c r="K602" s="2"/>
      <c r="L602" s="2"/>
      <c r="M602" s="2"/>
      <c r="N602" s="2"/>
    </row>
    <row r="603" spans="1:14" x14ac:dyDescent="0.25">
      <c r="A603" s="2"/>
      <c r="B603" s="2"/>
      <c r="C603" s="2"/>
      <c r="D603" s="2"/>
      <c r="E603" s="2"/>
      <c r="F603" s="2"/>
      <c r="G603" s="2"/>
      <c r="H603" s="2"/>
      <c r="I603" s="2"/>
      <c r="J603" s="2"/>
      <c r="K603" s="2"/>
      <c r="L603" s="2"/>
      <c r="M603" s="2"/>
      <c r="N603" s="2"/>
    </row>
    <row r="604" spans="1:14" x14ac:dyDescent="0.25">
      <c r="A604" s="2"/>
      <c r="B604" s="2"/>
      <c r="C604" s="2"/>
      <c r="D604" s="2"/>
      <c r="E604" s="2"/>
      <c r="F604" s="2"/>
      <c r="G604" s="2"/>
      <c r="H604" s="2"/>
      <c r="I604" s="2"/>
      <c r="J604" s="2"/>
      <c r="K604" s="2"/>
      <c r="L604" s="2"/>
      <c r="M604" s="2"/>
      <c r="N604" s="2"/>
    </row>
    <row r="605" spans="1:14" x14ac:dyDescent="0.25">
      <c r="A605" s="2"/>
      <c r="B605" s="2"/>
      <c r="C605" s="2"/>
      <c r="D605" s="2"/>
      <c r="E605" s="2"/>
      <c r="F605" s="2"/>
      <c r="G605" s="2"/>
      <c r="H605" s="2"/>
      <c r="I605" s="2"/>
      <c r="J605" s="2"/>
      <c r="K605" s="2"/>
      <c r="L605" s="2"/>
      <c r="M605" s="2"/>
      <c r="N605" s="2"/>
    </row>
    <row r="606" spans="1:14" x14ac:dyDescent="0.25">
      <c r="A606" s="2"/>
      <c r="B606" s="2"/>
      <c r="C606" s="2"/>
      <c r="D606" s="2"/>
      <c r="E606" s="2"/>
      <c r="F606" s="2"/>
      <c r="G606" s="2"/>
      <c r="H606" s="2"/>
      <c r="I606" s="2"/>
      <c r="J606" s="2"/>
      <c r="K606" s="2"/>
      <c r="L606" s="2"/>
      <c r="M606" s="2"/>
      <c r="N606" s="2"/>
    </row>
    <row r="607" spans="1:14" x14ac:dyDescent="0.25">
      <c r="A607" s="2"/>
      <c r="B607" s="2"/>
      <c r="C607" s="2"/>
      <c r="D607" s="2"/>
      <c r="E607" s="2"/>
      <c r="F607" s="2"/>
      <c r="G607" s="2"/>
      <c r="H607" s="2"/>
      <c r="I607" s="2"/>
      <c r="J607" s="2"/>
      <c r="K607" s="2"/>
      <c r="L607" s="2"/>
      <c r="M607" s="2"/>
      <c r="N607" s="2"/>
    </row>
    <row r="608" spans="1:14" x14ac:dyDescent="0.25">
      <c r="A608" s="2"/>
      <c r="B608" s="2"/>
      <c r="C608" s="2"/>
      <c r="D608" s="2"/>
      <c r="E608" s="2"/>
      <c r="F608" s="2"/>
      <c r="G608" s="2"/>
      <c r="H608" s="2"/>
      <c r="I608" s="2"/>
      <c r="J608" s="2"/>
      <c r="K608" s="2"/>
      <c r="L608" s="2"/>
      <c r="M608" s="2"/>
      <c r="N608" s="2"/>
    </row>
    <row r="609" spans="1:14" x14ac:dyDescent="0.25">
      <c r="A609" s="2"/>
      <c r="B609" s="2"/>
      <c r="C609" s="2"/>
      <c r="D609" s="2"/>
      <c r="E609" s="2"/>
      <c r="F609" s="2"/>
      <c r="G609" s="2"/>
      <c r="H609" s="2"/>
      <c r="I609" s="2"/>
      <c r="J609" s="2"/>
      <c r="K609" s="2"/>
      <c r="L609" s="2"/>
      <c r="M609" s="2"/>
      <c r="N609" s="2"/>
    </row>
    <row r="610" spans="1:14" x14ac:dyDescent="0.25">
      <c r="A610" s="2"/>
      <c r="B610" s="2"/>
      <c r="C610" s="2"/>
      <c r="D610" s="2"/>
      <c r="E610" s="2"/>
      <c r="F610" s="2"/>
      <c r="G610" s="2"/>
      <c r="H610" s="2"/>
      <c r="I610" s="2"/>
      <c r="J610" s="2"/>
      <c r="K610" s="2"/>
      <c r="L610" s="2"/>
      <c r="M610" s="2"/>
      <c r="N610" s="2"/>
    </row>
    <row r="611" spans="1:14" x14ac:dyDescent="0.25">
      <c r="A611" s="2"/>
      <c r="B611" s="2"/>
      <c r="C611" s="2"/>
      <c r="D611" s="2"/>
      <c r="E611" s="2"/>
      <c r="F611" s="2"/>
      <c r="G611" s="2"/>
      <c r="H611" s="2"/>
      <c r="I611" s="2"/>
      <c r="J611" s="2"/>
      <c r="K611" s="2"/>
      <c r="L611" s="2"/>
      <c r="M611" s="2"/>
      <c r="N611" s="2"/>
    </row>
    <row r="612" spans="1:14" x14ac:dyDescent="0.25">
      <c r="A612" s="2"/>
      <c r="B612" s="2"/>
      <c r="C612" s="2"/>
      <c r="D612" s="2"/>
      <c r="E612" s="2"/>
      <c r="F612" s="2"/>
      <c r="G612" s="2"/>
      <c r="H612" s="2"/>
      <c r="I612" s="2"/>
      <c r="J612" s="2"/>
      <c r="K612" s="2"/>
      <c r="L612" s="2"/>
      <c r="M612" s="2"/>
      <c r="N612" s="2"/>
    </row>
    <row r="613" spans="1:14" x14ac:dyDescent="0.25">
      <c r="A613" s="2"/>
      <c r="B613" s="2"/>
      <c r="C613" s="2"/>
      <c r="D613" s="2"/>
      <c r="E613" s="2"/>
      <c r="F613" s="2"/>
      <c r="G613" s="2"/>
      <c r="H613" s="2"/>
      <c r="I613" s="2"/>
      <c r="J613" s="2"/>
      <c r="K613" s="2"/>
      <c r="L613" s="2"/>
      <c r="M613" s="2"/>
      <c r="N613" s="2"/>
    </row>
    <row r="614" spans="1:14" x14ac:dyDescent="0.25">
      <c r="A614" s="2"/>
      <c r="B614" s="2"/>
      <c r="C614" s="2"/>
      <c r="D614" s="2"/>
      <c r="E614" s="2"/>
      <c r="F614" s="2"/>
      <c r="G614" s="2"/>
      <c r="H614" s="2"/>
      <c r="I614" s="2"/>
      <c r="J614" s="2"/>
      <c r="K614" s="2"/>
      <c r="L614" s="2"/>
      <c r="M614" s="2"/>
      <c r="N614" s="2"/>
    </row>
    <row r="615" spans="1:14" x14ac:dyDescent="0.25">
      <c r="A615" s="2"/>
      <c r="B615" s="2"/>
      <c r="C615" s="2"/>
      <c r="D615" s="2"/>
      <c r="E615" s="2"/>
      <c r="F615" s="2"/>
      <c r="G615" s="2"/>
      <c r="H615" s="2"/>
      <c r="I615" s="2"/>
      <c r="J615" s="2"/>
      <c r="K615" s="2"/>
      <c r="L615" s="2"/>
      <c r="M615" s="2"/>
      <c r="N615" s="2"/>
    </row>
    <row r="616" spans="1:14" x14ac:dyDescent="0.25">
      <c r="A616" s="2"/>
      <c r="B616" s="2"/>
      <c r="C616" s="2"/>
      <c r="D616" s="2"/>
      <c r="E616" s="2"/>
      <c r="F616" s="2"/>
      <c r="G616" s="2"/>
      <c r="H616" s="2"/>
      <c r="I616" s="2"/>
      <c r="J616" s="2"/>
      <c r="K616" s="2"/>
      <c r="L616" s="2"/>
      <c r="M616" s="2"/>
      <c r="N616" s="2"/>
    </row>
    <row r="617" spans="1:14" x14ac:dyDescent="0.25">
      <c r="A617" s="2"/>
      <c r="B617" s="2"/>
      <c r="C617" s="2"/>
      <c r="D617" s="2"/>
      <c r="E617" s="2"/>
      <c r="F617" s="2"/>
      <c r="G617" s="2"/>
      <c r="H617" s="2"/>
      <c r="I617" s="2"/>
      <c r="J617" s="2"/>
      <c r="K617" s="2"/>
      <c r="L617" s="2"/>
      <c r="M617" s="2"/>
      <c r="N617" s="2"/>
    </row>
    <row r="618" spans="1:14" x14ac:dyDescent="0.25">
      <c r="A618" s="2"/>
      <c r="B618" s="2"/>
      <c r="C618" s="2"/>
      <c r="D618" s="2"/>
      <c r="E618" s="2"/>
      <c r="F618" s="2"/>
      <c r="G618" s="2"/>
      <c r="H618" s="2"/>
      <c r="I618" s="2"/>
      <c r="J618" s="2"/>
      <c r="K618" s="2"/>
      <c r="L618" s="2"/>
      <c r="M618" s="2"/>
      <c r="N618" s="2"/>
    </row>
    <row r="619" spans="1:14" x14ac:dyDescent="0.25">
      <c r="A619" s="2"/>
      <c r="B619" s="2"/>
      <c r="C619" s="2"/>
      <c r="D619" s="2"/>
      <c r="E619" s="2"/>
      <c r="F619" s="2"/>
      <c r="G619" s="2"/>
      <c r="H619" s="2"/>
      <c r="I619" s="2"/>
      <c r="J619" s="2"/>
      <c r="K619" s="2"/>
      <c r="L619" s="2"/>
      <c r="M619" s="2"/>
      <c r="N619" s="2"/>
    </row>
    <row r="620" spans="1:14" x14ac:dyDescent="0.25">
      <c r="A620" s="2"/>
      <c r="B620" s="2"/>
      <c r="C620" s="2"/>
      <c r="D620" s="2"/>
      <c r="E620" s="2"/>
      <c r="F620" s="2"/>
      <c r="G620" s="2"/>
      <c r="H620" s="2"/>
      <c r="I620" s="2"/>
      <c r="J620" s="2"/>
      <c r="K620" s="2"/>
      <c r="L620" s="2"/>
      <c r="M620" s="2"/>
      <c r="N620" s="2"/>
    </row>
    <row r="621" spans="1:14" x14ac:dyDescent="0.25">
      <c r="A621" s="2"/>
      <c r="B621" s="2"/>
      <c r="C621" s="2"/>
      <c r="D621" s="2"/>
      <c r="E621" s="2"/>
      <c r="F621" s="2"/>
      <c r="G621" s="2"/>
      <c r="H621" s="2"/>
      <c r="I621" s="2"/>
      <c r="J621" s="2"/>
      <c r="K621" s="2"/>
      <c r="L621" s="2"/>
      <c r="M621" s="2"/>
      <c r="N621" s="2"/>
    </row>
    <row r="622" spans="1:14" x14ac:dyDescent="0.25">
      <c r="A622" s="2"/>
      <c r="B622" s="2"/>
      <c r="C622" s="2"/>
      <c r="D622" s="2"/>
      <c r="E622" s="2"/>
      <c r="F622" s="2"/>
      <c r="G622" s="2"/>
      <c r="H622" s="2"/>
      <c r="I622" s="2"/>
      <c r="J622" s="2"/>
      <c r="K622" s="2"/>
      <c r="L622" s="2"/>
      <c r="M622" s="2"/>
      <c r="N622" s="2"/>
    </row>
    <row r="623" spans="1:14" x14ac:dyDescent="0.25">
      <c r="A623" s="2"/>
      <c r="B623" s="2"/>
      <c r="C623" s="2"/>
      <c r="D623" s="2"/>
      <c r="E623" s="2"/>
      <c r="F623" s="2"/>
      <c r="G623" s="2"/>
      <c r="H623" s="2"/>
      <c r="I623" s="2"/>
      <c r="J623" s="2"/>
      <c r="K623" s="2"/>
      <c r="L623" s="2"/>
      <c r="M623" s="2"/>
      <c r="N623" s="2"/>
    </row>
    <row r="624" spans="1:14" x14ac:dyDescent="0.25">
      <c r="A624" s="2"/>
      <c r="B624" s="2"/>
      <c r="C624" s="2"/>
      <c r="D624" s="2"/>
      <c r="E624" s="2"/>
      <c r="F624" s="2"/>
      <c r="G624" s="2"/>
      <c r="H624" s="2"/>
      <c r="I624" s="2"/>
      <c r="J624" s="2"/>
      <c r="K624" s="2"/>
      <c r="L624" s="2"/>
      <c r="M624" s="2"/>
      <c r="N624" s="2"/>
    </row>
    <row r="625" spans="1:14" x14ac:dyDescent="0.25">
      <c r="A625" s="2"/>
      <c r="B625" s="2"/>
      <c r="C625" s="2"/>
      <c r="D625" s="2"/>
      <c r="E625" s="2"/>
      <c r="F625" s="2"/>
      <c r="G625" s="2"/>
      <c r="H625" s="2"/>
      <c r="I625" s="2"/>
      <c r="J625" s="2"/>
      <c r="K625" s="2"/>
      <c r="L625" s="2"/>
      <c r="M625" s="2"/>
      <c r="N625" s="2"/>
    </row>
    <row r="626" spans="1:14" x14ac:dyDescent="0.25">
      <c r="A626" s="2"/>
      <c r="B626" s="2"/>
      <c r="C626" s="2"/>
      <c r="D626" s="2"/>
      <c r="E626" s="2"/>
      <c r="F626" s="2"/>
      <c r="G626" s="2"/>
      <c r="H626" s="2"/>
      <c r="I626" s="2"/>
      <c r="J626" s="2"/>
      <c r="K626" s="2"/>
      <c r="L626" s="2"/>
      <c r="M626" s="2"/>
      <c r="N626" s="2"/>
    </row>
    <row r="627" spans="1:14" x14ac:dyDescent="0.25">
      <c r="A627" s="2"/>
      <c r="B627" s="2"/>
      <c r="C627" s="2"/>
      <c r="D627" s="2"/>
      <c r="E627" s="2"/>
      <c r="F627" s="2"/>
      <c r="G627" s="2"/>
      <c r="H627" s="2"/>
      <c r="I627" s="2"/>
      <c r="J627" s="2"/>
      <c r="K627" s="2"/>
      <c r="L627" s="2"/>
      <c r="M627" s="2"/>
      <c r="N627" s="2"/>
    </row>
    <row r="628" spans="1:14" x14ac:dyDescent="0.25">
      <c r="A628" s="2"/>
      <c r="B628" s="2"/>
      <c r="C628" s="2"/>
      <c r="D628" s="2"/>
      <c r="E628" s="2"/>
      <c r="F628" s="2"/>
      <c r="G628" s="2"/>
      <c r="H628" s="2"/>
      <c r="I628" s="2"/>
      <c r="J628" s="2"/>
      <c r="K628" s="2"/>
      <c r="L628" s="2"/>
      <c r="M628" s="2"/>
      <c r="N628" s="2"/>
    </row>
    <row r="629" spans="1:14" x14ac:dyDescent="0.25">
      <c r="A629" s="2"/>
      <c r="B629" s="2"/>
      <c r="C629" s="2"/>
      <c r="D629" s="2"/>
      <c r="E629" s="2"/>
      <c r="F629" s="2"/>
      <c r="G629" s="2"/>
      <c r="H629" s="2"/>
      <c r="I629" s="2"/>
      <c r="J629" s="2"/>
      <c r="K629" s="2"/>
      <c r="L629" s="2"/>
      <c r="M629" s="2"/>
      <c r="N629" s="2"/>
    </row>
    <row r="630" spans="1:14" x14ac:dyDescent="0.25">
      <c r="A630" s="2"/>
      <c r="B630" s="2"/>
      <c r="C630" s="2"/>
      <c r="D630" s="2"/>
      <c r="E630" s="2"/>
      <c r="F630" s="2"/>
      <c r="G630" s="2"/>
      <c r="H630" s="2"/>
      <c r="I630" s="2"/>
      <c r="J630" s="2"/>
      <c r="K630" s="2"/>
      <c r="L630" s="2"/>
      <c r="M630" s="2"/>
      <c r="N630" s="2"/>
    </row>
    <row r="631" spans="1:14" x14ac:dyDescent="0.25">
      <c r="A631" s="2"/>
      <c r="B631" s="2"/>
      <c r="C631" s="2"/>
      <c r="D631" s="2"/>
      <c r="E631" s="2"/>
      <c r="F631" s="2"/>
      <c r="G631" s="2"/>
      <c r="H631" s="2"/>
      <c r="I631" s="2"/>
      <c r="J631" s="2"/>
      <c r="K631" s="2"/>
      <c r="L631" s="2"/>
      <c r="M631" s="2"/>
      <c r="N631" s="2"/>
    </row>
    <row r="632" spans="1:14" x14ac:dyDescent="0.25">
      <c r="A632" s="2"/>
      <c r="B632" s="2"/>
      <c r="C632" s="2"/>
      <c r="D632" s="2"/>
      <c r="E632" s="2"/>
      <c r="F632" s="2"/>
      <c r="G632" s="2"/>
      <c r="H632" s="2"/>
      <c r="I632" s="2"/>
      <c r="J632" s="2"/>
      <c r="K632" s="2"/>
      <c r="L632" s="2"/>
      <c r="M632" s="2"/>
      <c r="N632" s="2"/>
    </row>
    <row r="633" spans="1:14" x14ac:dyDescent="0.25">
      <c r="A633" s="2"/>
      <c r="B633" s="2"/>
      <c r="C633" s="2"/>
      <c r="D633" s="2"/>
      <c r="E633" s="2"/>
      <c r="F633" s="2"/>
      <c r="G633" s="2"/>
      <c r="H633" s="2"/>
      <c r="I633" s="2"/>
      <c r="J633" s="2"/>
      <c r="K633" s="2"/>
      <c r="L633" s="2"/>
      <c r="M633" s="2"/>
      <c r="N633" s="2"/>
    </row>
    <row r="634" spans="1:14" x14ac:dyDescent="0.25">
      <c r="A634" s="2"/>
      <c r="B634" s="2"/>
      <c r="C634" s="2"/>
      <c r="D634" s="2"/>
      <c r="E634" s="2"/>
      <c r="F634" s="2"/>
      <c r="G634" s="2"/>
      <c r="H634" s="2"/>
      <c r="I634" s="2"/>
      <c r="J634" s="2"/>
      <c r="K634" s="2"/>
      <c r="L634" s="2"/>
      <c r="M634" s="2"/>
      <c r="N634" s="2"/>
    </row>
    <row r="635" spans="1:14" x14ac:dyDescent="0.25">
      <c r="A635" s="2"/>
      <c r="B635" s="2"/>
      <c r="C635" s="2"/>
      <c r="D635" s="2"/>
      <c r="E635" s="2"/>
      <c r="F635" s="2"/>
      <c r="G635" s="2"/>
      <c r="H635" s="2"/>
      <c r="I635" s="2"/>
      <c r="J635" s="2"/>
      <c r="K635" s="2"/>
      <c r="L635" s="2"/>
      <c r="M635" s="2"/>
      <c r="N635" s="2"/>
    </row>
    <row r="636" spans="1:14" x14ac:dyDescent="0.25">
      <c r="A636" s="2"/>
      <c r="B636" s="2"/>
      <c r="C636" s="2"/>
      <c r="D636" s="2"/>
      <c r="E636" s="2"/>
      <c r="F636" s="2"/>
      <c r="G636" s="2"/>
      <c r="H636" s="2"/>
      <c r="I636" s="2"/>
      <c r="J636" s="2"/>
      <c r="K636" s="2"/>
      <c r="L636" s="2"/>
      <c r="M636" s="2"/>
      <c r="N636" s="2"/>
    </row>
    <row r="637" spans="1:14" x14ac:dyDescent="0.25">
      <c r="A637" s="2"/>
      <c r="B637" s="2"/>
      <c r="C637" s="2"/>
      <c r="D637" s="2"/>
      <c r="E637" s="2"/>
      <c r="F637" s="2"/>
      <c r="G637" s="2"/>
      <c r="H637" s="2"/>
      <c r="I637" s="2"/>
      <c r="J637" s="2"/>
      <c r="K637" s="2"/>
      <c r="L637" s="2"/>
      <c r="M637" s="2"/>
      <c r="N637" s="2"/>
    </row>
    <row r="638" spans="1:14" x14ac:dyDescent="0.25">
      <c r="A638" s="2"/>
      <c r="B638" s="2"/>
      <c r="C638" s="2"/>
      <c r="D638" s="2"/>
      <c r="E638" s="2"/>
      <c r="F638" s="2"/>
      <c r="G638" s="2"/>
      <c r="H638" s="2"/>
      <c r="I638" s="2"/>
      <c r="J638" s="2"/>
      <c r="K638" s="2"/>
      <c r="L638" s="2"/>
      <c r="M638" s="2"/>
      <c r="N638" s="2"/>
    </row>
    <row r="639" spans="1:14" x14ac:dyDescent="0.25">
      <c r="A639" s="2"/>
      <c r="B639" s="2"/>
      <c r="C639" s="2"/>
      <c r="D639" s="2"/>
      <c r="E639" s="2"/>
      <c r="F639" s="2"/>
      <c r="G639" s="2"/>
      <c r="H639" s="2"/>
      <c r="I639" s="2"/>
      <c r="J639" s="2"/>
      <c r="K639" s="2"/>
      <c r="L639" s="2"/>
      <c r="M639" s="2"/>
      <c r="N639" s="2"/>
    </row>
    <row r="640" spans="1:14" x14ac:dyDescent="0.25">
      <c r="A640" s="2"/>
      <c r="B640" s="2"/>
      <c r="C640" s="2"/>
      <c r="D640" s="2"/>
      <c r="E640" s="2"/>
      <c r="F640" s="2"/>
      <c r="G640" s="2"/>
      <c r="H640" s="2"/>
      <c r="I640" s="2"/>
      <c r="J640" s="2"/>
      <c r="K640" s="2"/>
      <c r="L640" s="2"/>
      <c r="M640" s="2"/>
      <c r="N640" s="2"/>
    </row>
    <row r="641" spans="1:14" x14ac:dyDescent="0.25">
      <c r="A641" s="2"/>
      <c r="B641" s="2"/>
      <c r="C641" s="2"/>
      <c r="D641" s="2"/>
      <c r="E641" s="2"/>
      <c r="F641" s="2"/>
      <c r="G641" s="2"/>
      <c r="H641" s="2"/>
      <c r="I641" s="2"/>
      <c r="J641" s="2"/>
      <c r="K641" s="2"/>
      <c r="L641" s="2"/>
      <c r="M641" s="2"/>
      <c r="N641" s="2"/>
    </row>
    <row r="642" spans="1:14" x14ac:dyDescent="0.25">
      <c r="A642" s="2"/>
      <c r="B642" s="2"/>
      <c r="C642" s="2"/>
      <c r="D642" s="2"/>
      <c r="E642" s="2"/>
      <c r="F642" s="2"/>
      <c r="G642" s="2"/>
      <c r="H642" s="2"/>
      <c r="I642" s="2"/>
      <c r="J642" s="2"/>
      <c r="K642" s="2"/>
      <c r="L642" s="2"/>
      <c r="M642" s="2"/>
      <c r="N642" s="2"/>
    </row>
    <row r="643" spans="1:14" x14ac:dyDescent="0.25">
      <c r="A643" s="2"/>
      <c r="B643" s="2"/>
      <c r="C643" s="2"/>
      <c r="D643" s="2"/>
      <c r="E643" s="2"/>
      <c r="F643" s="2"/>
      <c r="G643" s="2"/>
      <c r="H643" s="2"/>
      <c r="I643" s="2"/>
      <c r="J643" s="2"/>
      <c r="K643" s="2"/>
      <c r="L643" s="2"/>
      <c r="M643" s="2"/>
      <c r="N643" s="2"/>
    </row>
    <row r="644" spans="1:14" x14ac:dyDescent="0.25">
      <c r="A644" s="2"/>
      <c r="B644" s="2"/>
      <c r="C644" s="2"/>
      <c r="D644" s="2"/>
      <c r="E644" s="2"/>
      <c r="F644" s="2"/>
      <c r="G644" s="2"/>
      <c r="H644" s="2"/>
      <c r="I644" s="2"/>
      <c r="J644" s="2"/>
      <c r="K644" s="2"/>
      <c r="L644" s="2"/>
      <c r="M644" s="2"/>
      <c r="N644" s="2"/>
    </row>
    <row r="645" spans="1:14" x14ac:dyDescent="0.25">
      <c r="A645" s="2"/>
      <c r="B645" s="2"/>
      <c r="C645" s="2"/>
      <c r="D645" s="2"/>
      <c r="E645" s="2"/>
      <c r="F645" s="2"/>
      <c r="G645" s="2"/>
      <c r="H645" s="2"/>
      <c r="I645" s="2"/>
      <c r="J645" s="2"/>
      <c r="K645" s="2"/>
      <c r="L645" s="2"/>
      <c r="M645" s="2"/>
      <c r="N645" s="2"/>
    </row>
    <row r="646" spans="1:14" x14ac:dyDescent="0.25">
      <c r="A646" s="2"/>
      <c r="B646" s="2"/>
      <c r="C646" s="2"/>
      <c r="D646" s="2"/>
      <c r="E646" s="2"/>
      <c r="F646" s="2"/>
      <c r="G646" s="2"/>
      <c r="H646" s="2"/>
      <c r="I646" s="2"/>
      <c r="J646" s="2"/>
      <c r="K646" s="2"/>
      <c r="L646" s="2"/>
      <c r="M646" s="2"/>
      <c r="N646" s="2"/>
    </row>
    <row r="647" spans="1:14" x14ac:dyDescent="0.25">
      <c r="A647" s="2"/>
      <c r="B647" s="2"/>
      <c r="C647" s="2"/>
      <c r="D647" s="2"/>
      <c r="E647" s="2"/>
      <c r="F647" s="2"/>
      <c r="G647" s="2"/>
      <c r="H647" s="2"/>
      <c r="I647" s="2"/>
      <c r="J647" s="2"/>
      <c r="K647" s="2"/>
      <c r="L647" s="2"/>
      <c r="M647" s="2"/>
      <c r="N647" s="2"/>
    </row>
    <row r="648" spans="1:14" x14ac:dyDescent="0.25">
      <c r="A648" s="2"/>
      <c r="B648" s="2"/>
      <c r="C648" s="2"/>
      <c r="D648" s="2"/>
      <c r="E648" s="2"/>
      <c r="F648" s="2"/>
      <c r="G648" s="2"/>
      <c r="H648" s="2"/>
      <c r="I648" s="2"/>
      <c r="J648" s="2"/>
      <c r="K648" s="2"/>
      <c r="L648" s="2"/>
      <c r="M648" s="2"/>
      <c r="N648" s="2"/>
    </row>
    <row r="649" spans="1:14" x14ac:dyDescent="0.25">
      <c r="A649" s="2"/>
      <c r="B649" s="2"/>
      <c r="C649" s="2"/>
      <c r="D649" s="2"/>
      <c r="E649" s="2"/>
      <c r="F649" s="2"/>
      <c r="G649" s="2"/>
      <c r="H649" s="2"/>
      <c r="I649" s="2"/>
      <c r="J649" s="2"/>
      <c r="K649" s="2"/>
      <c r="L649" s="2"/>
      <c r="M649" s="2"/>
      <c r="N649" s="2"/>
    </row>
    <row r="650" spans="1:14" x14ac:dyDescent="0.25">
      <c r="A650" s="2"/>
      <c r="B650" s="2"/>
      <c r="C650" s="2"/>
      <c r="D650" s="2"/>
      <c r="E650" s="2"/>
      <c r="F650" s="2"/>
      <c r="G650" s="2"/>
      <c r="H650" s="2"/>
      <c r="I650" s="2"/>
      <c r="J650" s="2"/>
      <c r="K650" s="2"/>
      <c r="L650" s="2"/>
      <c r="M650" s="2"/>
      <c r="N650" s="2"/>
    </row>
    <row r="651" spans="1:14" x14ac:dyDescent="0.25">
      <c r="A651" s="2"/>
      <c r="B651" s="2"/>
      <c r="C651" s="2"/>
      <c r="D651" s="2"/>
      <c r="E651" s="2"/>
      <c r="F651" s="2"/>
      <c r="G651" s="2"/>
      <c r="H651" s="2"/>
      <c r="I651" s="2"/>
      <c r="J651" s="2"/>
      <c r="K651" s="2"/>
      <c r="L651" s="2"/>
      <c r="M651" s="2"/>
      <c r="N651" s="2"/>
    </row>
    <row r="652" spans="1:14" x14ac:dyDescent="0.25">
      <c r="A652" s="2"/>
      <c r="B652" s="2"/>
      <c r="C652" s="2"/>
      <c r="D652" s="2"/>
      <c r="E652" s="2"/>
      <c r="F652" s="2"/>
      <c r="G652" s="2"/>
      <c r="H652" s="2"/>
      <c r="I652" s="2"/>
      <c r="J652" s="2"/>
      <c r="K652" s="2"/>
      <c r="L652" s="2"/>
      <c r="M652" s="2"/>
      <c r="N652" s="2"/>
    </row>
    <row r="653" spans="1:14" x14ac:dyDescent="0.25">
      <c r="A653" s="2"/>
      <c r="B653" s="2"/>
      <c r="C653" s="2"/>
      <c r="D653" s="2"/>
      <c r="E653" s="2"/>
      <c r="F653" s="2"/>
      <c r="G653" s="2"/>
      <c r="H653" s="2"/>
      <c r="I653" s="2"/>
      <c r="J653" s="2"/>
      <c r="K653" s="2"/>
      <c r="L653" s="2"/>
      <c r="M653" s="2"/>
      <c r="N653" s="2"/>
    </row>
    <row r="654" spans="1:14" x14ac:dyDescent="0.25">
      <c r="A654" s="2"/>
      <c r="B654" s="2"/>
      <c r="C654" s="2"/>
      <c r="D654" s="2"/>
      <c r="E654" s="2"/>
      <c r="F654" s="2"/>
      <c r="G654" s="2"/>
      <c r="H654" s="2"/>
      <c r="I654" s="2"/>
      <c r="J654" s="2"/>
      <c r="K654" s="2"/>
      <c r="L654" s="2"/>
      <c r="M654" s="2"/>
      <c r="N654" s="2"/>
    </row>
    <row r="655" spans="1:14" x14ac:dyDescent="0.25">
      <c r="A655" s="2"/>
      <c r="B655" s="2"/>
      <c r="C655" s="2"/>
      <c r="D655" s="2"/>
      <c r="E655" s="2"/>
      <c r="F655" s="2"/>
      <c r="G655" s="2"/>
      <c r="H655" s="2"/>
      <c r="I655" s="2"/>
      <c r="J655" s="2"/>
      <c r="K655" s="2"/>
      <c r="L655" s="2"/>
      <c r="M655" s="2"/>
      <c r="N655" s="2"/>
    </row>
    <row r="656" spans="1:14" x14ac:dyDescent="0.25">
      <c r="A656" s="2"/>
      <c r="B656" s="2"/>
      <c r="C656" s="2"/>
      <c r="D656" s="2"/>
      <c r="E656" s="2"/>
      <c r="F656" s="2"/>
      <c r="G656" s="2"/>
      <c r="H656" s="2"/>
      <c r="I656" s="2"/>
      <c r="J656" s="2"/>
      <c r="K656" s="2"/>
      <c r="L656" s="2"/>
      <c r="M656" s="2"/>
      <c r="N656" s="2"/>
    </row>
    <row r="657" spans="1:14" x14ac:dyDescent="0.25">
      <c r="A657" s="2"/>
      <c r="B657" s="2"/>
      <c r="C657" s="2"/>
      <c r="D657" s="2"/>
      <c r="E657" s="2"/>
      <c r="F657" s="2"/>
      <c r="G657" s="2"/>
      <c r="H657" s="2"/>
      <c r="I657" s="2"/>
      <c r="J657" s="2"/>
      <c r="K657" s="2"/>
      <c r="L657" s="2"/>
      <c r="M657" s="2"/>
      <c r="N657" s="2"/>
    </row>
    <row r="658" spans="1:14" x14ac:dyDescent="0.25">
      <c r="A658" s="2"/>
      <c r="B658" s="2"/>
      <c r="C658" s="2"/>
      <c r="D658" s="2"/>
      <c r="E658" s="2"/>
      <c r="F658" s="2"/>
      <c r="G658" s="2"/>
      <c r="H658" s="2"/>
      <c r="I658" s="2"/>
      <c r="J658" s="2"/>
      <c r="K658" s="2"/>
      <c r="L658" s="2"/>
      <c r="M658" s="2"/>
      <c r="N658" s="2"/>
    </row>
    <row r="659" spans="1:14" x14ac:dyDescent="0.25">
      <c r="A659" s="2"/>
      <c r="B659" s="2"/>
      <c r="C659" s="2"/>
      <c r="D659" s="2"/>
      <c r="E659" s="2"/>
      <c r="F659" s="2"/>
      <c r="G659" s="2"/>
      <c r="H659" s="2"/>
      <c r="I659" s="2"/>
      <c r="J659" s="2"/>
      <c r="K659" s="2"/>
      <c r="L659" s="2"/>
      <c r="M659" s="2"/>
      <c r="N659" s="2"/>
    </row>
    <row r="660" spans="1:14" x14ac:dyDescent="0.25">
      <c r="A660" s="2"/>
      <c r="B660" s="2"/>
      <c r="C660" s="2"/>
      <c r="D660" s="2"/>
      <c r="E660" s="2"/>
      <c r="F660" s="2"/>
      <c r="G660" s="2"/>
      <c r="H660" s="2"/>
      <c r="I660" s="2"/>
      <c r="J660" s="2"/>
      <c r="K660" s="2"/>
      <c r="L660" s="2"/>
      <c r="M660" s="2"/>
      <c r="N660" s="2"/>
    </row>
    <row r="661" spans="1:14" x14ac:dyDescent="0.25">
      <c r="A661" s="2"/>
      <c r="B661" s="2"/>
      <c r="C661" s="2"/>
      <c r="D661" s="2"/>
      <c r="E661" s="2"/>
      <c r="F661" s="2"/>
      <c r="G661" s="2"/>
      <c r="H661" s="2"/>
      <c r="I661" s="2"/>
      <c r="J661" s="2"/>
      <c r="K661" s="2"/>
      <c r="L661" s="2"/>
      <c r="M661" s="2"/>
      <c r="N661" s="2"/>
    </row>
    <row r="662" spans="1:14" x14ac:dyDescent="0.25">
      <c r="A662" s="2"/>
      <c r="B662" s="2"/>
      <c r="C662" s="2"/>
      <c r="D662" s="2"/>
      <c r="E662" s="2"/>
      <c r="F662" s="2"/>
      <c r="G662" s="2"/>
      <c r="H662" s="2"/>
      <c r="I662" s="2"/>
      <c r="J662" s="2"/>
      <c r="K662" s="2"/>
      <c r="L662" s="2"/>
      <c r="M662" s="2"/>
      <c r="N662" s="2"/>
    </row>
    <row r="663" spans="1:14" x14ac:dyDescent="0.25">
      <c r="A663" s="2"/>
      <c r="B663" s="2"/>
      <c r="C663" s="2"/>
      <c r="D663" s="2"/>
      <c r="E663" s="2"/>
      <c r="F663" s="2"/>
      <c r="G663" s="2"/>
      <c r="H663" s="2"/>
      <c r="I663" s="2"/>
      <c r="J663" s="2"/>
      <c r="K663" s="2"/>
      <c r="L663" s="2"/>
      <c r="M663" s="2"/>
      <c r="N663" s="2"/>
    </row>
    <row r="664" spans="1:14" x14ac:dyDescent="0.25">
      <c r="A664" s="2"/>
      <c r="B664" s="2"/>
      <c r="C664" s="2"/>
      <c r="D664" s="2"/>
      <c r="E664" s="2"/>
      <c r="F664" s="2"/>
      <c r="G664" s="2"/>
      <c r="H664" s="2"/>
      <c r="I664" s="2"/>
      <c r="J664" s="2"/>
      <c r="K664" s="2"/>
      <c r="L664" s="2"/>
      <c r="M664" s="2"/>
      <c r="N664" s="2"/>
    </row>
    <row r="665" spans="1:14" x14ac:dyDescent="0.25">
      <c r="A665" s="2"/>
      <c r="B665" s="2"/>
      <c r="C665" s="2"/>
      <c r="D665" s="2"/>
      <c r="E665" s="2"/>
      <c r="F665" s="2"/>
      <c r="G665" s="2"/>
      <c r="H665" s="2"/>
      <c r="I665" s="2"/>
      <c r="J665" s="2"/>
      <c r="K665" s="2"/>
      <c r="L665" s="2"/>
      <c r="M665" s="2"/>
      <c r="N665" s="2"/>
    </row>
    <row r="666" spans="1:14" x14ac:dyDescent="0.25">
      <c r="A666" s="2"/>
      <c r="B666" s="2"/>
      <c r="C666" s="2"/>
      <c r="D666" s="2"/>
      <c r="E666" s="2"/>
      <c r="F666" s="2"/>
      <c r="G666" s="2"/>
      <c r="H666" s="2"/>
      <c r="I666" s="2"/>
      <c r="J666" s="2"/>
      <c r="K666" s="2"/>
      <c r="L666" s="2"/>
      <c r="M666" s="2"/>
      <c r="N666" s="2"/>
    </row>
    <row r="667" spans="1:14" x14ac:dyDescent="0.25">
      <c r="A667" s="2"/>
      <c r="B667" s="2"/>
      <c r="C667" s="2"/>
      <c r="D667" s="2"/>
      <c r="E667" s="2"/>
      <c r="F667" s="2"/>
      <c r="G667" s="2"/>
      <c r="H667" s="2"/>
      <c r="I667" s="2"/>
      <c r="J667" s="2"/>
      <c r="K667" s="2"/>
      <c r="L667" s="2"/>
      <c r="M667" s="2"/>
      <c r="N667" s="2"/>
    </row>
    <row r="668" spans="1:14" x14ac:dyDescent="0.25">
      <c r="A668" s="2"/>
      <c r="B668" s="2"/>
      <c r="C668" s="2"/>
      <c r="D668" s="2"/>
      <c r="E668" s="2"/>
      <c r="F668" s="2"/>
      <c r="G668" s="2"/>
      <c r="H668" s="2"/>
      <c r="I668" s="2"/>
      <c r="J668" s="2"/>
      <c r="K668" s="2"/>
      <c r="L668" s="2"/>
      <c r="M668" s="2"/>
      <c r="N668" s="2"/>
    </row>
    <row r="669" spans="1:14" x14ac:dyDescent="0.25">
      <c r="A669" s="2"/>
      <c r="B669" s="2"/>
      <c r="C669" s="2"/>
      <c r="D669" s="2"/>
      <c r="E669" s="2"/>
      <c r="F669" s="2"/>
      <c r="G669" s="2"/>
      <c r="H669" s="2"/>
      <c r="I669" s="2"/>
      <c r="J669" s="2"/>
      <c r="K669" s="2"/>
      <c r="L669" s="2"/>
      <c r="M669" s="2"/>
      <c r="N669" s="2"/>
    </row>
    <row r="670" spans="1:14" x14ac:dyDescent="0.25">
      <c r="A670" s="2"/>
      <c r="B670" s="2"/>
      <c r="C670" s="2"/>
      <c r="D670" s="2"/>
      <c r="E670" s="2"/>
      <c r="F670" s="2"/>
      <c r="G670" s="2"/>
      <c r="H670" s="2"/>
      <c r="I670" s="2"/>
      <c r="J670" s="2"/>
      <c r="K670" s="2"/>
      <c r="L670" s="2"/>
      <c r="M670" s="2"/>
      <c r="N670" s="2"/>
    </row>
    <row r="671" spans="1:14" x14ac:dyDescent="0.25">
      <c r="A671" s="2"/>
      <c r="B671" s="2"/>
      <c r="C671" s="2"/>
      <c r="D671" s="2"/>
      <c r="E671" s="2"/>
      <c r="F671" s="2"/>
      <c r="G671" s="2"/>
      <c r="H671" s="2"/>
      <c r="I671" s="2"/>
      <c r="J671" s="2"/>
      <c r="K671" s="2"/>
      <c r="L671" s="2"/>
      <c r="M671" s="2"/>
      <c r="N671" s="2"/>
    </row>
    <row r="672" spans="1:14" x14ac:dyDescent="0.25">
      <c r="A672" s="2"/>
      <c r="B672" s="2"/>
      <c r="C672" s="2"/>
      <c r="D672" s="2"/>
      <c r="E672" s="2"/>
      <c r="F672" s="2"/>
      <c r="G672" s="2"/>
      <c r="H672" s="2"/>
      <c r="I672" s="2"/>
      <c r="J672" s="2"/>
      <c r="K672" s="2"/>
      <c r="L672" s="2"/>
      <c r="M672" s="2"/>
      <c r="N672" s="2"/>
    </row>
    <row r="673" spans="1:14" x14ac:dyDescent="0.25">
      <c r="A673" s="2"/>
      <c r="B673" s="2"/>
      <c r="C673" s="2"/>
      <c r="D673" s="2"/>
      <c r="E673" s="2"/>
      <c r="F673" s="2"/>
      <c r="G673" s="2"/>
      <c r="H673" s="2"/>
      <c r="I673" s="2"/>
      <c r="J673" s="2"/>
      <c r="K673" s="2"/>
      <c r="L673" s="2"/>
      <c r="M673" s="2"/>
      <c r="N673" s="2"/>
    </row>
    <row r="674" spans="1:14" x14ac:dyDescent="0.25">
      <c r="A674" s="2"/>
      <c r="B674" s="2"/>
      <c r="C674" s="2"/>
      <c r="D674" s="2"/>
      <c r="E674" s="2"/>
      <c r="F674" s="2"/>
      <c r="G674" s="2"/>
      <c r="H674" s="2"/>
      <c r="I674" s="2"/>
      <c r="J674" s="2"/>
      <c r="K674" s="2"/>
      <c r="L674" s="2"/>
      <c r="M674" s="2"/>
      <c r="N674" s="2"/>
    </row>
    <row r="675" spans="1:14" x14ac:dyDescent="0.25">
      <c r="A675" s="2"/>
      <c r="B675" s="2"/>
      <c r="C675" s="2"/>
      <c r="D675" s="2"/>
      <c r="E675" s="2"/>
      <c r="F675" s="2"/>
      <c r="G675" s="2"/>
      <c r="H675" s="2"/>
      <c r="I675" s="2"/>
      <c r="J675" s="2"/>
      <c r="K675" s="2"/>
      <c r="L675" s="2"/>
      <c r="M675" s="2"/>
      <c r="N675" s="2"/>
    </row>
    <row r="676" spans="1:14" x14ac:dyDescent="0.25">
      <c r="A676" s="2"/>
      <c r="B676" s="2"/>
      <c r="C676" s="2"/>
      <c r="D676" s="2"/>
      <c r="E676" s="2"/>
      <c r="F676" s="2"/>
      <c r="G676" s="2"/>
      <c r="H676" s="2"/>
      <c r="I676" s="2"/>
      <c r="J676" s="2"/>
      <c r="K676" s="2"/>
      <c r="L676" s="2"/>
      <c r="M676" s="2"/>
      <c r="N676" s="2"/>
    </row>
    <row r="677" spans="1:14" x14ac:dyDescent="0.25">
      <c r="A677" s="2"/>
      <c r="B677" s="2"/>
      <c r="C677" s="2"/>
      <c r="D677" s="2"/>
      <c r="E677" s="2"/>
      <c r="F677" s="2"/>
      <c r="G677" s="2"/>
      <c r="H677" s="2"/>
      <c r="I677" s="2"/>
      <c r="J677" s="2"/>
      <c r="K677" s="2"/>
      <c r="L677" s="2"/>
      <c r="M677" s="2"/>
      <c r="N677" s="2"/>
    </row>
    <row r="678" spans="1:14" x14ac:dyDescent="0.25">
      <c r="A678" s="2"/>
      <c r="B678" s="2"/>
      <c r="C678" s="2"/>
      <c r="D678" s="2"/>
      <c r="E678" s="2"/>
      <c r="F678" s="2"/>
      <c r="G678" s="2"/>
      <c r="H678" s="2"/>
      <c r="I678" s="2"/>
      <c r="J678" s="2"/>
      <c r="K678" s="2"/>
      <c r="L678" s="2"/>
      <c r="M678" s="2"/>
      <c r="N678" s="2"/>
    </row>
    <row r="679" spans="1:14" x14ac:dyDescent="0.25">
      <c r="A679" s="2"/>
      <c r="B679" s="2"/>
      <c r="C679" s="2"/>
      <c r="D679" s="2"/>
      <c r="E679" s="2"/>
      <c r="F679" s="2"/>
      <c r="G679" s="2"/>
      <c r="H679" s="2"/>
      <c r="I679" s="2"/>
      <c r="J679" s="2"/>
      <c r="K679" s="2"/>
      <c r="L679" s="2"/>
      <c r="M679" s="2"/>
      <c r="N679" s="2"/>
    </row>
    <row r="680" spans="1:14" x14ac:dyDescent="0.25">
      <c r="A680" s="2"/>
      <c r="B680" s="2"/>
      <c r="C680" s="2"/>
      <c r="D680" s="2"/>
      <c r="E680" s="2"/>
      <c r="F680" s="2"/>
      <c r="G680" s="2"/>
      <c r="H680" s="2"/>
      <c r="I680" s="2"/>
      <c r="J680" s="2"/>
      <c r="K680" s="2"/>
      <c r="L680" s="2"/>
      <c r="M680" s="2"/>
      <c r="N680" s="2"/>
    </row>
    <row r="681" spans="1:14" x14ac:dyDescent="0.25">
      <c r="A681" s="2"/>
      <c r="B681" s="2"/>
      <c r="C681" s="2"/>
      <c r="D681" s="2"/>
      <c r="E681" s="2"/>
      <c r="F681" s="2"/>
      <c r="G681" s="2"/>
      <c r="H681" s="2"/>
      <c r="I681" s="2"/>
      <c r="J681" s="2"/>
      <c r="K681" s="2"/>
      <c r="L681" s="2"/>
      <c r="M681" s="2"/>
      <c r="N681" s="2"/>
    </row>
    <row r="682" spans="1:14" x14ac:dyDescent="0.25">
      <c r="A682" s="2"/>
      <c r="B682" s="2"/>
      <c r="C682" s="2"/>
      <c r="D682" s="2"/>
      <c r="E682" s="2"/>
      <c r="F682" s="2"/>
      <c r="G682" s="2"/>
      <c r="H682" s="2"/>
      <c r="I682" s="2"/>
      <c r="J682" s="2"/>
      <c r="K682" s="2"/>
      <c r="L682" s="2"/>
      <c r="M682" s="2"/>
      <c r="N682" s="2"/>
    </row>
    <row r="683" spans="1:14" x14ac:dyDescent="0.25">
      <c r="A683" s="2"/>
      <c r="B683" s="2"/>
      <c r="C683" s="2"/>
      <c r="D683" s="2"/>
      <c r="E683" s="2"/>
      <c r="F683" s="2"/>
      <c r="G683" s="2"/>
      <c r="H683" s="2"/>
      <c r="I683" s="2"/>
      <c r="J683" s="2"/>
      <c r="K683" s="2"/>
      <c r="L683" s="2"/>
      <c r="M683" s="2"/>
      <c r="N683" s="2"/>
    </row>
    <row r="684" spans="1:14" x14ac:dyDescent="0.25">
      <c r="A684" s="2"/>
      <c r="B684" s="2"/>
      <c r="C684" s="2"/>
      <c r="D684" s="2"/>
      <c r="E684" s="2"/>
      <c r="F684" s="2"/>
      <c r="G684" s="2"/>
      <c r="H684" s="2"/>
      <c r="I684" s="2"/>
      <c r="J684" s="2"/>
      <c r="K684" s="2"/>
      <c r="L684" s="2"/>
      <c r="M684" s="2"/>
      <c r="N684" s="2"/>
    </row>
    <row r="685" spans="1:14" x14ac:dyDescent="0.25">
      <c r="A685" s="2"/>
      <c r="B685" s="2"/>
      <c r="C685" s="2"/>
      <c r="D685" s="2"/>
      <c r="E685" s="2"/>
      <c r="F685" s="2"/>
      <c r="G685" s="2"/>
      <c r="H685" s="2"/>
      <c r="I685" s="2"/>
      <c r="J685" s="2"/>
      <c r="K685" s="2"/>
      <c r="L685" s="2"/>
      <c r="M685" s="2"/>
      <c r="N685" s="2"/>
    </row>
    <row r="686" spans="1:14" x14ac:dyDescent="0.25">
      <c r="A686" s="2"/>
      <c r="B686" s="2"/>
      <c r="C686" s="2"/>
      <c r="D686" s="2"/>
      <c r="E686" s="2"/>
      <c r="F686" s="2"/>
      <c r="G686" s="2"/>
      <c r="H686" s="2"/>
      <c r="I686" s="2"/>
      <c r="J686" s="2"/>
      <c r="K686" s="2"/>
      <c r="L686" s="2"/>
      <c r="M686" s="2"/>
      <c r="N686" s="2"/>
    </row>
    <row r="687" spans="1:14" x14ac:dyDescent="0.25">
      <c r="A687" s="2"/>
      <c r="B687" s="2"/>
      <c r="C687" s="2"/>
      <c r="D687" s="2"/>
      <c r="E687" s="2"/>
      <c r="F687" s="2"/>
      <c r="G687" s="2"/>
      <c r="H687" s="2"/>
      <c r="I687" s="2"/>
      <c r="J687" s="2"/>
      <c r="K687" s="2"/>
      <c r="L687" s="2"/>
      <c r="M687" s="2"/>
      <c r="N687" s="2"/>
    </row>
    <row r="688" spans="1:14" x14ac:dyDescent="0.25">
      <c r="A688" s="2"/>
      <c r="B688" s="2"/>
      <c r="C688" s="2"/>
      <c r="D688" s="2"/>
      <c r="E688" s="2"/>
      <c r="F688" s="2"/>
      <c r="G688" s="2"/>
      <c r="H688" s="2"/>
      <c r="I688" s="2"/>
      <c r="J688" s="2"/>
      <c r="K688" s="2"/>
      <c r="L688" s="2"/>
      <c r="M688" s="2"/>
      <c r="N688" s="2"/>
    </row>
    <row r="689" spans="1:14" x14ac:dyDescent="0.25">
      <c r="A689" s="2"/>
      <c r="B689" s="2"/>
      <c r="C689" s="2"/>
      <c r="D689" s="2"/>
      <c r="E689" s="2"/>
      <c r="F689" s="2"/>
      <c r="G689" s="2"/>
      <c r="H689" s="2"/>
      <c r="I689" s="2"/>
      <c r="J689" s="2"/>
      <c r="K689" s="2"/>
      <c r="L689" s="2"/>
      <c r="M689" s="2"/>
      <c r="N689" s="2"/>
    </row>
    <row r="690" spans="1:14" x14ac:dyDescent="0.25">
      <c r="A690" s="2"/>
      <c r="B690" s="2"/>
      <c r="C690" s="2"/>
      <c r="D690" s="2"/>
      <c r="E690" s="2"/>
      <c r="F690" s="2"/>
      <c r="G690" s="2"/>
      <c r="H690" s="2"/>
      <c r="I690" s="2"/>
      <c r="J690" s="2"/>
      <c r="K690" s="2"/>
      <c r="L690" s="2"/>
      <c r="M690" s="2"/>
      <c r="N690" s="2"/>
    </row>
    <row r="691" spans="1:14" x14ac:dyDescent="0.25">
      <c r="A691" s="2"/>
      <c r="B691" s="2"/>
      <c r="C691" s="2"/>
      <c r="D691" s="2"/>
      <c r="E691" s="2"/>
      <c r="F691" s="2"/>
      <c r="G691" s="2"/>
      <c r="H691" s="2"/>
      <c r="I691" s="2"/>
      <c r="J691" s="2"/>
      <c r="K691" s="2"/>
      <c r="L691" s="2"/>
      <c r="M691" s="2"/>
      <c r="N691" s="2"/>
    </row>
    <row r="692" spans="1:14" x14ac:dyDescent="0.25">
      <c r="A692" s="2"/>
      <c r="B692" s="2"/>
      <c r="C692" s="2"/>
      <c r="D692" s="2"/>
      <c r="E692" s="2"/>
      <c r="F692" s="2"/>
      <c r="G692" s="2"/>
      <c r="H692" s="2"/>
      <c r="I692" s="2"/>
      <c r="J692" s="2"/>
      <c r="K692" s="2"/>
      <c r="L692" s="2"/>
      <c r="M692" s="2"/>
      <c r="N692" s="2"/>
    </row>
    <row r="693" spans="1:14" x14ac:dyDescent="0.25">
      <c r="A693" s="2"/>
      <c r="B693" s="2"/>
      <c r="C693" s="2"/>
      <c r="D693" s="2"/>
      <c r="E693" s="2"/>
      <c r="F693" s="2"/>
      <c r="G693" s="2"/>
      <c r="H693" s="2"/>
      <c r="I693" s="2"/>
      <c r="J693" s="2"/>
      <c r="K693" s="2"/>
      <c r="L693" s="2"/>
      <c r="M693" s="2"/>
      <c r="N693" s="2"/>
    </row>
    <row r="694" spans="1:14" x14ac:dyDescent="0.25">
      <c r="A694" s="2"/>
      <c r="B694" s="2"/>
      <c r="C694" s="2"/>
      <c r="D694" s="2"/>
      <c r="E694" s="2"/>
      <c r="F694" s="2"/>
      <c r="G694" s="2"/>
      <c r="H694" s="2"/>
      <c r="I694" s="2"/>
      <c r="J694" s="2"/>
      <c r="K694" s="2"/>
      <c r="L694" s="2"/>
      <c r="M694" s="2"/>
      <c r="N694" s="2"/>
    </row>
    <row r="695" spans="1:14" x14ac:dyDescent="0.25">
      <c r="A695" s="2"/>
      <c r="B695" s="2"/>
      <c r="C695" s="2"/>
      <c r="D695" s="2"/>
      <c r="E695" s="2"/>
      <c r="F695" s="2"/>
      <c r="G695" s="2"/>
      <c r="H695" s="2"/>
      <c r="I695" s="2"/>
      <c r="J695" s="2"/>
      <c r="K695" s="2"/>
      <c r="L695" s="2"/>
      <c r="M695" s="2"/>
      <c r="N695" s="2"/>
    </row>
    <row r="696" spans="1:14" x14ac:dyDescent="0.25">
      <c r="A696" s="2"/>
      <c r="B696" s="2"/>
      <c r="C696" s="2"/>
      <c r="D696" s="2"/>
      <c r="E696" s="2"/>
      <c r="F696" s="2"/>
      <c r="G696" s="2"/>
      <c r="H696" s="2"/>
      <c r="I696" s="2"/>
      <c r="J696" s="2"/>
      <c r="K696" s="2"/>
      <c r="L696" s="2"/>
      <c r="M696" s="2"/>
      <c r="N696" s="2"/>
    </row>
    <row r="697" spans="1:14" x14ac:dyDescent="0.25">
      <c r="A697" s="2"/>
      <c r="B697" s="2"/>
      <c r="C697" s="2"/>
      <c r="D697" s="2"/>
      <c r="E697" s="2"/>
      <c r="F697" s="2"/>
      <c r="G697" s="2"/>
      <c r="H697" s="2"/>
      <c r="I697" s="2"/>
      <c r="J697" s="2"/>
      <c r="K697" s="2"/>
      <c r="L697" s="2"/>
      <c r="M697" s="2"/>
      <c r="N697" s="2"/>
    </row>
    <row r="698" spans="1:14" x14ac:dyDescent="0.25">
      <c r="A698" s="2"/>
      <c r="B698" s="2"/>
      <c r="C698" s="2"/>
      <c r="D698" s="2"/>
      <c r="E698" s="2"/>
      <c r="F698" s="2"/>
      <c r="G698" s="2"/>
      <c r="H698" s="2"/>
      <c r="I698" s="2"/>
      <c r="J698" s="2"/>
      <c r="K698" s="2"/>
      <c r="L698" s="2"/>
      <c r="M698" s="2"/>
      <c r="N698" s="2"/>
    </row>
    <row r="699" spans="1:14" x14ac:dyDescent="0.25">
      <c r="A699" s="2"/>
      <c r="B699" s="2"/>
      <c r="C699" s="2"/>
      <c r="D699" s="2"/>
      <c r="E699" s="2"/>
      <c r="F699" s="2"/>
      <c r="G699" s="2"/>
      <c r="H699" s="2"/>
      <c r="I699" s="2"/>
      <c r="J699" s="2"/>
      <c r="K699" s="2"/>
      <c r="L699" s="2"/>
      <c r="M699" s="2"/>
      <c r="N699" s="2"/>
    </row>
    <row r="700" spans="1:14" x14ac:dyDescent="0.25">
      <c r="A700" s="2"/>
      <c r="B700" s="2"/>
      <c r="C700" s="2"/>
      <c r="D700" s="2"/>
      <c r="E700" s="2"/>
      <c r="F700" s="2"/>
      <c r="G700" s="2"/>
      <c r="H700" s="2"/>
      <c r="I700" s="2"/>
      <c r="J700" s="2"/>
      <c r="K700" s="2"/>
      <c r="L700" s="2"/>
      <c r="M700" s="2"/>
      <c r="N700" s="2"/>
    </row>
    <row r="701" spans="1:14" x14ac:dyDescent="0.25">
      <c r="A701" s="2"/>
      <c r="B701" s="2"/>
      <c r="C701" s="2"/>
      <c r="D701" s="2"/>
      <c r="E701" s="2"/>
      <c r="F701" s="2"/>
      <c r="G701" s="2"/>
      <c r="H701" s="2"/>
      <c r="I701" s="2"/>
      <c r="J701" s="2"/>
      <c r="K701" s="2"/>
      <c r="L701" s="2"/>
      <c r="M701" s="2"/>
      <c r="N701" s="2"/>
    </row>
    <row r="702" spans="1:14" x14ac:dyDescent="0.25">
      <c r="A702" s="2"/>
      <c r="B702" s="2"/>
      <c r="C702" s="2"/>
      <c r="D702" s="2"/>
      <c r="E702" s="2"/>
      <c r="F702" s="2"/>
      <c r="G702" s="2"/>
      <c r="H702" s="2"/>
      <c r="I702" s="2"/>
      <c r="J702" s="2"/>
      <c r="K702" s="2"/>
      <c r="L702" s="2"/>
      <c r="M702" s="2"/>
      <c r="N702" s="2"/>
    </row>
    <row r="703" spans="1:14" x14ac:dyDescent="0.25">
      <c r="A703" s="2"/>
      <c r="B703" s="2"/>
      <c r="C703" s="2"/>
      <c r="D703" s="2"/>
      <c r="E703" s="2"/>
      <c r="F703" s="2"/>
      <c r="G703" s="2"/>
      <c r="H703" s="2"/>
      <c r="I703" s="2"/>
      <c r="J703" s="2"/>
      <c r="K703" s="2"/>
      <c r="L703" s="2"/>
      <c r="M703" s="2"/>
      <c r="N703" s="2"/>
    </row>
    <row r="704" spans="1:14" x14ac:dyDescent="0.25">
      <c r="A704" s="2"/>
      <c r="B704" s="2"/>
      <c r="C704" s="2"/>
      <c r="D704" s="2"/>
      <c r="E704" s="2"/>
      <c r="F704" s="2"/>
      <c r="G704" s="2"/>
      <c r="H704" s="2"/>
      <c r="I704" s="2"/>
      <c r="J704" s="2"/>
      <c r="K704" s="2"/>
      <c r="L704" s="2"/>
      <c r="M704" s="2"/>
      <c r="N704" s="2"/>
    </row>
    <row r="705" spans="1:14" x14ac:dyDescent="0.25">
      <c r="A705" s="2"/>
      <c r="B705" s="2"/>
      <c r="C705" s="2"/>
      <c r="D705" s="2"/>
      <c r="E705" s="2"/>
      <c r="F705" s="2"/>
      <c r="G705" s="2"/>
      <c r="H705" s="2"/>
      <c r="I705" s="2"/>
      <c r="J705" s="2"/>
      <c r="K705" s="2"/>
      <c r="L705" s="2"/>
      <c r="M705" s="2"/>
      <c r="N705" s="2"/>
    </row>
    <row r="706" spans="1:14" x14ac:dyDescent="0.25">
      <c r="A706" s="2"/>
      <c r="B706" s="2"/>
      <c r="C706" s="2"/>
      <c r="D706" s="2"/>
      <c r="E706" s="2"/>
      <c r="F706" s="2"/>
      <c r="G706" s="2"/>
      <c r="H706" s="2"/>
      <c r="I706" s="2"/>
      <c r="J706" s="2"/>
      <c r="K706" s="2"/>
      <c r="L706" s="2"/>
      <c r="M706" s="2"/>
      <c r="N706" s="2"/>
    </row>
    <row r="707" spans="1:14" x14ac:dyDescent="0.25">
      <c r="A707" s="2"/>
      <c r="B707" s="2"/>
      <c r="C707" s="2"/>
      <c r="D707" s="2"/>
      <c r="E707" s="2"/>
      <c r="F707" s="2"/>
      <c r="G707" s="2"/>
      <c r="H707" s="2"/>
      <c r="I707" s="2"/>
      <c r="J707" s="2"/>
      <c r="K707" s="2"/>
      <c r="L707" s="2"/>
      <c r="M707" s="2"/>
      <c r="N707" s="2"/>
    </row>
    <row r="708" spans="1:14" x14ac:dyDescent="0.25">
      <c r="A708" s="2"/>
      <c r="B708" s="2"/>
      <c r="C708" s="2"/>
      <c r="D708" s="2"/>
      <c r="E708" s="2"/>
      <c r="F708" s="2"/>
      <c r="G708" s="2"/>
      <c r="H708" s="2"/>
      <c r="I708" s="2"/>
      <c r="J708" s="2"/>
      <c r="K708" s="2"/>
      <c r="L708" s="2"/>
      <c r="M708" s="2"/>
      <c r="N708" s="2"/>
    </row>
    <row r="709" spans="1:14" x14ac:dyDescent="0.25">
      <c r="A709" s="2"/>
      <c r="B709" s="2"/>
      <c r="C709" s="2"/>
      <c r="D709" s="2"/>
      <c r="E709" s="2"/>
      <c r="F709" s="2"/>
      <c r="G709" s="2"/>
      <c r="H709" s="2"/>
      <c r="I709" s="2"/>
      <c r="J709" s="2"/>
      <c r="K709" s="2"/>
      <c r="L709" s="2"/>
      <c r="M709" s="2"/>
      <c r="N709" s="2"/>
    </row>
    <row r="710" spans="1:14" x14ac:dyDescent="0.25">
      <c r="A710" s="2"/>
      <c r="B710" s="2"/>
      <c r="C710" s="2"/>
      <c r="D710" s="2"/>
      <c r="E710" s="2"/>
      <c r="F710" s="2"/>
      <c r="G710" s="2"/>
      <c r="H710" s="2"/>
      <c r="I710" s="2"/>
      <c r="J710" s="2"/>
      <c r="K710" s="2"/>
      <c r="L710" s="2"/>
      <c r="M710" s="2"/>
      <c r="N710" s="2"/>
    </row>
    <row r="711" spans="1:14" x14ac:dyDescent="0.25">
      <c r="A711" s="2"/>
      <c r="B711" s="2"/>
      <c r="C711" s="2"/>
      <c r="D711" s="2"/>
      <c r="E711" s="2"/>
      <c r="F711" s="2"/>
      <c r="G711" s="2"/>
      <c r="H711" s="2"/>
      <c r="I711" s="2"/>
      <c r="J711" s="2"/>
      <c r="K711" s="2"/>
      <c r="L711" s="2"/>
      <c r="M711" s="2"/>
      <c r="N711" s="2"/>
    </row>
    <row r="712" spans="1:14" x14ac:dyDescent="0.25">
      <c r="A712" s="2"/>
      <c r="B712" s="2"/>
      <c r="C712" s="2"/>
      <c r="D712" s="2"/>
      <c r="E712" s="2"/>
      <c r="F712" s="2"/>
      <c r="G712" s="2"/>
      <c r="H712" s="2"/>
      <c r="I712" s="2"/>
      <c r="J712" s="2"/>
      <c r="K712" s="2"/>
      <c r="L712" s="2"/>
      <c r="M712" s="2"/>
      <c r="N712" s="2"/>
    </row>
    <row r="713" spans="1:14" x14ac:dyDescent="0.25">
      <c r="A713" s="2"/>
      <c r="B713" s="2"/>
      <c r="C713" s="2"/>
      <c r="D713" s="2"/>
      <c r="E713" s="2"/>
      <c r="F713" s="2"/>
      <c r="G713" s="2"/>
      <c r="H713" s="2"/>
      <c r="I713" s="2"/>
      <c r="J713" s="2"/>
      <c r="K713" s="2"/>
      <c r="L713" s="2"/>
      <c r="M713" s="2"/>
      <c r="N713" s="2"/>
    </row>
  </sheetData>
  <mergeCells count="8">
    <mergeCell ref="C2:F2"/>
    <mergeCell ref="G2:H2"/>
    <mergeCell ref="I2:J2"/>
    <mergeCell ref="C3:C4"/>
    <mergeCell ref="D3:F3"/>
    <mergeCell ref="G3:G4"/>
    <mergeCell ref="H3:H4"/>
    <mergeCell ref="J3:J4"/>
  </mergeCells>
  <hyperlinks>
    <hyperlink ref="M2" location="Index!A1" display="Index"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NB456"/>
  <sheetViews>
    <sheetView showGridLines="0" zoomScale="85" zoomScaleNormal="85" workbookViewId="0"/>
  </sheetViews>
  <sheetFormatPr defaultRowHeight="15" x14ac:dyDescent="0.25"/>
  <cols>
    <col min="1" max="1" width="9.42578125" bestFit="1" customWidth="1"/>
    <col min="2" max="2" width="34.5703125" customWidth="1"/>
    <col min="3" max="14" width="16.42578125" bestFit="1" customWidth="1"/>
  </cols>
  <sheetData>
    <row r="1" spans="1:364" ht="32.25" customHeight="1" x14ac:dyDescent="0.25">
      <c r="A1" s="125" t="s">
        <v>25</v>
      </c>
      <c r="B1" s="57"/>
      <c r="C1" s="57"/>
      <c r="D1" s="57"/>
      <c r="E1" s="57"/>
      <c r="F1" s="57"/>
      <c r="G1" s="57"/>
      <c r="H1" s="57"/>
      <c r="I1" s="57"/>
      <c r="J1" s="57"/>
      <c r="K1" s="57"/>
      <c r="L1" s="57"/>
      <c r="M1" s="57"/>
      <c r="N1" s="57"/>
      <c r="O1" s="104"/>
      <c r="P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row>
    <row r="2" spans="1:364" x14ac:dyDescent="0.25">
      <c r="A2" s="90"/>
      <c r="B2" s="90"/>
      <c r="C2" s="775" t="s">
        <v>784</v>
      </c>
      <c r="D2" s="775"/>
      <c r="E2" s="775"/>
      <c r="F2" s="775"/>
      <c r="G2" s="775"/>
      <c r="H2" s="775"/>
      <c r="I2" s="775"/>
      <c r="J2" s="775"/>
      <c r="K2" s="775"/>
      <c r="L2" s="775"/>
      <c r="M2" s="775"/>
      <c r="N2" s="775"/>
      <c r="O2" s="101"/>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row>
    <row r="3" spans="1:364" x14ac:dyDescent="0.25">
      <c r="A3" s="107"/>
      <c r="B3" s="108"/>
      <c r="C3" s="774" t="s">
        <v>785</v>
      </c>
      <c r="D3" s="776"/>
      <c r="E3" s="777"/>
      <c r="F3" s="774" t="s">
        <v>786</v>
      </c>
      <c r="G3" s="776"/>
      <c r="H3" s="776"/>
      <c r="I3" s="776"/>
      <c r="J3" s="776"/>
      <c r="K3" s="776"/>
      <c r="L3" s="776"/>
      <c r="M3" s="776"/>
      <c r="N3" s="777"/>
      <c r="O3" s="102"/>
      <c r="P3" s="361" t="s">
        <v>65</v>
      </c>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row>
    <row r="4" spans="1:364" ht="28.5" customHeight="1" x14ac:dyDescent="0.25">
      <c r="A4" s="766"/>
      <c r="B4" s="767"/>
      <c r="C4" s="768"/>
      <c r="D4" s="769" t="s">
        <v>787</v>
      </c>
      <c r="E4" s="771" t="s">
        <v>788</v>
      </c>
      <c r="F4" s="768"/>
      <c r="G4" s="774" t="s">
        <v>789</v>
      </c>
      <c r="H4" s="774" t="s">
        <v>790</v>
      </c>
      <c r="I4" s="774" t="s">
        <v>791</v>
      </c>
      <c r="J4" s="779" t="s">
        <v>792</v>
      </c>
      <c r="K4" s="779" t="s">
        <v>793</v>
      </c>
      <c r="L4" s="777" t="s">
        <v>794</v>
      </c>
      <c r="M4" s="777" t="s">
        <v>795</v>
      </c>
      <c r="N4" s="777" t="s">
        <v>773</v>
      </c>
      <c r="O4" s="778"/>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row>
    <row r="5" spans="1:364" ht="44.25" customHeight="1" x14ac:dyDescent="0.25">
      <c r="A5" s="766"/>
      <c r="B5" s="767"/>
      <c r="C5" s="768"/>
      <c r="D5" s="769"/>
      <c r="E5" s="771"/>
      <c r="F5" s="768"/>
      <c r="G5" s="768"/>
      <c r="H5" s="768"/>
      <c r="I5" s="768"/>
      <c r="J5" s="780"/>
      <c r="K5" s="780"/>
      <c r="L5" s="771"/>
      <c r="M5" s="771"/>
      <c r="N5" s="771"/>
      <c r="O5" s="778"/>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row>
    <row r="6" spans="1:364" ht="27" customHeight="1" x14ac:dyDescent="0.25">
      <c r="A6" s="115"/>
      <c r="B6" s="93" t="s">
        <v>67</v>
      </c>
      <c r="C6" s="116"/>
      <c r="D6" s="770"/>
      <c r="E6" s="772"/>
      <c r="F6" s="773"/>
      <c r="G6" s="773"/>
      <c r="H6" s="773"/>
      <c r="I6" s="773"/>
      <c r="J6" s="781"/>
      <c r="K6" s="781"/>
      <c r="L6" s="772"/>
      <c r="M6" s="772"/>
      <c r="N6" s="772"/>
      <c r="O6" s="778"/>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row>
    <row r="7" spans="1:364" x14ac:dyDescent="0.25">
      <c r="A7" s="121">
        <v>1</v>
      </c>
      <c r="B7" s="85" t="s">
        <v>775</v>
      </c>
      <c r="C7" s="100">
        <v>533763.26167579286</v>
      </c>
      <c r="D7" s="100">
        <v>533665.86847570271</v>
      </c>
      <c r="E7" s="100">
        <v>97.393200090000008</v>
      </c>
      <c r="F7" s="100">
        <v>7623.4531865000017</v>
      </c>
      <c r="G7" s="100">
        <v>6003.7895498800008</v>
      </c>
      <c r="H7" s="100">
        <v>320.73399225000003</v>
      </c>
      <c r="I7" s="100">
        <v>232.42581216000002</v>
      </c>
      <c r="J7" s="100">
        <v>274.00205953999995</v>
      </c>
      <c r="K7" s="100">
        <v>363.03608546000004</v>
      </c>
      <c r="L7" s="100">
        <v>214.73427526</v>
      </c>
      <c r="M7" s="100">
        <v>214.73141194999999</v>
      </c>
      <c r="N7" s="100">
        <v>7289.82458916</v>
      </c>
      <c r="O7" s="103"/>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row>
    <row r="8" spans="1:364" x14ac:dyDescent="0.25">
      <c r="A8" s="122">
        <v>2</v>
      </c>
      <c r="B8" s="123" t="s">
        <v>776</v>
      </c>
      <c r="C8" s="100">
        <v>264.14162599999997</v>
      </c>
      <c r="D8" s="100">
        <v>264.14162599999997</v>
      </c>
      <c r="E8" s="100">
        <v>0</v>
      </c>
      <c r="F8" s="100">
        <v>0</v>
      </c>
      <c r="G8" s="100">
        <v>0</v>
      </c>
      <c r="H8" s="100">
        <v>0</v>
      </c>
      <c r="I8" s="100">
        <v>0</v>
      </c>
      <c r="J8" s="100">
        <v>0</v>
      </c>
      <c r="K8" s="100">
        <v>0</v>
      </c>
      <c r="L8" s="100">
        <v>0</v>
      </c>
      <c r="M8" s="100">
        <v>0</v>
      </c>
      <c r="N8" s="100">
        <v>0</v>
      </c>
      <c r="O8" s="103"/>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row>
    <row r="9" spans="1:364" x14ac:dyDescent="0.25">
      <c r="A9" s="122">
        <v>3</v>
      </c>
      <c r="B9" s="123" t="s">
        <v>777</v>
      </c>
      <c r="C9" s="100">
        <v>12873.19040335</v>
      </c>
      <c r="D9" s="100">
        <v>12873.19040335</v>
      </c>
      <c r="E9" s="100">
        <v>0</v>
      </c>
      <c r="F9" s="100">
        <v>4.6984569999999996E-2</v>
      </c>
      <c r="G9" s="100">
        <v>4.6984569999999996E-2</v>
      </c>
      <c r="H9" s="100">
        <v>0</v>
      </c>
      <c r="I9" s="100">
        <v>0</v>
      </c>
      <c r="J9" s="100">
        <v>0</v>
      </c>
      <c r="K9" s="100">
        <v>0</v>
      </c>
      <c r="L9" s="100">
        <v>0</v>
      </c>
      <c r="M9" s="100">
        <v>0</v>
      </c>
      <c r="N9" s="100">
        <v>4.6984569999999996E-2</v>
      </c>
      <c r="O9" s="103"/>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row>
    <row r="10" spans="1:364" x14ac:dyDescent="0.25">
      <c r="A10" s="122">
        <v>4</v>
      </c>
      <c r="B10" s="123" t="s">
        <v>778</v>
      </c>
      <c r="C10" s="100">
        <v>46334.211710060001</v>
      </c>
      <c r="D10" s="100">
        <v>46334.211710060001</v>
      </c>
      <c r="E10" s="100">
        <v>0</v>
      </c>
      <c r="F10" s="100">
        <v>1.3757899999999998E-3</v>
      </c>
      <c r="G10" s="100">
        <v>0</v>
      </c>
      <c r="H10" s="100">
        <v>1.3757899999999998E-3</v>
      </c>
      <c r="I10" s="100">
        <v>0</v>
      </c>
      <c r="J10" s="100">
        <v>0</v>
      </c>
      <c r="K10" s="100">
        <v>0</v>
      </c>
      <c r="L10" s="100">
        <v>0</v>
      </c>
      <c r="M10" s="100">
        <v>0</v>
      </c>
      <c r="N10" s="100">
        <v>0</v>
      </c>
      <c r="O10" s="103"/>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row>
    <row r="11" spans="1:364" x14ac:dyDescent="0.25">
      <c r="A11" s="122">
        <v>5</v>
      </c>
      <c r="B11" s="123" t="s">
        <v>779</v>
      </c>
      <c r="C11" s="100">
        <v>57019.786796969798</v>
      </c>
      <c r="D11" s="100">
        <v>57019.784232049795</v>
      </c>
      <c r="E11" s="100">
        <v>2.5649199999999996E-3</v>
      </c>
      <c r="F11" s="100">
        <v>782.61614412999984</v>
      </c>
      <c r="G11" s="100">
        <v>502.80395771999986</v>
      </c>
      <c r="H11" s="100">
        <v>2.4857300000000002E-3</v>
      </c>
      <c r="I11" s="100">
        <v>24.619398359999995</v>
      </c>
      <c r="J11" s="100">
        <v>37.717618139999999</v>
      </c>
      <c r="K11" s="100">
        <v>95.676773769999997</v>
      </c>
      <c r="L11" s="100">
        <v>86.293852189999996</v>
      </c>
      <c r="M11" s="100">
        <v>35.502058220000002</v>
      </c>
      <c r="N11" s="100">
        <v>780.64691645000005</v>
      </c>
      <c r="O11" s="103"/>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row>
    <row r="12" spans="1:364" x14ac:dyDescent="0.25">
      <c r="A12" s="122">
        <v>6</v>
      </c>
      <c r="B12" s="123" t="s">
        <v>780</v>
      </c>
      <c r="C12" s="100">
        <v>210109.78967952999</v>
      </c>
      <c r="D12" s="100">
        <v>210022.86785923998</v>
      </c>
      <c r="E12" s="100">
        <v>86.921820290000014</v>
      </c>
      <c r="F12" s="100">
        <v>3481.9698524200016</v>
      </c>
      <c r="G12" s="100">
        <v>3324.9644714600013</v>
      </c>
      <c r="H12" s="100">
        <v>108.38458154999999</v>
      </c>
      <c r="I12" s="100">
        <v>8.8420639100000002</v>
      </c>
      <c r="J12" s="100">
        <v>39.778735500000003</v>
      </c>
      <c r="K12" s="100">
        <v>0</v>
      </c>
      <c r="L12" s="100">
        <v>0</v>
      </c>
      <c r="M12" s="100">
        <v>0</v>
      </c>
      <c r="N12" s="100">
        <v>3374.0842283000002</v>
      </c>
      <c r="O12" s="103"/>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row>
    <row r="13" spans="1:364" x14ac:dyDescent="0.25">
      <c r="A13" s="122">
        <v>7</v>
      </c>
      <c r="B13" s="123" t="s">
        <v>796</v>
      </c>
      <c r="C13" s="100">
        <v>25124.889173010008</v>
      </c>
      <c r="D13" s="100">
        <v>25043.114628090007</v>
      </c>
      <c r="E13" s="100">
        <v>81.774544919999997</v>
      </c>
      <c r="F13" s="100">
        <v>1215.2928604700014</v>
      </c>
      <c r="G13" s="100">
        <v>1199.3967724600016</v>
      </c>
      <c r="H13" s="100">
        <v>4.2960527599999985</v>
      </c>
      <c r="I13" s="100">
        <v>8.8420639100000002</v>
      </c>
      <c r="J13" s="100">
        <v>2.757971340000001</v>
      </c>
      <c r="K13" s="100">
        <v>0</v>
      </c>
      <c r="L13" s="100">
        <v>0</v>
      </c>
      <c r="M13" s="100">
        <v>0</v>
      </c>
      <c r="N13" s="100">
        <v>1151.8356873</v>
      </c>
      <c r="O13" s="103"/>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row>
    <row r="14" spans="1:364" x14ac:dyDescent="0.25">
      <c r="A14" s="122">
        <v>8</v>
      </c>
      <c r="B14" s="123" t="s">
        <v>781</v>
      </c>
      <c r="C14" s="100">
        <v>207162.14145988302</v>
      </c>
      <c r="D14" s="100">
        <v>207151.67264500301</v>
      </c>
      <c r="E14" s="100">
        <v>10.468814880000002</v>
      </c>
      <c r="F14" s="100">
        <v>3358.81882959</v>
      </c>
      <c r="G14" s="100">
        <v>2175.9741361300003</v>
      </c>
      <c r="H14" s="100">
        <v>212.34554917999998</v>
      </c>
      <c r="I14" s="100">
        <v>198.96434989000002</v>
      </c>
      <c r="J14" s="100">
        <v>196.50570589999998</v>
      </c>
      <c r="K14" s="100">
        <v>267.35931169000003</v>
      </c>
      <c r="L14" s="100">
        <v>128.44042306999998</v>
      </c>
      <c r="M14" s="100">
        <v>179.22935372999999</v>
      </c>
      <c r="N14" s="100">
        <v>3135.0464598400004</v>
      </c>
      <c r="O14" s="103"/>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row>
    <row r="15" spans="1:364" x14ac:dyDescent="0.25">
      <c r="A15" s="121">
        <v>9</v>
      </c>
      <c r="B15" s="85" t="s">
        <v>549</v>
      </c>
      <c r="C15" s="100">
        <v>68552.218256439999</v>
      </c>
      <c r="D15" s="100">
        <v>68552.218256439999</v>
      </c>
      <c r="E15" s="100">
        <v>0</v>
      </c>
      <c r="F15" s="100">
        <v>0</v>
      </c>
      <c r="G15" s="100">
        <v>0</v>
      </c>
      <c r="H15" s="100">
        <v>0</v>
      </c>
      <c r="I15" s="100">
        <v>0</v>
      </c>
      <c r="J15" s="100">
        <v>0</v>
      </c>
      <c r="K15" s="100">
        <v>0</v>
      </c>
      <c r="L15" s="100">
        <v>0</v>
      </c>
      <c r="M15" s="100">
        <v>0</v>
      </c>
      <c r="N15" s="100">
        <v>0</v>
      </c>
      <c r="O15" s="103"/>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row>
    <row r="16" spans="1:364" x14ac:dyDescent="0.25">
      <c r="A16" s="122">
        <v>10</v>
      </c>
      <c r="B16" s="123" t="s">
        <v>776</v>
      </c>
      <c r="C16" s="100">
        <v>0</v>
      </c>
      <c r="D16" s="100">
        <v>0</v>
      </c>
      <c r="E16" s="100">
        <v>0</v>
      </c>
      <c r="F16" s="100">
        <v>0</v>
      </c>
      <c r="G16" s="100">
        <v>0</v>
      </c>
      <c r="H16" s="100">
        <v>0</v>
      </c>
      <c r="I16" s="100">
        <v>0</v>
      </c>
      <c r="J16" s="100">
        <v>0</v>
      </c>
      <c r="K16" s="100">
        <v>0</v>
      </c>
      <c r="L16" s="100">
        <v>0</v>
      </c>
      <c r="M16" s="100">
        <v>0</v>
      </c>
      <c r="N16" s="100">
        <v>0</v>
      </c>
      <c r="O16" s="103"/>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row>
    <row r="17" spans="1:247" x14ac:dyDescent="0.25">
      <c r="A17" s="122">
        <v>11</v>
      </c>
      <c r="B17" s="123" t="s">
        <v>777</v>
      </c>
      <c r="C17" s="100">
        <v>4850.62762724</v>
      </c>
      <c r="D17" s="100">
        <v>4850.62762724</v>
      </c>
      <c r="E17" s="100">
        <v>0</v>
      </c>
      <c r="F17" s="100">
        <v>0</v>
      </c>
      <c r="G17" s="100">
        <v>0</v>
      </c>
      <c r="H17" s="100">
        <v>0</v>
      </c>
      <c r="I17" s="100">
        <v>0</v>
      </c>
      <c r="J17" s="100">
        <v>0</v>
      </c>
      <c r="K17" s="100">
        <v>0</v>
      </c>
      <c r="L17" s="100">
        <v>0</v>
      </c>
      <c r="M17" s="100">
        <v>0</v>
      </c>
      <c r="N17" s="100">
        <v>0</v>
      </c>
      <c r="O17" s="103"/>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row>
    <row r="18" spans="1:247" x14ac:dyDescent="0.25">
      <c r="A18" s="122">
        <v>12</v>
      </c>
      <c r="B18" s="123" t="s">
        <v>778</v>
      </c>
      <c r="C18" s="100">
        <v>55062.891992910001</v>
      </c>
      <c r="D18" s="100">
        <v>55062.891992910001</v>
      </c>
      <c r="E18" s="100">
        <v>0</v>
      </c>
      <c r="F18" s="100">
        <v>0</v>
      </c>
      <c r="G18" s="100">
        <v>0</v>
      </c>
      <c r="H18" s="100">
        <v>0</v>
      </c>
      <c r="I18" s="100">
        <v>0</v>
      </c>
      <c r="J18" s="100">
        <v>0</v>
      </c>
      <c r="K18" s="100">
        <v>0</v>
      </c>
      <c r="L18" s="100">
        <v>0</v>
      </c>
      <c r="M18" s="100">
        <v>0</v>
      </c>
      <c r="N18" s="100">
        <v>0</v>
      </c>
      <c r="O18" s="103"/>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row>
    <row r="19" spans="1:247" x14ac:dyDescent="0.25">
      <c r="A19" s="122">
        <v>13</v>
      </c>
      <c r="B19" s="123" t="s">
        <v>779</v>
      </c>
      <c r="C19" s="100">
        <v>688.70799999999997</v>
      </c>
      <c r="D19" s="100">
        <v>688.70799999999997</v>
      </c>
      <c r="E19" s="100">
        <v>0</v>
      </c>
      <c r="F19" s="100">
        <v>0</v>
      </c>
      <c r="G19" s="100">
        <v>0</v>
      </c>
      <c r="H19" s="100">
        <v>0</v>
      </c>
      <c r="I19" s="100">
        <v>0</v>
      </c>
      <c r="J19" s="100">
        <v>0</v>
      </c>
      <c r="K19" s="100">
        <v>0</v>
      </c>
      <c r="L19" s="100">
        <v>0</v>
      </c>
      <c r="M19" s="100">
        <v>0</v>
      </c>
      <c r="N19" s="100">
        <v>0</v>
      </c>
      <c r="O19" s="103"/>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row>
    <row r="20" spans="1:247" x14ac:dyDescent="0.25">
      <c r="A20" s="122">
        <v>14</v>
      </c>
      <c r="B20" s="123" t="s">
        <v>780</v>
      </c>
      <c r="C20" s="100">
        <v>7949.9906362900019</v>
      </c>
      <c r="D20" s="100">
        <v>7949.9906362900019</v>
      </c>
      <c r="E20" s="100">
        <v>0</v>
      </c>
      <c r="F20" s="100">
        <v>0</v>
      </c>
      <c r="G20" s="100">
        <v>0</v>
      </c>
      <c r="H20" s="100">
        <v>0</v>
      </c>
      <c r="I20" s="100">
        <v>0</v>
      </c>
      <c r="J20" s="100">
        <v>0</v>
      </c>
      <c r="K20" s="100">
        <v>0</v>
      </c>
      <c r="L20" s="100">
        <v>0</v>
      </c>
      <c r="M20" s="100">
        <v>0</v>
      </c>
      <c r="N20" s="100">
        <v>0</v>
      </c>
      <c r="O20" s="103"/>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row>
    <row r="21" spans="1:247" x14ac:dyDescent="0.25">
      <c r="A21" s="121">
        <v>15</v>
      </c>
      <c r="B21" s="85" t="s">
        <v>797</v>
      </c>
      <c r="C21" s="100">
        <v>76948.485992839996</v>
      </c>
      <c r="D21" s="124">
        <v>0</v>
      </c>
      <c r="E21" s="124">
        <v>0</v>
      </c>
      <c r="F21" s="100">
        <v>1077.6357422799995</v>
      </c>
      <c r="G21" s="124">
        <v>0</v>
      </c>
      <c r="H21" s="124">
        <v>0</v>
      </c>
      <c r="I21" s="124">
        <v>0</v>
      </c>
      <c r="J21" s="124">
        <v>0</v>
      </c>
      <c r="K21" s="124">
        <v>0</v>
      </c>
      <c r="L21" s="124">
        <v>0</v>
      </c>
      <c r="M21" s="124">
        <v>0</v>
      </c>
      <c r="N21" s="100">
        <v>1048.9856379299995</v>
      </c>
      <c r="O21" s="103"/>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row>
    <row r="22" spans="1:247" x14ac:dyDescent="0.25">
      <c r="A22" s="122">
        <v>16</v>
      </c>
      <c r="B22" s="123" t="s">
        <v>776</v>
      </c>
      <c r="C22" s="100">
        <v>0</v>
      </c>
      <c r="D22" s="124">
        <v>0</v>
      </c>
      <c r="E22" s="124">
        <v>0</v>
      </c>
      <c r="F22" s="100">
        <v>0</v>
      </c>
      <c r="G22" s="124">
        <v>0</v>
      </c>
      <c r="H22" s="124">
        <v>0</v>
      </c>
      <c r="I22" s="124">
        <v>0</v>
      </c>
      <c r="J22" s="124">
        <v>0</v>
      </c>
      <c r="K22" s="124">
        <v>0</v>
      </c>
      <c r="L22" s="124">
        <v>0</v>
      </c>
      <c r="M22" s="124">
        <v>0</v>
      </c>
      <c r="N22" s="100">
        <v>0</v>
      </c>
      <c r="O22" s="103"/>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row>
    <row r="23" spans="1:247" x14ac:dyDescent="0.25">
      <c r="A23" s="122">
        <v>17</v>
      </c>
      <c r="B23" s="123" t="s">
        <v>777</v>
      </c>
      <c r="C23" s="100">
        <v>3014.6389118399993</v>
      </c>
      <c r="D23" s="124">
        <v>0</v>
      </c>
      <c r="E23" s="124">
        <v>0</v>
      </c>
      <c r="F23" s="100">
        <v>0</v>
      </c>
      <c r="G23" s="124">
        <v>0</v>
      </c>
      <c r="H23" s="124">
        <v>0</v>
      </c>
      <c r="I23" s="124">
        <v>0</v>
      </c>
      <c r="J23" s="124">
        <v>0</v>
      </c>
      <c r="K23" s="124">
        <v>0</v>
      </c>
      <c r="L23" s="124">
        <v>0</v>
      </c>
      <c r="M23" s="124">
        <v>0</v>
      </c>
      <c r="N23" s="100">
        <v>0</v>
      </c>
      <c r="O23" s="103"/>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row>
    <row r="24" spans="1:247" x14ac:dyDescent="0.25">
      <c r="A24" s="122">
        <v>18</v>
      </c>
      <c r="B24" s="123" t="s">
        <v>778</v>
      </c>
      <c r="C24" s="100">
        <v>863.03612199999998</v>
      </c>
      <c r="D24" s="124">
        <v>0</v>
      </c>
      <c r="E24" s="124">
        <v>0</v>
      </c>
      <c r="F24" s="100">
        <v>0</v>
      </c>
      <c r="G24" s="124">
        <v>0</v>
      </c>
      <c r="H24" s="124">
        <v>0</v>
      </c>
      <c r="I24" s="124">
        <v>0</v>
      </c>
      <c r="J24" s="124">
        <v>0</v>
      </c>
      <c r="K24" s="124">
        <v>0</v>
      </c>
      <c r="L24" s="124">
        <v>0</v>
      </c>
      <c r="M24" s="124">
        <v>0</v>
      </c>
      <c r="N24" s="100">
        <v>0</v>
      </c>
      <c r="O24" s="103"/>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row>
    <row r="25" spans="1:247" x14ac:dyDescent="0.25">
      <c r="A25" s="122">
        <v>19</v>
      </c>
      <c r="B25" s="123" t="s">
        <v>779</v>
      </c>
      <c r="C25" s="100">
        <v>2336.749585</v>
      </c>
      <c r="D25" s="124">
        <v>0</v>
      </c>
      <c r="E25" s="124">
        <v>0</v>
      </c>
      <c r="F25" s="100">
        <v>5.6765092900000003</v>
      </c>
      <c r="G25" s="124">
        <v>0</v>
      </c>
      <c r="H25" s="124">
        <v>0</v>
      </c>
      <c r="I25" s="124">
        <v>0</v>
      </c>
      <c r="J25" s="124">
        <v>0</v>
      </c>
      <c r="K25" s="124">
        <v>0</v>
      </c>
      <c r="L25" s="124">
        <v>0</v>
      </c>
      <c r="M25" s="124">
        <v>0</v>
      </c>
      <c r="N25" s="100">
        <v>5.6764795599999998</v>
      </c>
      <c r="O25" s="103"/>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row>
    <row r="26" spans="1:247" x14ac:dyDescent="0.25">
      <c r="A26" s="122">
        <v>20</v>
      </c>
      <c r="B26" s="123" t="s">
        <v>780</v>
      </c>
      <c r="C26" s="100">
        <v>57634.843210999992</v>
      </c>
      <c r="D26" s="124">
        <v>0</v>
      </c>
      <c r="E26" s="124">
        <v>0</v>
      </c>
      <c r="F26" s="100">
        <v>932.34556801999952</v>
      </c>
      <c r="G26" s="124">
        <v>0</v>
      </c>
      <c r="H26" s="124">
        <v>0</v>
      </c>
      <c r="I26" s="124">
        <v>0</v>
      </c>
      <c r="J26" s="124">
        <v>0</v>
      </c>
      <c r="K26" s="124">
        <v>0</v>
      </c>
      <c r="L26" s="124">
        <v>0</v>
      </c>
      <c r="M26" s="124">
        <v>0</v>
      </c>
      <c r="N26" s="100">
        <v>926.20020225999951</v>
      </c>
      <c r="O26" s="103"/>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row>
    <row r="27" spans="1:247" x14ac:dyDescent="0.25">
      <c r="A27" s="122">
        <v>21</v>
      </c>
      <c r="B27" s="123" t="s">
        <v>781</v>
      </c>
      <c r="C27" s="100">
        <v>13099.218163</v>
      </c>
      <c r="D27" s="124">
        <v>0</v>
      </c>
      <c r="E27" s="124">
        <v>0</v>
      </c>
      <c r="F27" s="100">
        <v>139.61366497</v>
      </c>
      <c r="G27" s="124">
        <v>0</v>
      </c>
      <c r="H27" s="124">
        <v>0</v>
      </c>
      <c r="I27" s="124">
        <v>0</v>
      </c>
      <c r="J27" s="124">
        <v>0</v>
      </c>
      <c r="K27" s="124">
        <v>0</v>
      </c>
      <c r="L27" s="124">
        <v>0</v>
      </c>
      <c r="M27" s="124">
        <v>0</v>
      </c>
      <c r="N27" s="100">
        <v>117.10895611000002</v>
      </c>
      <c r="O27" s="103"/>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row>
    <row r="28" spans="1:247" x14ac:dyDescent="0.25">
      <c r="A28" s="96">
        <v>22</v>
      </c>
      <c r="B28" s="97" t="s">
        <v>610</v>
      </c>
      <c r="C28" s="100">
        <v>679263.9659250729</v>
      </c>
      <c r="D28" s="100">
        <v>602218.08673214284</v>
      </c>
      <c r="E28" s="100">
        <v>97.393200090000008</v>
      </c>
      <c r="F28" s="100">
        <v>8701.0889287800001</v>
      </c>
      <c r="G28" s="100">
        <v>6003.7895498800008</v>
      </c>
      <c r="H28" s="100">
        <v>320.73399225000003</v>
      </c>
      <c r="I28" s="100">
        <v>232.42581216000002</v>
      </c>
      <c r="J28" s="100">
        <v>274.00205953999995</v>
      </c>
      <c r="K28" s="100">
        <v>363.03608546000004</v>
      </c>
      <c r="L28" s="100">
        <v>214.73427526</v>
      </c>
      <c r="M28" s="100">
        <v>214.73141194999999</v>
      </c>
      <c r="N28" s="100">
        <v>8338.8102270899999</v>
      </c>
      <c r="O28" s="103"/>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row>
    <row r="29" spans="1:247"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row>
    <row r="30" spans="1:247"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row>
    <row r="31" spans="1:247"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row>
    <row r="32" spans="1:247"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row>
    <row r="33" spans="1:247"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row>
    <row r="34" spans="1:247"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row>
    <row r="35" spans="1:247"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row>
    <row r="36" spans="1:247"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row>
    <row r="37" spans="1:247"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row>
    <row r="38" spans="1:247"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row>
    <row r="39" spans="1:247"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row>
    <row r="40" spans="1:247"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row>
    <row r="41" spans="1:247"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row>
    <row r="42" spans="1:247"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row>
    <row r="43" spans="1:247"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row>
    <row r="44" spans="1:247"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row>
    <row r="45" spans="1:247"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row>
    <row r="46" spans="1:247"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row>
    <row r="47" spans="1:247"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row>
    <row r="48" spans="1:247"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row>
    <row r="49" spans="1:36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row>
    <row r="50" spans="1:36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row>
    <row r="51" spans="1:36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row>
    <row r="52" spans="1:36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row>
    <row r="53" spans="1:36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row>
    <row r="54" spans="1:36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row>
    <row r="55" spans="1:36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row>
    <row r="56" spans="1:36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row>
    <row r="57" spans="1:36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row>
    <row r="58" spans="1:36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row>
    <row r="59" spans="1:36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row>
    <row r="60" spans="1:36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row>
    <row r="61" spans="1:36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row>
    <row r="62" spans="1:36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row>
    <row r="63" spans="1:36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row>
    <row r="64" spans="1:36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row>
    <row r="65" spans="1:36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row>
    <row r="66" spans="1:36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row>
    <row r="67" spans="1:36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row>
    <row r="68" spans="1:36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row>
    <row r="69" spans="1:36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row>
    <row r="70" spans="1:36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row>
    <row r="71" spans="1:36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row>
    <row r="72" spans="1:36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row>
    <row r="73" spans="1:36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row>
    <row r="74" spans="1:36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row>
    <row r="75" spans="1:36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row>
    <row r="76" spans="1:36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row>
    <row r="77" spans="1:36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row>
    <row r="78" spans="1:36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row>
    <row r="79" spans="1:36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row>
    <row r="80" spans="1:36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row>
    <row r="81" spans="1:36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row>
    <row r="82" spans="1:36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row>
    <row r="83" spans="1:36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row>
    <row r="84" spans="1:36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row>
    <row r="85" spans="1:36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row>
    <row r="86" spans="1:36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row>
    <row r="87" spans="1:36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row>
    <row r="88" spans="1:36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row>
    <row r="89" spans="1:36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row>
    <row r="90" spans="1:36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row>
    <row r="91" spans="1:36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row>
    <row r="92" spans="1:36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row>
    <row r="93" spans="1:36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row>
    <row r="94" spans="1:36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row>
    <row r="95" spans="1:36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row>
    <row r="96" spans="1:36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row>
    <row r="97" spans="1:36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row>
    <row r="98" spans="1:36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row>
    <row r="99" spans="1:36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row>
    <row r="100" spans="1:36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row>
    <row r="101" spans="1:36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row>
    <row r="102" spans="1:36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row>
    <row r="103" spans="1:36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row>
    <row r="104" spans="1:36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row>
    <row r="105" spans="1:36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row>
    <row r="106" spans="1:36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row>
    <row r="107" spans="1:36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row>
    <row r="108" spans="1:36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row>
    <row r="109" spans="1:36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row>
    <row r="110" spans="1:36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row>
    <row r="111" spans="1:36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row>
    <row r="112" spans="1:36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row>
    <row r="113" spans="1:36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row>
    <row r="114" spans="1:36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row>
    <row r="115" spans="1:36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row>
    <row r="116" spans="1:36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row>
    <row r="117" spans="1:36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row>
    <row r="118" spans="1:36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row>
    <row r="119" spans="1:36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row>
    <row r="120" spans="1:36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row>
    <row r="121" spans="1:36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row>
    <row r="122" spans="1:36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row>
    <row r="123" spans="1:36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row>
    <row r="124" spans="1:36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row>
    <row r="125" spans="1:36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row>
    <row r="126" spans="1:36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row>
    <row r="127" spans="1:36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row>
    <row r="128" spans="1:36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row>
    <row r="129" spans="1:36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row>
    <row r="130" spans="1:36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row>
    <row r="131" spans="1:36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row>
    <row r="132" spans="1:36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row>
    <row r="133" spans="1:36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row>
    <row r="134" spans="1:36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row>
    <row r="135" spans="1:36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row>
    <row r="136" spans="1:36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row>
    <row r="137" spans="1:36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row>
    <row r="138" spans="1:36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row>
    <row r="139" spans="1:36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row>
    <row r="140" spans="1:36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row>
    <row r="141" spans="1:36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row>
    <row r="142" spans="1:36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row>
    <row r="143" spans="1:36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row>
    <row r="144" spans="1:36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row>
    <row r="145" spans="1:36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row>
    <row r="146" spans="1:36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row>
    <row r="147" spans="1:36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row>
    <row r="148" spans="1:36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row>
    <row r="149" spans="1:36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row>
    <row r="150" spans="1:36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row>
    <row r="151" spans="1:36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row>
    <row r="152" spans="1:36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row>
    <row r="153" spans="1:36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row>
    <row r="154" spans="1:36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row>
    <row r="155" spans="1:36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row>
    <row r="156" spans="1:36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row>
    <row r="157" spans="1:36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row>
    <row r="158" spans="1:36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row>
    <row r="159" spans="1:36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row>
    <row r="160" spans="1:36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row>
    <row r="161" spans="1:36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row>
    <row r="162" spans="1:36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row>
    <row r="163" spans="1:36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row>
    <row r="164" spans="1:36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row>
    <row r="165" spans="1:36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row>
    <row r="166" spans="1:36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row>
    <row r="167" spans="1:36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row>
    <row r="168" spans="1:36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row>
    <row r="169" spans="1:36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row>
    <row r="170" spans="1:36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row>
    <row r="171" spans="1:36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row>
    <row r="172" spans="1:36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row>
    <row r="173" spans="1:36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row>
    <row r="174" spans="1:36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row>
    <row r="175" spans="1:36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row>
    <row r="176" spans="1:36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row>
    <row r="177" spans="1:36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row>
    <row r="178" spans="1:36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row>
    <row r="179" spans="1:36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row>
    <row r="180" spans="1:36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row>
    <row r="181" spans="1:36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row>
    <row r="182" spans="1:36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row>
    <row r="183" spans="1:36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row>
    <row r="184" spans="1:36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row>
    <row r="185" spans="1:36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row>
    <row r="186" spans="1:36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row>
    <row r="187" spans="1:36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row>
    <row r="188" spans="1:36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row>
    <row r="189" spans="1:36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row>
    <row r="190" spans="1:36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row>
    <row r="191" spans="1:36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row>
    <row r="192" spans="1:36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row>
    <row r="193" spans="1:36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row>
    <row r="194" spans="1:36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row>
    <row r="195" spans="1:36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row>
    <row r="196" spans="1:36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row>
    <row r="197" spans="1:36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row>
    <row r="198" spans="1:36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row>
    <row r="199" spans="1:36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row>
    <row r="200" spans="1:36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row>
    <row r="201" spans="1:36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row>
    <row r="202" spans="1:36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row>
    <row r="203" spans="1:36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row>
    <row r="204" spans="1:36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row>
    <row r="205" spans="1:36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row>
    <row r="206" spans="1:36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row>
    <row r="207" spans="1:36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row>
    <row r="208" spans="1:36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row>
    <row r="209" spans="1:36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row>
    <row r="210" spans="1:36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row>
    <row r="211" spans="1:36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row>
    <row r="212" spans="1:36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row>
    <row r="213" spans="1:36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row>
    <row r="214" spans="1:36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row>
    <row r="215" spans="1:36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row>
    <row r="216" spans="1:36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row>
    <row r="217" spans="1:36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row>
    <row r="218" spans="1:36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row>
    <row r="219" spans="1:36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row>
    <row r="220" spans="1:36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row>
    <row r="221" spans="1:36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row>
    <row r="222" spans="1:36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row>
    <row r="223" spans="1:36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row>
    <row r="224" spans="1:36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row>
    <row r="225" spans="1:36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row>
    <row r="226" spans="1:36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row>
    <row r="227" spans="1:36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row>
    <row r="228" spans="1:36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row>
    <row r="229" spans="1:36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row>
    <row r="230" spans="1:36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row>
    <row r="231" spans="1:36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row>
    <row r="232" spans="1:36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row>
    <row r="233" spans="1:36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row>
    <row r="234" spans="1:36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row>
    <row r="235" spans="1:36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row>
    <row r="236" spans="1:36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row>
    <row r="237" spans="1:36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row>
    <row r="238" spans="1:36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row>
    <row r="239" spans="1:36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row>
    <row r="240" spans="1:36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row>
    <row r="241" spans="1:36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row>
    <row r="242" spans="1:36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row>
    <row r="243" spans="1:36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row>
    <row r="244" spans="1:36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row>
    <row r="245" spans="1:36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row>
    <row r="246" spans="1:36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row>
    <row r="247" spans="1:36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row>
    <row r="248" spans="1:36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row>
    <row r="249" spans="1:36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row>
    <row r="250" spans="1:36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row>
    <row r="251" spans="1:36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row>
    <row r="252" spans="1:36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row>
    <row r="253" spans="1:36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row>
    <row r="254" spans="1:36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row>
    <row r="255" spans="1:36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row>
    <row r="256" spans="1:36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row>
    <row r="257" spans="1:36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row>
    <row r="258" spans="1:36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row>
    <row r="259" spans="1:36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row>
    <row r="260" spans="1:36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row>
    <row r="261" spans="1:36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row>
    <row r="262" spans="1:36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row>
    <row r="263" spans="1:36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row>
    <row r="264" spans="1:36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row>
    <row r="265" spans="1:36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row>
    <row r="266" spans="1:36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row>
    <row r="267" spans="1:36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row>
    <row r="268" spans="1:36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row>
    <row r="269" spans="1:36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c r="NB269" s="2"/>
    </row>
    <row r="270" spans="1:36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row>
    <row r="271" spans="1:36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row>
    <row r="272" spans="1:36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row>
    <row r="273" spans="1:36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row>
    <row r="274" spans="1:36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row>
    <row r="275" spans="1:36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row>
    <row r="276" spans="1:36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row>
    <row r="277" spans="1:36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row>
    <row r="278" spans="1:36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row>
    <row r="279" spans="1:36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row>
    <row r="280" spans="1:36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row>
    <row r="281" spans="1:36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row>
    <row r="282" spans="1:36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row>
    <row r="283" spans="1:36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row>
    <row r="284" spans="1:36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row>
    <row r="285" spans="1:36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row>
    <row r="286" spans="1:36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row>
    <row r="287" spans="1:36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row>
    <row r="288" spans="1:36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row>
    <row r="289" spans="1:36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c r="NB289" s="2"/>
    </row>
    <row r="290" spans="1:36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row>
    <row r="291" spans="1:36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row>
    <row r="292" spans="1:36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row>
    <row r="293" spans="1:36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row>
    <row r="294" spans="1:36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row>
    <row r="295" spans="1:36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row>
    <row r="296" spans="1:36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row>
    <row r="297" spans="1:36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row>
    <row r="298" spans="1:36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row>
    <row r="299" spans="1:36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row>
    <row r="300" spans="1:36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row>
    <row r="301" spans="1:36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c r="NB301" s="2"/>
    </row>
    <row r="302" spans="1:36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row>
    <row r="303" spans="1:36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row>
    <row r="304" spans="1:36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row>
    <row r="305" spans="1:36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row>
    <row r="306" spans="1:36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row>
    <row r="307" spans="1:36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row>
    <row r="308" spans="1:36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row>
    <row r="309" spans="1:36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row>
    <row r="310" spans="1:36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row>
    <row r="311" spans="1:36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row>
    <row r="312" spans="1:36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row>
    <row r="313" spans="1:36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row>
    <row r="314" spans="1:36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row>
    <row r="315" spans="1:36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row>
    <row r="316" spans="1:36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row>
    <row r="317" spans="1:36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row>
    <row r="318" spans="1:36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row>
    <row r="319" spans="1:36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row>
    <row r="320" spans="1:36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row>
    <row r="321" spans="1:36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row>
    <row r="322" spans="1:36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row>
    <row r="323" spans="1:36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row>
    <row r="324" spans="1:36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row>
    <row r="325" spans="1:36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row>
    <row r="326" spans="1:36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row>
    <row r="327" spans="1:36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row>
    <row r="328" spans="1:36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row>
    <row r="329" spans="1:36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row>
    <row r="330" spans="1:36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row>
    <row r="331" spans="1:36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row>
    <row r="332" spans="1:36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row>
    <row r="333" spans="1:36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row>
    <row r="334" spans="1:36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row>
    <row r="335" spans="1:36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c r="NB335" s="2"/>
    </row>
    <row r="336" spans="1:36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c r="NB336" s="2"/>
    </row>
    <row r="337" spans="1:36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c r="NB337" s="2"/>
    </row>
    <row r="338" spans="1:36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c r="NB338" s="2"/>
    </row>
    <row r="339" spans="1:36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c r="NB339" s="2"/>
    </row>
    <row r="340" spans="1:36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row>
    <row r="341" spans="1:36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row>
    <row r="342" spans="1:36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row>
    <row r="343" spans="1:36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c r="NB343" s="2"/>
    </row>
    <row r="344" spans="1:36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c r="NB344" s="2"/>
    </row>
    <row r="345" spans="1:36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c r="NB345" s="2"/>
    </row>
    <row r="346" spans="1:36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c r="NB346" s="2"/>
    </row>
    <row r="347" spans="1:36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c r="NB347" s="2"/>
    </row>
    <row r="348" spans="1:36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c r="NB348" s="2"/>
    </row>
    <row r="349" spans="1:36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c r="NB349" s="2"/>
    </row>
    <row r="350" spans="1:36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c r="NB350" s="2"/>
    </row>
    <row r="351" spans="1:36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c r="NB351" s="2"/>
    </row>
    <row r="352" spans="1:36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c r="NB352" s="2"/>
    </row>
    <row r="353" spans="1:36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c r="NB353" s="2"/>
    </row>
    <row r="354" spans="1:36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c r="NB354" s="2"/>
    </row>
    <row r="355" spans="1:36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c r="NB355" s="2"/>
    </row>
    <row r="356" spans="1:36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c r="NB356" s="2"/>
    </row>
    <row r="357" spans="1:36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c r="NB357" s="2"/>
    </row>
    <row r="358" spans="1:36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c r="NB358" s="2"/>
    </row>
    <row r="359" spans="1:36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c r="NB359" s="2"/>
    </row>
    <row r="360" spans="1:36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c r="NB360" s="2"/>
    </row>
    <row r="361" spans="1:36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c r="NB361" s="2"/>
    </row>
    <row r="362" spans="1:36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c r="NB362" s="2"/>
    </row>
    <row r="363" spans="1:36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c r="NB363" s="2"/>
    </row>
    <row r="364" spans="1:36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c r="NB364" s="2"/>
    </row>
    <row r="365" spans="1:36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c r="NB365" s="2"/>
    </row>
    <row r="366" spans="1:36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c r="NB366" s="2"/>
    </row>
    <row r="367" spans="1:36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c r="NB367" s="2"/>
    </row>
    <row r="368" spans="1:36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c r="NB368" s="2"/>
    </row>
    <row r="369" spans="1:36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c r="NB369" s="2"/>
    </row>
    <row r="370" spans="1:36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c r="NB370" s="2"/>
    </row>
    <row r="371" spans="1:36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c r="NB371" s="2"/>
    </row>
    <row r="372" spans="1:36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c r="NB372" s="2"/>
    </row>
    <row r="373" spans="1:36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c r="NB373" s="2"/>
    </row>
    <row r="374" spans="1:36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c r="NB374" s="2"/>
    </row>
    <row r="375" spans="1:36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c r="NB375" s="2"/>
    </row>
    <row r="376" spans="1:36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c r="NB376" s="2"/>
    </row>
    <row r="377" spans="1:36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row>
    <row r="378" spans="1:36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c r="NB378" s="2"/>
    </row>
    <row r="379" spans="1:36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row>
    <row r="380" spans="1:36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row>
    <row r="381" spans="1:36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row>
    <row r="382" spans="1:36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row>
    <row r="383" spans="1:36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row>
    <row r="384" spans="1:36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row>
    <row r="385" spans="1:36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row>
    <row r="386" spans="1:36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c r="NB386" s="2"/>
    </row>
    <row r="387" spans="1:36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c r="NB387" s="2"/>
    </row>
    <row r="388" spans="1:36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c r="NB388" s="2"/>
    </row>
    <row r="389" spans="1:36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c r="NB389" s="2"/>
    </row>
    <row r="390" spans="1:36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c r="NB390" s="2"/>
    </row>
    <row r="391" spans="1:36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row>
    <row r="392" spans="1:36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c r="NB392" s="2"/>
    </row>
    <row r="393" spans="1:36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c r="NB393" s="2"/>
    </row>
    <row r="394" spans="1:36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row>
    <row r="395" spans="1:36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c r="NB395" s="2"/>
    </row>
    <row r="396" spans="1:36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row>
    <row r="397" spans="1:36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c r="NB397" s="2"/>
    </row>
    <row r="398" spans="1:36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c r="NB398" s="2"/>
    </row>
    <row r="399" spans="1:36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row>
    <row r="400" spans="1:36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c r="NB400" s="2"/>
    </row>
    <row r="401" spans="1:36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row>
    <row r="402" spans="1:36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c r="NB402" s="2"/>
    </row>
    <row r="403" spans="1:36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c r="NB403" s="2"/>
    </row>
    <row r="404" spans="1:36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c r="NB404" s="2"/>
    </row>
    <row r="405" spans="1:36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c r="NB405" s="2"/>
    </row>
    <row r="406" spans="1:36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c r="NB406" s="2"/>
    </row>
    <row r="407" spans="1:36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c r="NB407" s="2"/>
    </row>
    <row r="408" spans="1:36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c r="NB408" s="2"/>
    </row>
    <row r="409" spans="1:36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row>
    <row r="410" spans="1:36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row>
    <row r="411" spans="1:36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row>
    <row r="412" spans="1:36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c r="NB412" s="2"/>
    </row>
    <row r="413" spans="1:36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c r="NB413" s="2"/>
    </row>
    <row r="414" spans="1:36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row>
    <row r="415" spans="1:36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c r="NB415" s="2"/>
    </row>
    <row r="416" spans="1:36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c r="NB416" s="2"/>
    </row>
    <row r="417" spans="1:36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row>
    <row r="418" spans="1:36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c r="NB418" s="2"/>
    </row>
    <row r="419" spans="1:36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c r="NB419" s="2"/>
    </row>
    <row r="420" spans="1:36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c r="NB420" s="2"/>
    </row>
    <row r="421" spans="1:366" x14ac:dyDescent="0.25">
      <c r="A421" s="2"/>
      <c r="B421" s="2"/>
      <c r="C421" s="2"/>
      <c r="D421" s="2"/>
      <c r="E421" s="2"/>
      <c r="F421" s="2"/>
      <c r="G421" s="2"/>
      <c r="H421" s="2"/>
      <c r="I421" s="2"/>
      <c r="J421" s="2"/>
      <c r="K421" s="2"/>
      <c r="L421" s="2"/>
      <c r="M421" s="2"/>
      <c r="N421" s="2"/>
      <c r="O421" s="2"/>
      <c r="P421" s="2"/>
    </row>
    <row r="422" spans="1:366" x14ac:dyDescent="0.25">
      <c r="A422" s="2"/>
      <c r="B422" s="2"/>
      <c r="C422" s="2"/>
      <c r="D422" s="2"/>
      <c r="E422" s="2"/>
      <c r="F422" s="2"/>
      <c r="G422" s="2"/>
      <c r="H422" s="2"/>
      <c r="I422" s="2"/>
      <c r="J422" s="2"/>
      <c r="K422" s="2"/>
      <c r="L422" s="2"/>
      <c r="M422" s="2"/>
      <c r="N422" s="2"/>
      <c r="O422" s="2"/>
      <c r="P422" s="2"/>
    </row>
    <row r="423" spans="1:366" x14ac:dyDescent="0.25">
      <c r="A423" s="2"/>
      <c r="B423" s="2"/>
      <c r="C423" s="2"/>
      <c r="D423" s="2"/>
      <c r="E423" s="2"/>
      <c r="F423" s="2"/>
      <c r="G423" s="2"/>
      <c r="H423" s="2"/>
      <c r="I423" s="2"/>
      <c r="J423" s="2"/>
      <c r="K423" s="2"/>
      <c r="L423" s="2"/>
      <c r="M423" s="2"/>
      <c r="N423" s="2"/>
      <c r="O423" s="2"/>
      <c r="P423" s="2"/>
    </row>
    <row r="424" spans="1:366" x14ac:dyDescent="0.25">
      <c r="A424" s="2"/>
      <c r="B424" s="2"/>
      <c r="C424" s="2"/>
      <c r="D424" s="2"/>
      <c r="E424" s="2"/>
      <c r="F424" s="2"/>
      <c r="G424" s="2"/>
      <c r="H424" s="2"/>
      <c r="I424" s="2"/>
      <c r="J424" s="2"/>
      <c r="K424" s="2"/>
      <c r="L424" s="2"/>
      <c r="M424" s="2"/>
      <c r="N424" s="2"/>
      <c r="O424" s="2"/>
      <c r="P424" s="2"/>
    </row>
    <row r="425" spans="1:366" x14ac:dyDescent="0.25">
      <c r="A425" s="2"/>
      <c r="B425" s="2"/>
      <c r="C425" s="2"/>
      <c r="D425" s="2"/>
      <c r="E425" s="2"/>
      <c r="F425" s="2"/>
      <c r="G425" s="2"/>
      <c r="H425" s="2"/>
      <c r="I425" s="2"/>
      <c r="J425" s="2"/>
      <c r="K425" s="2"/>
      <c r="L425" s="2"/>
      <c r="M425" s="2"/>
      <c r="N425" s="2"/>
      <c r="O425" s="2"/>
      <c r="P425" s="2"/>
    </row>
    <row r="426" spans="1:366" x14ac:dyDescent="0.25">
      <c r="A426" s="2"/>
      <c r="B426" s="2"/>
      <c r="C426" s="2"/>
      <c r="D426" s="2"/>
      <c r="E426" s="2"/>
      <c r="F426" s="2"/>
      <c r="G426" s="2"/>
      <c r="H426" s="2"/>
      <c r="I426" s="2"/>
      <c r="J426" s="2"/>
      <c r="K426" s="2"/>
      <c r="L426" s="2"/>
      <c r="M426" s="2"/>
      <c r="N426" s="2"/>
      <c r="O426" s="2"/>
      <c r="P426" s="2"/>
    </row>
    <row r="427" spans="1:366" x14ac:dyDescent="0.25">
      <c r="A427" s="2"/>
      <c r="B427" s="2"/>
      <c r="C427" s="2"/>
      <c r="D427" s="2"/>
      <c r="E427" s="2"/>
      <c r="F427" s="2"/>
      <c r="G427" s="2"/>
      <c r="H427" s="2"/>
      <c r="I427" s="2"/>
      <c r="J427" s="2"/>
      <c r="K427" s="2"/>
      <c r="L427" s="2"/>
      <c r="M427" s="2"/>
      <c r="N427" s="2"/>
      <c r="O427" s="2"/>
      <c r="P427" s="2"/>
    </row>
    <row r="428" spans="1:366" x14ac:dyDescent="0.25">
      <c r="A428" s="2"/>
      <c r="B428" s="2"/>
      <c r="C428" s="2"/>
      <c r="D428" s="2"/>
      <c r="E428" s="2"/>
      <c r="F428" s="2"/>
      <c r="G428" s="2"/>
      <c r="H428" s="2"/>
      <c r="I428" s="2"/>
      <c r="J428" s="2"/>
      <c r="K428" s="2"/>
      <c r="L428" s="2"/>
      <c r="M428" s="2"/>
      <c r="N428" s="2"/>
      <c r="O428" s="2"/>
      <c r="P428" s="2"/>
    </row>
    <row r="429" spans="1:366" x14ac:dyDescent="0.25">
      <c r="A429" s="2"/>
      <c r="B429" s="2"/>
      <c r="C429" s="2"/>
      <c r="D429" s="2"/>
      <c r="E429" s="2"/>
      <c r="F429" s="2"/>
      <c r="G429" s="2"/>
      <c r="H429" s="2"/>
      <c r="I429" s="2"/>
      <c r="J429" s="2"/>
      <c r="K429" s="2"/>
      <c r="L429" s="2"/>
      <c r="M429" s="2"/>
      <c r="N429" s="2"/>
      <c r="O429" s="2"/>
      <c r="P429" s="2"/>
    </row>
    <row r="430" spans="1:366" x14ac:dyDescent="0.25">
      <c r="A430" s="2"/>
      <c r="B430" s="2"/>
      <c r="C430" s="2"/>
      <c r="D430" s="2"/>
      <c r="E430" s="2"/>
      <c r="F430" s="2"/>
      <c r="G430" s="2"/>
      <c r="H430" s="2"/>
      <c r="I430" s="2"/>
      <c r="J430" s="2"/>
      <c r="K430" s="2"/>
      <c r="L430" s="2"/>
      <c r="M430" s="2"/>
      <c r="N430" s="2"/>
      <c r="O430" s="2"/>
      <c r="P430" s="2"/>
    </row>
    <row r="431" spans="1:366" x14ac:dyDescent="0.25">
      <c r="A431" s="2"/>
      <c r="B431" s="2"/>
      <c r="C431" s="2"/>
      <c r="D431" s="2"/>
      <c r="E431" s="2"/>
      <c r="F431" s="2"/>
      <c r="G431" s="2"/>
      <c r="H431" s="2"/>
      <c r="I431" s="2"/>
      <c r="J431" s="2"/>
      <c r="K431" s="2"/>
      <c r="L431" s="2"/>
      <c r="M431" s="2"/>
      <c r="N431" s="2"/>
      <c r="O431" s="2"/>
      <c r="P431" s="2"/>
    </row>
    <row r="432" spans="1:366" x14ac:dyDescent="0.25">
      <c r="A432" s="2"/>
      <c r="B432" s="2"/>
      <c r="C432" s="2"/>
      <c r="D432" s="2"/>
      <c r="E432" s="2"/>
      <c r="F432" s="2"/>
      <c r="G432" s="2"/>
      <c r="H432" s="2"/>
      <c r="I432" s="2"/>
      <c r="J432" s="2"/>
      <c r="K432" s="2"/>
      <c r="L432" s="2"/>
      <c r="M432" s="2"/>
      <c r="N432" s="2"/>
      <c r="O432" s="2"/>
      <c r="P432" s="2"/>
    </row>
    <row r="433" spans="1:16" x14ac:dyDescent="0.25">
      <c r="A433" s="2"/>
      <c r="B433" s="2"/>
      <c r="C433" s="2"/>
      <c r="D433" s="2"/>
      <c r="E433" s="2"/>
      <c r="F433" s="2"/>
      <c r="G433" s="2"/>
      <c r="H433" s="2"/>
      <c r="I433" s="2"/>
      <c r="J433" s="2"/>
      <c r="K433" s="2"/>
      <c r="L433" s="2"/>
      <c r="M433" s="2"/>
      <c r="N433" s="2"/>
      <c r="O433" s="2"/>
      <c r="P433" s="2"/>
    </row>
    <row r="434" spans="1:16" x14ac:dyDescent="0.25">
      <c r="A434" s="2"/>
      <c r="B434" s="2"/>
      <c r="C434" s="2"/>
      <c r="D434" s="2"/>
      <c r="E434" s="2"/>
      <c r="F434" s="2"/>
      <c r="G434" s="2"/>
      <c r="H434" s="2"/>
      <c r="I434" s="2"/>
      <c r="J434" s="2"/>
      <c r="K434" s="2"/>
      <c r="L434" s="2"/>
      <c r="M434" s="2"/>
      <c r="N434" s="2"/>
      <c r="O434" s="2"/>
      <c r="P434" s="2"/>
    </row>
    <row r="435" spans="1:16" x14ac:dyDescent="0.25">
      <c r="A435" s="2"/>
      <c r="B435" s="2"/>
      <c r="C435" s="2"/>
      <c r="D435" s="2"/>
      <c r="E435" s="2"/>
      <c r="F435" s="2"/>
      <c r="G435" s="2"/>
      <c r="H435" s="2"/>
      <c r="I435" s="2"/>
      <c r="J435" s="2"/>
      <c r="K435" s="2"/>
      <c r="L435" s="2"/>
      <c r="M435" s="2"/>
      <c r="N435" s="2"/>
      <c r="O435" s="2"/>
      <c r="P435" s="2"/>
    </row>
    <row r="436" spans="1:16" x14ac:dyDescent="0.25">
      <c r="A436" s="2"/>
      <c r="B436" s="2"/>
      <c r="C436" s="2"/>
      <c r="D436" s="2"/>
      <c r="E436" s="2"/>
      <c r="F436" s="2"/>
      <c r="G436" s="2"/>
      <c r="H436" s="2"/>
      <c r="I436" s="2"/>
      <c r="J436" s="2"/>
      <c r="K436" s="2"/>
      <c r="L436" s="2"/>
      <c r="M436" s="2"/>
      <c r="N436" s="2"/>
      <c r="O436" s="2"/>
      <c r="P436" s="2"/>
    </row>
    <row r="437" spans="1:16" x14ac:dyDescent="0.25">
      <c r="A437" s="2"/>
      <c r="B437" s="2"/>
      <c r="C437" s="2"/>
      <c r="D437" s="2"/>
      <c r="E437" s="2"/>
      <c r="F437" s="2"/>
      <c r="G437" s="2"/>
      <c r="H437" s="2"/>
      <c r="I437" s="2"/>
      <c r="J437" s="2"/>
      <c r="K437" s="2"/>
      <c r="L437" s="2"/>
      <c r="M437" s="2"/>
      <c r="N437" s="2"/>
      <c r="O437" s="2"/>
      <c r="P437" s="2"/>
    </row>
    <row r="438" spans="1:16" x14ac:dyDescent="0.25">
      <c r="A438" s="2"/>
      <c r="B438" s="2"/>
      <c r="C438" s="2"/>
      <c r="D438" s="2"/>
      <c r="E438" s="2"/>
      <c r="F438" s="2"/>
      <c r="G438" s="2"/>
      <c r="H438" s="2"/>
      <c r="I438" s="2"/>
      <c r="J438" s="2"/>
      <c r="K438" s="2"/>
      <c r="L438" s="2"/>
      <c r="M438" s="2"/>
      <c r="N438" s="2"/>
      <c r="O438" s="2"/>
      <c r="P438" s="2"/>
    </row>
    <row r="439" spans="1:16" x14ac:dyDescent="0.25">
      <c r="A439" s="2"/>
      <c r="B439" s="2"/>
      <c r="C439" s="2"/>
      <c r="D439" s="2"/>
      <c r="E439" s="2"/>
      <c r="F439" s="2"/>
      <c r="G439" s="2"/>
      <c r="H439" s="2"/>
      <c r="I439" s="2"/>
      <c r="J439" s="2"/>
      <c r="K439" s="2"/>
      <c r="L439" s="2"/>
      <c r="M439" s="2"/>
      <c r="N439" s="2"/>
      <c r="O439" s="2"/>
      <c r="P439" s="2"/>
    </row>
    <row r="440" spans="1:16" x14ac:dyDescent="0.25">
      <c r="A440" s="2"/>
      <c r="B440" s="2"/>
      <c r="C440" s="2"/>
      <c r="D440" s="2"/>
      <c r="E440" s="2"/>
      <c r="F440" s="2"/>
      <c r="G440" s="2"/>
      <c r="H440" s="2"/>
      <c r="I440" s="2"/>
      <c r="J440" s="2"/>
      <c r="K440" s="2"/>
      <c r="L440" s="2"/>
      <c r="M440" s="2"/>
      <c r="N440" s="2"/>
      <c r="O440" s="2"/>
      <c r="P440" s="2"/>
    </row>
    <row r="441" spans="1:16" x14ac:dyDescent="0.25">
      <c r="A441" s="2"/>
      <c r="B441" s="2"/>
      <c r="C441" s="2"/>
      <c r="D441" s="2"/>
      <c r="E441" s="2"/>
      <c r="F441" s="2"/>
      <c r="G441" s="2"/>
      <c r="H441" s="2"/>
      <c r="I441" s="2"/>
      <c r="J441" s="2"/>
      <c r="K441" s="2"/>
      <c r="L441" s="2"/>
      <c r="M441" s="2"/>
      <c r="N441" s="2"/>
      <c r="O441" s="2"/>
      <c r="P441" s="2"/>
    </row>
    <row r="442" spans="1:16" x14ac:dyDescent="0.25">
      <c r="A442" s="2"/>
      <c r="B442" s="2"/>
      <c r="C442" s="2"/>
      <c r="D442" s="2"/>
      <c r="E442" s="2"/>
      <c r="F442" s="2"/>
      <c r="G442" s="2"/>
      <c r="H442" s="2"/>
      <c r="I442" s="2"/>
      <c r="J442" s="2"/>
      <c r="K442" s="2"/>
      <c r="L442" s="2"/>
      <c r="M442" s="2"/>
      <c r="N442" s="2"/>
      <c r="O442" s="2"/>
      <c r="P442" s="2"/>
    </row>
    <row r="443" spans="1:16" x14ac:dyDescent="0.25">
      <c r="A443" s="2"/>
      <c r="B443" s="2"/>
      <c r="C443" s="2"/>
      <c r="D443" s="2"/>
      <c r="E443" s="2"/>
      <c r="F443" s="2"/>
      <c r="G443" s="2"/>
      <c r="H443" s="2"/>
      <c r="I443" s="2"/>
      <c r="J443" s="2"/>
      <c r="K443" s="2"/>
      <c r="L443" s="2"/>
      <c r="M443" s="2"/>
      <c r="N443" s="2"/>
      <c r="O443" s="2"/>
      <c r="P443" s="2"/>
    </row>
    <row r="444" spans="1:16" x14ac:dyDescent="0.25">
      <c r="A444" s="2"/>
      <c r="B444" s="2"/>
      <c r="C444" s="2"/>
      <c r="D444" s="2"/>
      <c r="E444" s="2"/>
      <c r="F444" s="2"/>
      <c r="G444" s="2"/>
      <c r="H444" s="2"/>
      <c r="I444" s="2"/>
      <c r="J444" s="2"/>
      <c r="K444" s="2"/>
      <c r="L444" s="2"/>
      <c r="M444" s="2"/>
      <c r="N444" s="2"/>
      <c r="O444" s="2"/>
      <c r="P444" s="2"/>
    </row>
    <row r="445" spans="1:16" x14ac:dyDescent="0.25">
      <c r="A445" s="2"/>
      <c r="B445" s="2"/>
      <c r="C445" s="2"/>
      <c r="D445" s="2"/>
      <c r="E445" s="2"/>
      <c r="F445" s="2"/>
      <c r="G445" s="2"/>
      <c r="H445" s="2"/>
      <c r="I445" s="2"/>
      <c r="J445" s="2"/>
      <c r="K445" s="2"/>
      <c r="L445" s="2"/>
      <c r="M445" s="2"/>
      <c r="N445" s="2"/>
      <c r="O445" s="2"/>
      <c r="P445" s="2"/>
    </row>
    <row r="446" spans="1:16" x14ac:dyDescent="0.25">
      <c r="A446" s="2"/>
      <c r="B446" s="2"/>
      <c r="C446" s="2"/>
      <c r="D446" s="2"/>
      <c r="E446" s="2"/>
      <c r="F446" s="2"/>
      <c r="G446" s="2"/>
      <c r="H446" s="2"/>
      <c r="I446" s="2"/>
      <c r="J446" s="2"/>
      <c r="K446" s="2"/>
      <c r="L446" s="2"/>
      <c r="M446" s="2"/>
      <c r="N446" s="2"/>
      <c r="O446" s="2"/>
      <c r="P446" s="2"/>
    </row>
    <row r="447" spans="1:16" x14ac:dyDescent="0.25">
      <c r="A447" s="2"/>
      <c r="B447" s="2"/>
      <c r="C447" s="2"/>
      <c r="D447" s="2"/>
      <c r="E447" s="2"/>
      <c r="F447" s="2"/>
      <c r="G447" s="2"/>
      <c r="H447" s="2"/>
      <c r="I447" s="2"/>
      <c r="J447" s="2"/>
      <c r="K447" s="2"/>
      <c r="L447" s="2"/>
      <c r="M447" s="2"/>
      <c r="N447" s="2"/>
      <c r="O447" s="2"/>
      <c r="P447" s="2"/>
    </row>
    <row r="448" spans="1:16" x14ac:dyDescent="0.25">
      <c r="A448" s="2"/>
      <c r="B448" s="2"/>
      <c r="C448" s="2"/>
      <c r="D448" s="2"/>
      <c r="E448" s="2"/>
      <c r="F448" s="2"/>
      <c r="G448" s="2"/>
      <c r="H448" s="2"/>
      <c r="I448" s="2"/>
      <c r="J448" s="2"/>
      <c r="K448" s="2"/>
      <c r="L448" s="2"/>
      <c r="M448" s="2"/>
      <c r="N448" s="2"/>
      <c r="O448" s="2"/>
      <c r="P448" s="2"/>
    </row>
    <row r="449" spans="1:16" x14ac:dyDescent="0.25">
      <c r="A449" s="2"/>
      <c r="B449" s="2"/>
      <c r="C449" s="2"/>
      <c r="D449" s="2"/>
      <c r="E449" s="2"/>
      <c r="F449" s="2"/>
      <c r="G449" s="2"/>
      <c r="H449" s="2"/>
      <c r="I449" s="2"/>
      <c r="J449" s="2"/>
      <c r="K449" s="2"/>
      <c r="L449" s="2"/>
      <c r="M449" s="2"/>
      <c r="N449" s="2"/>
      <c r="O449" s="2"/>
      <c r="P449" s="2"/>
    </row>
    <row r="450" spans="1:16" x14ac:dyDescent="0.25">
      <c r="A450" s="2"/>
      <c r="B450" s="2"/>
      <c r="C450" s="2"/>
      <c r="D450" s="2"/>
      <c r="E450" s="2"/>
      <c r="F450" s="2"/>
      <c r="G450" s="2"/>
      <c r="H450" s="2"/>
      <c r="I450" s="2"/>
      <c r="J450" s="2"/>
      <c r="K450" s="2"/>
      <c r="L450" s="2"/>
      <c r="M450" s="2"/>
      <c r="N450" s="2"/>
      <c r="O450" s="2"/>
      <c r="P450" s="2"/>
    </row>
    <row r="451" spans="1:16" x14ac:dyDescent="0.25">
      <c r="A451" s="2"/>
      <c r="B451" s="2"/>
      <c r="C451" s="2"/>
      <c r="D451" s="2"/>
      <c r="E451" s="2"/>
      <c r="F451" s="2"/>
      <c r="G451" s="2"/>
      <c r="H451" s="2"/>
      <c r="I451" s="2"/>
      <c r="J451" s="2"/>
      <c r="K451" s="2"/>
      <c r="L451" s="2"/>
      <c r="M451" s="2"/>
      <c r="N451" s="2"/>
      <c r="O451" s="2"/>
      <c r="P451" s="2"/>
    </row>
    <row r="452" spans="1:16" x14ac:dyDescent="0.25">
      <c r="A452" s="2"/>
      <c r="B452" s="2"/>
      <c r="C452" s="2"/>
      <c r="D452" s="2"/>
      <c r="E452" s="2"/>
      <c r="F452" s="2"/>
      <c r="G452" s="2"/>
      <c r="H452" s="2"/>
      <c r="I452" s="2"/>
      <c r="J452" s="2"/>
      <c r="K452" s="2"/>
      <c r="L452" s="2"/>
      <c r="M452" s="2"/>
      <c r="N452" s="2"/>
      <c r="O452" s="2"/>
      <c r="P452" s="2"/>
    </row>
    <row r="453" spans="1:16" x14ac:dyDescent="0.25">
      <c r="A453" s="2"/>
      <c r="B453" s="2"/>
      <c r="C453" s="2"/>
      <c r="D453" s="2"/>
      <c r="E453" s="2"/>
      <c r="F453" s="2"/>
      <c r="G453" s="2"/>
      <c r="H453" s="2"/>
      <c r="I453" s="2"/>
      <c r="J453" s="2"/>
      <c r="K453" s="2"/>
      <c r="L453" s="2"/>
      <c r="M453" s="2"/>
      <c r="N453" s="2"/>
      <c r="O453" s="2"/>
      <c r="P453" s="2"/>
    </row>
    <row r="454" spans="1:16" x14ac:dyDescent="0.25">
      <c r="A454" s="2"/>
      <c r="B454" s="2"/>
      <c r="C454" s="2"/>
      <c r="D454" s="2"/>
      <c r="E454" s="2"/>
      <c r="F454" s="2"/>
      <c r="G454" s="2"/>
      <c r="H454" s="2"/>
      <c r="I454" s="2"/>
      <c r="J454" s="2"/>
      <c r="K454" s="2"/>
      <c r="L454" s="2"/>
      <c r="M454" s="2"/>
      <c r="N454" s="2"/>
      <c r="O454" s="2"/>
      <c r="P454" s="2"/>
    </row>
    <row r="455" spans="1:16" x14ac:dyDescent="0.25">
      <c r="A455" s="2"/>
      <c r="B455" s="2"/>
      <c r="C455" s="2"/>
      <c r="D455" s="2"/>
      <c r="E455" s="2"/>
      <c r="F455" s="2"/>
      <c r="G455" s="2"/>
      <c r="H455" s="2"/>
      <c r="I455" s="2"/>
      <c r="J455" s="2"/>
      <c r="K455" s="2"/>
      <c r="L455" s="2"/>
      <c r="M455" s="2"/>
      <c r="N455" s="2"/>
      <c r="O455" s="2"/>
      <c r="P455" s="2"/>
    </row>
    <row r="456" spans="1:16" x14ac:dyDescent="0.25">
      <c r="A456" s="2"/>
      <c r="B456" s="2"/>
      <c r="C456" s="2"/>
      <c r="D456" s="2"/>
      <c r="E456" s="2"/>
      <c r="F456" s="2"/>
      <c r="G456" s="2"/>
      <c r="H456" s="2"/>
      <c r="I456" s="2"/>
      <c r="J456" s="2"/>
      <c r="K456" s="2"/>
      <c r="L456" s="2"/>
      <c r="M456" s="2"/>
      <c r="N456" s="2"/>
      <c r="O456" s="2"/>
      <c r="P456" s="2"/>
    </row>
  </sheetData>
  <mergeCells count="18">
    <mergeCell ref="O4:O6"/>
    <mergeCell ref="H4:H6"/>
    <mergeCell ref="I4:I6"/>
    <mergeCell ref="J4:J6"/>
    <mergeCell ref="K4:K6"/>
    <mergeCell ref="L4:L6"/>
    <mergeCell ref="F4:F6"/>
    <mergeCell ref="G4:G6"/>
    <mergeCell ref="C2:N2"/>
    <mergeCell ref="F3:N3"/>
    <mergeCell ref="C3:E3"/>
    <mergeCell ref="M4:M6"/>
    <mergeCell ref="N4:N6"/>
    <mergeCell ref="A4:A5"/>
    <mergeCell ref="B4:B5"/>
    <mergeCell ref="C4:C5"/>
    <mergeCell ref="D4:D6"/>
    <mergeCell ref="E4:E6"/>
  </mergeCells>
  <hyperlinks>
    <hyperlink ref="P3" location="Index!A1" display="Index"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T644"/>
  <sheetViews>
    <sheetView showGridLines="0" zoomScale="70" zoomScaleNormal="70" workbookViewId="0"/>
  </sheetViews>
  <sheetFormatPr defaultRowHeight="15" x14ac:dyDescent="0.25"/>
  <cols>
    <col min="1" max="1" width="9.42578125" bestFit="1" customWidth="1"/>
    <col min="2" max="2" width="33.42578125" customWidth="1"/>
    <col min="3" max="5" width="17" bestFit="1" customWidth="1"/>
    <col min="6" max="6" width="16" bestFit="1" customWidth="1"/>
    <col min="7" max="7" width="14.85546875" bestFit="1" customWidth="1"/>
    <col min="8" max="9" width="15.85546875" bestFit="1" customWidth="1"/>
    <col min="10" max="10" width="16" bestFit="1" customWidth="1"/>
    <col min="11" max="11" width="16.140625" bestFit="1" customWidth="1"/>
    <col min="12" max="12" width="16" bestFit="1" customWidth="1"/>
    <col min="13" max="13" width="16.140625" bestFit="1" customWidth="1"/>
    <col min="14" max="14" width="15.85546875" bestFit="1" customWidth="1"/>
    <col min="15" max="15" width="16" bestFit="1" customWidth="1"/>
    <col min="16" max="16" width="15.7109375" bestFit="1" customWidth="1"/>
    <col min="17" max="17" width="16.140625" bestFit="1" customWidth="1"/>
  </cols>
  <sheetData>
    <row r="1" spans="1:20" ht="42" customHeight="1" thickBot="1" x14ac:dyDescent="0.3">
      <c r="A1" s="127" t="s">
        <v>26</v>
      </c>
      <c r="B1" s="126"/>
      <c r="C1" s="126"/>
      <c r="D1" s="126"/>
      <c r="E1" s="126"/>
      <c r="F1" s="126"/>
      <c r="G1" s="126"/>
      <c r="H1" s="126"/>
      <c r="I1" s="126"/>
      <c r="J1" s="126"/>
      <c r="K1" s="126"/>
      <c r="L1" s="126"/>
      <c r="M1" s="126"/>
      <c r="N1" s="126"/>
      <c r="O1" s="126"/>
      <c r="P1" s="126"/>
      <c r="Q1" s="126"/>
      <c r="R1" s="2"/>
      <c r="S1" s="361" t="s">
        <v>65</v>
      </c>
      <c r="T1" s="2"/>
    </row>
    <row r="2" spans="1:20" ht="34.5" customHeight="1" x14ac:dyDescent="0.25">
      <c r="A2" s="129"/>
      <c r="B2" s="129"/>
      <c r="C2" s="784" t="s">
        <v>784</v>
      </c>
      <c r="D2" s="787"/>
      <c r="E2" s="787"/>
      <c r="F2" s="787"/>
      <c r="G2" s="787"/>
      <c r="H2" s="785"/>
      <c r="I2" s="788" t="s">
        <v>766</v>
      </c>
      <c r="J2" s="788"/>
      <c r="K2" s="788"/>
      <c r="L2" s="788"/>
      <c r="M2" s="788"/>
      <c r="N2" s="788"/>
      <c r="O2" s="782" t="s">
        <v>798</v>
      </c>
      <c r="P2" s="784" t="s">
        <v>799</v>
      </c>
      <c r="Q2" s="785"/>
      <c r="R2" s="2"/>
      <c r="S2" s="2"/>
      <c r="T2" s="2"/>
    </row>
    <row r="3" spans="1:20" ht="64.5" customHeight="1" x14ac:dyDescent="0.25">
      <c r="A3" s="129"/>
      <c r="B3" s="129"/>
      <c r="C3" s="789" t="s">
        <v>785</v>
      </c>
      <c r="D3" s="790"/>
      <c r="E3" s="791"/>
      <c r="F3" s="789" t="s">
        <v>786</v>
      </c>
      <c r="G3" s="790"/>
      <c r="H3" s="791"/>
      <c r="I3" s="789" t="s">
        <v>800</v>
      </c>
      <c r="J3" s="790"/>
      <c r="K3" s="790"/>
      <c r="L3" s="789" t="s">
        <v>801</v>
      </c>
      <c r="M3" s="790"/>
      <c r="N3" s="790"/>
      <c r="O3" s="783"/>
      <c r="P3" s="782" t="s">
        <v>802</v>
      </c>
      <c r="Q3" s="782" t="s">
        <v>803</v>
      </c>
      <c r="R3" s="2"/>
      <c r="S3" s="2"/>
      <c r="T3" s="2"/>
    </row>
    <row r="4" spans="1:20" ht="27.75" customHeight="1" x14ac:dyDescent="0.25">
      <c r="A4" s="105"/>
      <c r="B4" s="93" t="s">
        <v>67</v>
      </c>
      <c r="C4" s="106"/>
      <c r="D4" s="131" t="s">
        <v>804</v>
      </c>
      <c r="E4" s="132" t="s">
        <v>805</v>
      </c>
      <c r="F4" s="106"/>
      <c r="G4" s="132" t="s">
        <v>805</v>
      </c>
      <c r="H4" s="132" t="s">
        <v>806</v>
      </c>
      <c r="I4" s="106"/>
      <c r="J4" s="132" t="s">
        <v>804</v>
      </c>
      <c r="K4" s="132" t="s">
        <v>805</v>
      </c>
      <c r="L4" s="106"/>
      <c r="M4" s="132" t="s">
        <v>805</v>
      </c>
      <c r="N4" s="131" t="s">
        <v>806</v>
      </c>
      <c r="O4" s="133"/>
      <c r="P4" s="786"/>
      <c r="Q4" s="786"/>
      <c r="R4" s="2"/>
      <c r="S4" s="2"/>
      <c r="T4" s="2"/>
    </row>
    <row r="5" spans="1:20" ht="15.75" x14ac:dyDescent="0.25">
      <c r="A5" s="128">
        <v>1</v>
      </c>
      <c r="B5" s="129" t="s">
        <v>775</v>
      </c>
      <c r="C5" s="130">
        <v>533763.26167479565</v>
      </c>
      <c r="D5" s="130">
        <v>522152.55935404578</v>
      </c>
      <c r="E5" s="130">
        <v>11610.702320749984</v>
      </c>
      <c r="F5" s="130">
        <v>7623.4531864999981</v>
      </c>
      <c r="G5" s="130">
        <v>356.63621858000005</v>
      </c>
      <c r="H5" s="130">
        <v>7266.8169679199982</v>
      </c>
      <c r="I5" s="130">
        <v>1168.4722664600006</v>
      </c>
      <c r="J5" s="130">
        <v>521.20058681119622</v>
      </c>
      <c r="K5" s="130">
        <v>647.27167964880414</v>
      </c>
      <c r="L5" s="130">
        <v>2785.2655675400001</v>
      </c>
      <c r="M5" s="130">
        <v>3.5139869900000003</v>
      </c>
      <c r="N5" s="130">
        <v>2781.7515805500002</v>
      </c>
      <c r="O5" s="130">
        <v>2113.0242013000002</v>
      </c>
      <c r="P5" s="130">
        <v>369417.49202297581</v>
      </c>
      <c r="Q5" s="130">
        <v>4429.3342301600005</v>
      </c>
      <c r="R5" s="2"/>
      <c r="S5" s="2"/>
      <c r="T5" s="2"/>
    </row>
    <row r="6" spans="1:20" ht="15.75" x14ac:dyDescent="0.25">
      <c r="A6" s="128">
        <v>2</v>
      </c>
      <c r="B6" s="374" t="s">
        <v>776</v>
      </c>
      <c r="C6" s="623">
        <v>34860.496872000003</v>
      </c>
      <c r="D6" s="623">
        <v>34860.496872000003</v>
      </c>
      <c r="E6" s="623">
        <v>0</v>
      </c>
      <c r="F6" s="130">
        <v>0</v>
      </c>
      <c r="G6" s="130">
        <v>0</v>
      </c>
      <c r="H6" s="130">
        <v>0</v>
      </c>
      <c r="I6" s="130">
        <v>0</v>
      </c>
      <c r="J6" s="130">
        <v>0</v>
      </c>
      <c r="K6" s="130">
        <v>0</v>
      </c>
      <c r="L6" s="130">
        <v>0</v>
      </c>
      <c r="M6" s="130">
        <v>0</v>
      </c>
      <c r="N6" s="130">
        <v>0</v>
      </c>
      <c r="O6" s="130">
        <v>0</v>
      </c>
      <c r="P6" s="130">
        <v>0</v>
      </c>
      <c r="Q6" s="130">
        <v>0</v>
      </c>
      <c r="R6" s="2"/>
      <c r="S6" s="2"/>
      <c r="T6" s="2"/>
    </row>
    <row r="7" spans="1:20" ht="15.75" x14ac:dyDescent="0.25">
      <c r="A7" s="128">
        <v>3</v>
      </c>
      <c r="B7" s="374" t="s">
        <v>777</v>
      </c>
      <c r="C7" s="623">
        <v>12873.194337349998</v>
      </c>
      <c r="D7" s="623">
        <v>12872.748708629999</v>
      </c>
      <c r="E7" s="623">
        <v>0.44562871999999998</v>
      </c>
      <c r="F7" s="130">
        <v>4.6984569999999996E-2</v>
      </c>
      <c r="G7" s="130">
        <v>0</v>
      </c>
      <c r="H7" s="130">
        <v>4.6984569999999996E-2</v>
      </c>
      <c r="I7" s="130">
        <v>0.16564376</v>
      </c>
      <c r="J7" s="130">
        <v>0.16564376</v>
      </c>
      <c r="K7" s="130">
        <v>0</v>
      </c>
      <c r="L7" s="130">
        <v>0</v>
      </c>
      <c r="M7" s="130">
        <v>0</v>
      </c>
      <c r="N7" s="130">
        <v>0</v>
      </c>
      <c r="O7" s="130">
        <v>0</v>
      </c>
      <c r="P7" s="130">
        <v>226.34945882</v>
      </c>
      <c r="Q7" s="130">
        <v>4.6984569999999996E-2</v>
      </c>
      <c r="R7" s="2"/>
      <c r="S7" s="2"/>
      <c r="T7" s="2"/>
    </row>
    <row r="8" spans="1:20" ht="15.75" x14ac:dyDescent="0.25">
      <c r="A8" s="128">
        <v>4</v>
      </c>
      <c r="B8" s="374" t="s">
        <v>778</v>
      </c>
      <c r="C8" s="623">
        <v>11663.552568060004</v>
      </c>
      <c r="D8" s="623">
        <v>10831.579228700002</v>
      </c>
      <c r="E8" s="623">
        <v>831.97333935999984</v>
      </c>
      <c r="F8" s="130">
        <v>1.3757899999999998E-3</v>
      </c>
      <c r="G8" s="130">
        <v>1.3757899999999998E-3</v>
      </c>
      <c r="H8" s="130">
        <v>0</v>
      </c>
      <c r="I8" s="130">
        <v>14.968431860000001</v>
      </c>
      <c r="J8" s="130">
        <v>9.4615266600000005</v>
      </c>
      <c r="K8" s="130">
        <v>5.5069052000000012</v>
      </c>
      <c r="L8" s="130">
        <v>6.5939999999999995E-5</v>
      </c>
      <c r="M8" s="130">
        <v>6.5939999999999995E-5</v>
      </c>
      <c r="N8" s="130">
        <v>0</v>
      </c>
      <c r="O8" s="130">
        <v>3.3841999999999998E-4</v>
      </c>
      <c r="P8" s="130">
        <v>1176.2114544699994</v>
      </c>
      <c r="Q8" s="130">
        <v>0</v>
      </c>
      <c r="R8" s="2"/>
      <c r="S8" s="2"/>
      <c r="T8" s="2"/>
    </row>
    <row r="9" spans="1:20" ht="15.75" x14ac:dyDescent="0.25">
      <c r="A9" s="128">
        <v>5</v>
      </c>
      <c r="B9" s="374" t="s">
        <v>779</v>
      </c>
      <c r="C9" s="623">
        <v>57042.065060969733</v>
      </c>
      <c r="D9" s="623">
        <v>56533.083826899732</v>
      </c>
      <c r="E9" s="623">
        <v>508.98123406999991</v>
      </c>
      <c r="F9" s="130">
        <v>782.61614413000018</v>
      </c>
      <c r="G9" s="130">
        <v>1.9692280799999999</v>
      </c>
      <c r="H9" s="130">
        <v>780.64691605000019</v>
      </c>
      <c r="I9" s="130">
        <v>124.40621972999999</v>
      </c>
      <c r="J9" s="130">
        <v>71.386496109999996</v>
      </c>
      <c r="K9" s="130">
        <v>53.019723620000001</v>
      </c>
      <c r="L9" s="130">
        <v>457.07103575999992</v>
      </c>
      <c r="M9" s="130">
        <v>2.1204999999999998E-4</v>
      </c>
      <c r="N9" s="130">
        <v>457.0708237099999</v>
      </c>
      <c r="O9" s="130">
        <v>0</v>
      </c>
      <c r="P9" s="130">
        <v>8126.1357233898007</v>
      </c>
      <c r="Q9" s="130">
        <v>317.54085663000001</v>
      </c>
      <c r="R9" s="2"/>
      <c r="S9" s="2"/>
      <c r="T9" s="2"/>
    </row>
    <row r="10" spans="1:20" ht="15.75" x14ac:dyDescent="0.25">
      <c r="A10" s="128">
        <v>6</v>
      </c>
      <c r="B10" s="374" t="s">
        <v>780</v>
      </c>
      <c r="C10" s="623">
        <v>210160.99202053098</v>
      </c>
      <c r="D10" s="623">
        <v>205933.62320378097</v>
      </c>
      <c r="E10" s="623">
        <v>4227.3688167499995</v>
      </c>
      <c r="F10" s="130">
        <v>3481.9698524200003</v>
      </c>
      <c r="G10" s="130">
        <v>112.95494525000001</v>
      </c>
      <c r="H10" s="130">
        <v>3369.0149071700002</v>
      </c>
      <c r="I10" s="130">
        <v>744.94302076000019</v>
      </c>
      <c r="J10" s="130">
        <v>333.08977341465328</v>
      </c>
      <c r="K10" s="130">
        <v>411.85324734534697</v>
      </c>
      <c r="L10" s="130">
        <v>1107.5993352099999</v>
      </c>
      <c r="M10" s="130">
        <v>2.1534077099999998</v>
      </c>
      <c r="N10" s="130">
        <v>1105.4459274999999</v>
      </c>
      <c r="O10" s="130">
        <v>1008.9836489100001</v>
      </c>
      <c r="P10" s="130">
        <v>169907.80577129099</v>
      </c>
      <c r="Q10" s="130">
        <v>1996.5273330500011</v>
      </c>
      <c r="R10" s="2"/>
      <c r="S10" s="2"/>
      <c r="T10" s="2"/>
    </row>
    <row r="11" spans="1:20" ht="15.75" x14ac:dyDescent="0.25">
      <c r="A11" s="128">
        <v>7</v>
      </c>
      <c r="B11" s="129" t="s">
        <v>807</v>
      </c>
      <c r="C11" s="623">
        <v>25124.889173009986</v>
      </c>
      <c r="D11" s="623">
        <v>23791.786952509989</v>
      </c>
      <c r="E11" s="623">
        <v>1333.1022204999992</v>
      </c>
      <c r="F11" s="130">
        <v>1215.2928604700005</v>
      </c>
      <c r="G11" s="130">
        <v>68.526494250000013</v>
      </c>
      <c r="H11" s="130">
        <v>1146.7663662200005</v>
      </c>
      <c r="I11" s="130">
        <v>321.3662784200003</v>
      </c>
      <c r="J11" s="130">
        <v>131.94386003000031</v>
      </c>
      <c r="K11" s="130">
        <v>189.42241838999999</v>
      </c>
      <c r="L11" s="130">
        <v>589.57836020999991</v>
      </c>
      <c r="M11" s="130">
        <v>2.0701890600000001</v>
      </c>
      <c r="N11" s="130">
        <v>587.50817114999995</v>
      </c>
      <c r="O11" s="130">
        <v>564.18820033999998</v>
      </c>
      <c r="P11" s="130">
        <v>10276.525472369998</v>
      </c>
      <c r="Q11" s="130">
        <v>411.05692367000103</v>
      </c>
      <c r="R11" s="2"/>
      <c r="S11" s="2"/>
      <c r="T11" s="2"/>
    </row>
    <row r="12" spans="1:20" ht="15.75" x14ac:dyDescent="0.25">
      <c r="A12" s="128">
        <v>8</v>
      </c>
      <c r="B12" s="374" t="s">
        <v>781</v>
      </c>
      <c r="C12" s="623">
        <v>207162.96081588499</v>
      </c>
      <c r="D12" s="623">
        <v>201121.027514035</v>
      </c>
      <c r="E12" s="623">
        <v>6041.9333018499874</v>
      </c>
      <c r="F12" s="130">
        <v>3358.8188295899981</v>
      </c>
      <c r="G12" s="130">
        <v>241.71066946000002</v>
      </c>
      <c r="H12" s="130">
        <v>3117.1081601299984</v>
      </c>
      <c r="I12" s="130">
        <v>283.98895035000015</v>
      </c>
      <c r="J12" s="130">
        <v>107.0971468665429</v>
      </c>
      <c r="K12" s="130">
        <v>176.89180348345721</v>
      </c>
      <c r="L12" s="130">
        <v>1220.5951306299999</v>
      </c>
      <c r="M12" s="130">
        <v>1.36030129</v>
      </c>
      <c r="N12" s="130">
        <v>1219.2348293399998</v>
      </c>
      <c r="O12" s="130">
        <v>1104.04021397</v>
      </c>
      <c r="P12" s="130">
        <v>189980.989615005</v>
      </c>
      <c r="Q12" s="130">
        <v>2115.21905591</v>
      </c>
      <c r="R12" s="2"/>
      <c r="S12" s="2"/>
      <c r="T12" s="2"/>
    </row>
    <row r="13" spans="1:20" ht="15.75" x14ac:dyDescent="0.25">
      <c r="A13" s="128">
        <v>9</v>
      </c>
      <c r="B13" s="129" t="s">
        <v>549</v>
      </c>
      <c r="C13" s="130">
        <v>68552.218256289998</v>
      </c>
      <c r="D13" s="130">
        <v>68552.218256289998</v>
      </c>
      <c r="E13" s="130">
        <v>0</v>
      </c>
      <c r="F13" s="130">
        <v>0</v>
      </c>
      <c r="G13" s="130">
        <v>0</v>
      </c>
      <c r="H13" s="130">
        <v>0</v>
      </c>
      <c r="I13" s="130">
        <v>0</v>
      </c>
      <c r="J13" s="130">
        <v>0</v>
      </c>
      <c r="K13" s="130">
        <v>0</v>
      </c>
      <c r="L13" s="130">
        <v>0</v>
      </c>
      <c r="M13" s="130">
        <v>0</v>
      </c>
      <c r="N13" s="130">
        <v>0</v>
      </c>
      <c r="O13" s="130">
        <v>0</v>
      </c>
      <c r="P13" s="130">
        <v>0</v>
      </c>
      <c r="Q13" s="130">
        <v>0</v>
      </c>
      <c r="R13" s="2"/>
      <c r="S13" s="2"/>
      <c r="T13" s="2"/>
    </row>
    <row r="14" spans="1:20" ht="15.75" x14ac:dyDescent="0.25">
      <c r="A14" s="128">
        <v>10</v>
      </c>
      <c r="B14" s="374" t="s">
        <v>776</v>
      </c>
      <c r="C14" s="623">
        <v>0</v>
      </c>
      <c r="D14" s="623">
        <v>0</v>
      </c>
      <c r="E14" s="623">
        <v>0</v>
      </c>
      <c r="F14" s="130">
        <v>0</v>
      </c>
      <c r="G14" s="130">
        <v>0</v>
      </c>
      <c r="H14" s="130">
        <v>0</v>
      </c>
      <c r="I14" s="130">
        <v>0</v>
      </c>
      <c r="J14" s="130">
        <v>0</v>
      </c>
      <c r="K14" s="130">
        <v>0</v>
      </c>
      <c r="L14" s="130">
        <v>0</v>
      </c>
      <c r="M14" s="130">
        <v>0</v>
      </c>
      <c r="N14" s="130">
        <v>0</v>
      </c>
      <c r="O14" s="130">
        <v>0</v>
      </c>
      <c r="P14" s="130">
        <v>0</v>
      </c>
      <c r="Q14" s="130">
        <v>0</v>
      </c>
      <c r="R14" s="2"/>
      <c r="S14" s="2"/>
      <c r="T14" s="2"/>
    </row>
    <row r="15" spans="1:20" ht="15.75" x14ac:dyDescent="0.25">
      <c r="A15" s="128">
        <v>11</v>
      </c>
      <c r="B15" s="374" t="s">
        <v>777</v>
      </c>
      <c r="C15" s="623">
        <v>4850.6276269999998</v>
      </c>
      <c r="D15" s="623">
        <v>4850.6276269999998</v>
      </c>
      <c r="E15" s="623">
        <v>0</v>
      </c>
      <c r="F15" s="130">
        <v>0</v>
      </c>
      <c r="G15" s="130">
        <v>0</v>
      </c>
      <c r="H15" s="130">
        <v>0</v>
      </c>
      <c r="I15" s="130">
        <v>0</v>
      </c>
      <c r="J15" s="130">
        <v>0</v>
      </c>
      <c r="K15" s="130">
        <v>0</v>
      </c>
      <c r="L15" s="130">
        <v>0</v>
      </c>
      <c r="M15" s="130">
        <v>0</v>
      </c>
      <c r="N15" s="130">
        <v>0</v>
      </c>
      <c r="O15" s="130">
        <v>0</v>
      </c>
      <c r="P15" s="130">
        <v>0</v>
      </c>
      <c r="Q15" s="130">
        <v>0</v>
      </c>
      <c r="R15" s="2"/>
      <c r="S15" s="2"/>
      <c r="T15" s="2"/>
    </row>
    <row r="16" spans="1:20" ht="15.75" x14ac:dyDescent="0.25">
      <c r="A16" s="128">
        <v>12</v>
      </c>
      <c r="B16" s="374" t="s">
        <v>778</v>
      </c>
      <c r="C16" s="623">
        <v>55062.891992999997</v>
      </c>
      <c r="D16" s="623">
        <v>55062.891992999997</v>
      </c>
      <c r="E16" s="623">
        <v>0</v>
      </c>
      <c r="F16" s="130">
        <v>0</v>
      </c>
      <c r="G16" s="130">
        <v>0</v>
      </c>
      <c r="H16" s="130">
        <v>0</v>
      </c>
      <c r="I16" s="130">
        <v>0</v>
      </c>
      <c r="J16" s="130">
        <v>0</v>
      </c>
      <c r="K16" s="130">
        <v>0</v>
      </c>
      <c r="L16" s="130">
        <v>0</v>
      </c>
      <c r="M16" s="130">
        <v>0</v>
      </c>
      <c r="N16" s="130">
        <v>0</v>
      </c>
      <c r="O16" s="130">
        <v>0</v>
      </c>
      <c r="P16" s="130">
        <v>0</v>
      </c>
      <c r="Q16" s="130">
        <v>0</v>
      </c>
      <c r="R16" s="2"/>
      <c r="S16" s="2"/>
      <c r="T16" s="2"/>
    </row>
    <row r="17" spans="1:20" ht="15.75" x14ac:dyDescent="0.25">
      <c r="A17" s="128">
        <v>13</v>
      </c>
      <c r="B17" s="374" t="s">
        <v>779</v>
      </c>
      <c r="C17" s="623">
        <v>688.70799999999997</v>
      </c>
      <c r="D17" s="623">
        <v>688.70799999999997</v>
      </c>
      <c r="E17" s="623">
        <v>0</v>
      </c>
      <c r="F17" s="130">
        <v>0</v>
      </c>
      <c r="G17" s="130">
        <v>0</v>
      </c>
      <c r="H17" s="130">
        <v>0</v>
      </c>
      <c r="I17" s="130">
        <v>0</v>
      </c>
      <c r="J17" s="130">
        <v>0</v>
      </c>
      <c r="K17" s="130">
        <v>0</v>
      </c>
      <c r="L17" s="130">
        <v>0</v>
      </c>
      <c r="M17" s="130">
        <v>0</v>
      </c>
      <c r="N17" s="130">
        <v>0</v>
      </c>
      <c r="O17" s="130">
        <v>0</v>
      </c>
      <c r="P17" s="130">
        <v>0</v>
      </c>
      <c r="Q17" s="130">
        <v>0</v>
      </c>
      <c r="R17" s="2"/>
      <c r="S17" s="2"/>
      <c r="T17" s="2"/>
    </row>
    <row r="18" spans="1:20" ht="15.75" x14ac:dyDescent="0.25">
      <c r="A18" s="128">
        <v>14</v>
      </c>
      <c r="B18" s="374" t="s">
        <v>780</v>
      </c>
      <c r="C18" s="623">
        <v>7949.9906362900001</v>
      </c>
      <c r="D18" s="623">
        <v>7949.9906362900001</v>
      </c>
      <c r="E18" s="623">
        <v>0</v>
      </c>
      <c r="F18" s="130">
        <v>0</v>
      </c>
      <c r="G18" s="130">
        <v>0</v>
      </c>
      <c r="H18" s="130">
        <v>0</v>
      </c>
      <c r="I18" s="130">
        <v>0</v>
      </c>
      <c r="J18" s="130">
        <v>0</v>
      </c>
      <c r="K18" s="130">
        <v>0</v>
      </c>
      <c r="L18" s="130">
        <v>0</v>
      </c>
      <c r="M18" s="130">
        <v>0</v>
      </c>
      <c r="N18" s="130">
        <v>0</v>
      </c>
      <c r="O18" s="130">
        <v>0</v>
      </c>
      <c r="P18" s="130">
        <v>0</v>
      </c>
      <c r="Q18" s="130">
        <v>0</v>
      </c>
      <c r="R18" s="2"/>
      <c r="S18" s="2"/>
      <c r="T18" s="2"/>
    </row>
    <row r="19" spans="1:20" ht="15.75" x14ac:dyDescent="0.25">
      <c r="A19" s="128">
        <v>15</v>
      </c>
      <c r="B19" s="129" t="s">
        <v>797</v>
      </c>
      <c r="C19" s="130">
        <v>76948.485993500086</v>
      </c>
      <c r="D19" s="130">
        <v>75391.339244430099</v>
      </c>
      <c r="E19" s="130">
        <v>1557.1467490700002</v>
      </c>
      <c r="F19" s="130">
        <v>1077.6357422799999</v>
      </c>
      <c r="G19" s="130">
        <v>6.2547373100000003</v>
      </c>
      <c r="H19" s="130">
        <v>1071.3810049699998</v>
      </c>
      <c r="I19" s="130">
        <v>282.04455451999985</v>
      </c>
      <c r="J19" s="130">
        <v>149.51537382999987</v>
      </c>
      <c r="K19" s="130">
        <v>132.52918068999998</v>
      </c>
      <c r="L19" s="130">
        <v>284.42940863999996</v>
      </c>
      <c r="M19" s="130">
        <v>5.0659410000000002E-2</v>
      </c>
      <c r="N19" s="130">
        <v>284.37874923000004</v>
      </c>
      <c r="O19" s="144">
        <v>0</v>
      </c>
      <c r="P19" s="130">
        <v>0</v>
      </c>
      <c r="Q19" s="130">
        <v>305.28543475000004</v>
      </c>
      <c r="R19" s="2"/>
      <c r="S19" s="2"/>
      <c r="T19" s="2"/>
    </row>
    <row r="20" spans="1:20" ht="15.75" x14ac:dyDescent="0.25">
      <c r="A20" s="128">
        <v>16</v>
      </c>
      <c r="B20" s="374" t="s">
        <v>776</v>
      </c>
      <c r="C20" s="130">
        <v>0</v>
      </c>
      <c r="D20" s="130">
        <v>0</v>
      </c>
      <c r="E20" s="130">
        <v>0</v>
      </c>
      <c r="F20" s="130">
        <v>0</v>
      </c>
      <c r="G20" s="130">
        <v>0</v>
      </c>
      <c r="H20" s="130">
        <v>0</v>
      </c>
      <c r="I20" s="130">
        <v>0</v>
      </c>
      <c r="J20" s="130">
        <v>0</v>
      </c>
      <c r="K20" s="130">
        <v>0</v>
      </c>
      <c r="L20" s="130">
        <v>0</v>
      </c>
      <c r="M20" s="130">
        <v>0</v>
      </c>
      <c r="N20" s="130">
        <v>0</v>
      </c>
      <c r="O20" s="144">
        <v>0</v>
      </c>
      <c r="P20" s="130">
        <v>0</v>
      </c>
      <c r="Q20" s="130">
        <v>0</v>
      </c>
      <c r="R20" s="2"/>
      <c r="S20" s="2"/>
      <c r="T20" s="2"/>
    </row>
    <row r="21" spans="1:20" ht="15.75" x14ac:dyDescent="0.25">
      <c r="A21" s="128">
        <v>17</v>
      </c>
      <c r="B21" s="374" t="s">
        <v>777</v>
      </c>
      <c r="C21" s="130">
        <v>3014.6389118399993</v>
      </c>
      <c r="D21" s="130">
        <v>3014.6389118399993</v>
      </c>
      <c r="E21" s="130">
        <v>0</v>
      </c>
      <c r="F21" s="130">
        <v>0</v>
      </c>
      <c r="G21" s="130">
        <v>0</v>
      </c>
      <c r="H21" s="130">
        <v>0</v>
      </c>
      <c r="I21" s="130">
        <v>0.33164136000000005</v>
      </c>
      <c r="J21" s="130">
        <v>0.33164136000000005</v>
      </c>
      <c r="K21" s="130">
        <v>0</v>
      </c>
      <c r="L21" s="130">
        <v>0</v>
      </c>
      <c r="M21" s="130">
        <v>0</v>
      </c>
      <c r="N21" s="130">
        <v>0</v>
      </c>
      <c r="O21" s="144">
        <v>0</v>
      </c>
      <c r="P21" s="130">
        <v>0</v>
      </c>
      <c r="Q21" s="130">
        <v>0</v>
      </c>
      <c r="R21" s="2"/>
      <c r="S21" s="2"/>
      <c r="T21" s="2"/>
    </row>
    <row r="22" spans="1:20" ht="15.75" x14ac:dyDescent="0.25">
      <c r="A22" s="128">
        <v>18</v>
      </c>
      <c r="B22" s="374" t="s">
        <v>778</v>
      </c>
      <c r="C22" s="130">
        <v>863.03612240000018</v>
      </c>
      <c r="D22" s="130">
        <v>629.59001201000024</v>
      </c>
      <c r="E22" s="130">
        <v>233.44611039000003</v>
      </c>
      <c r="F22" s="130">
        <v>0</v>
      </c>
      <c r="G22" s="130">
        <v>0</v>
      </c>
      <c r="H22" s="130">
        <v>0</v>
      </c>
      <c r="I22" s="130">
        <v>8.6404707900000002</v>
      </c>
      <c r="J22" s="130">
        <v>5.4228182200000026</v>
      </c>
      <c r="K22" s="130">
        <v>3.2176525699999985</v>
      </c>
      <c r="L22" s="130">
        <v>0</v>
      </c>
      <c r="M22" s="130">
        <v>0</v>
      </c>
      <c r="N22" s="130">
        <v>0</v>
      </c>
      <c r="O22" s="144">
        <v>0</v>
      </c>
      <c r="P22" s="130">
        <v>0</v>
      </c>
      <c r="Q22" s="130">
        <v>0</v>
      </c>
      <c r="R22" s="2"/>
      <c r="S22" s="2"/>
      <c r="T22" s="2"/>
    </row>
    <row r="23" spans="1:20" ht="15.75" x14ac:dyDescent="0.25">
      <c r="A23" s="128">
        <v>19</v>
      </c>
      <c r="B23" s="374" t="s">
        <v>779</v>
      </c>
      <c r="C23" s="130">
        <v>2336.7495849299999</v>
      </c>
      <c r="D23" s="130">
        <v>2321.8027749299999</v>
      </c>
      <c r="E23" s="130">
        <v>14.946809999999999</v>
      </c>
      <c r="F23" s="130">
        <v>5.6765092900000003</v>
      </c>
      <c r="G23" s="130">
        <v>2.9729999999999998E-5</v>
      </c>
      <c r="H23" s="130">
        <v>5.6764795599999998</v>
      </c>
      <c r="I23" s="130">
        <v>5.2544370000000002</v>
      </c>
      <c r="J23" s="130">
        <v>4.9622639099999999</v>
      </c>
      <c r="K23" s="130">
        <v>0.29217308999999997</v>
      </c>
      <c r="L23" s="130">
        <v>2.00468943</v>
      </c>
      <c r="M23" s="130">
        <v>0</v>
      </c>
      <c r="N23" s="130">
        <v>2.00468943</v>
      </c>
      <c r="O23" s="144">
        <v>0</v>
      </c>
      <c r="P23" s="130">
        <v>0</v>
      </c>
      <c r="Q23" s="130">
        <v>0.62534513999999997</v>
      </c>
      <c r="R23" s="2"/>
      <c r="S23" s="2"/>
      <c r="T23" s="2"/>
    </row>
    <row r="24" spans="1:20" ht="15.75" x14ac:dyDescent="0.25">
      <c r="A24" s="128">
        <v>20</v>
      </c>
      <c r="B24" s="374" t="s">
        <v>780</v>
      </c>
      <c r="C24" s="130">
        <v>57634.843211010091</v>
      </c>
      <c r="D24" s="130">
        <v>56437.317798880096</v>
      </c>
      <c r="E24" s="130">
        <v>1197.5254121300002</v>
      </c>
      <c r="F24" s="130">
        <v>950.49156801999993</v>
      </c>
      <c r="G24" s="130">
        <v>4.5728220000000004</v>
      </c>
      <c r="H24" s="130">
        <v>945.91874601999996</v>
      </c>
      <c r="I24" s="130">
        <v>245.22084435999983</v>
      </c>
      <c r="J24" s="130">
        <v>126.80245785999988</v>
      </c>
      <c r="K24" s="130">
        <v>118.41838649999997</v>
      </c>
      <c r="L24" s="130">
        <v>224.04689754</v>
      </c>
      <c r="M24" s="130">
        <v>4.6264230000000003E-2</v>
      </c>
      <c r="N24" s="130">
        <v>224.00063331000001</v>
      </c>
      <c r="O24" s="144">
        <v>0</v>
      </c>
      <c r="P24" s="130">
        <v>0</v>
      </c>
      <c r="Q24" s="130">
        <v>273.57536679999993</v>
      </c>
      <c r="R24" s="2"/>
      <c r="S24" s="2"/>
      <c r="T24" s="2"/>
    </row>
    <row r="25" spans="1:20" ht="15.75" x14ac:dyDescent="0.25">
      <c r="A25" s="128">
        <v>21</v>
      </c>
      <c r="B25" s="374" t="s">
        <v>781</v>
      </c>
      <c r="C25" s="130">
        <v>13099.21816332</v>
      </c>
      <c r="D25" s="130">
        <v>12987.989746770001</v>
      </c>
      <c r="E25" s="130">
        <v>111.22841654999998</v>
      </c>
      <c r="F25" s="130">
        <v>121.46766497</v>
      </c>
      <c r="G25" s="130">
        <v>1.6818855800000001</v>
      </c>
      <c r="H25" s="130">
        <v>119.78577939</v>
      </c>
      <c r="I25" s="130">
        <v>22.597161009999997</v>
      </c>
      <c r="J25" s="130">
        <v>11.996192480000001</v>
      </c>
      <c r="K25" s="130">
        <v>10.600968529999998</v>
      </c>
      <c r="L25" s="130">
        <v>58.377821670000003</v>
      </c>
      <c r="M25" s="130">
        <v>4.3951800000000003E-3</v>
      </c>
      <c r="N25" s="130">
        <v>58.37342649</v>
      </c>
      <c r="O25" s="144">
        <v>0</v>
      </c>
      <c r="P25" s="130">
        <v>0</v>
      </c>
      <c r="Q25" s="130">
        <v>31.084722810000098</v>
      </c>
      <c r="R25" s="2"/>
      <c r="S25" s="2"/>
      <c r="T25" s="2"/>
    </row>
    <row r="26" spans="1:20" ht="15.75" x14ac:dyDescent="0.25">
      <c r="A26" s="135">
        <v>22</v>
      </c>
      <c r="B26" s="138" t="s">
        <v>610</v>
      </c>
      <c r="C26" s="137">
        <v>679263.96592458582</v>
      </c>
      <c r="D26" s="137">
        <v>666096.11685476592</v>
      </c>
      <c r="E26" s="137">
        <v>13167.849069819984</v>
      </c>
      <c r="F26" s="137">
        <v>8701.0889287799982</v>
      </c>
      <c r="G26" s="137">
        <v>362.89095589000004</v>
      </c>
      <c r="H26" s="137">
        <v>8338.1979728899987</v>
      </c>
      <c r="I26" s="137">
        <v>1450.5168209800006</v>
      </c>
      <c r="J26" s="137">
        <v>670.71596064119603</v>
      </c>
      <c r="K26" s="137">
        <v>779.80086033880411</v>
      </c>
      <c r="L26" s="137">
        <v>3069.6949761799997</v>
      </c>
      <c r="M26" s="137">
        <v>3.5646464000000004</v>
      </c>
      <c r="N26" s="137">
        <v>3066.13032978</v>
      </c>
      <c r="O26" s="137">
        <v>2113.0242013000002</v>
      </c>
      <c r="P26" s="137">
        <v>369417.49202297581</v>
      </c>
      <c r="Q26" s="137">
        <v>4734.6196649100011</v>
      </c>
      <c r="R26" s="2"/>
      <c r="S26" s="2"/>
      <c r="T26" s="2"/>
    </row>
    <row r="27" spans="1:20" x14ac:dyDescent="0.25">
      <c r="A27" s="2"/>
      <c r="B27" s="2"/>
      <c r="C27" s="2"/>
      <c r="D27" s="2"/>
      <c r="E27" s="2"/>
      <c r="F27" s="2"/>
      <c r="G27" s="2"/>
      <c r="H27" s="2"/>
      <c r="I27" s="2"/>
      <c r="J27" s="2"/>
      <c r="K27" s="2"/>
      <c r="L27" s="2"/>
      <c r="M27" s="2"/>
      <c r="N27" s="2"/>
      <c r="O27" s="2"/>
      <c r="P27" s="2"/>
      <c r="Q27" s="2"/>
      <c r="R27" s="2"/>
      <c r="S27" s="2"/>
      <c r="T27" s="2"/>
    </row>
    <row r="28" spans="1:20" x14ac:dyDescent="0.25">
      <c r="A28" s="2"/>
      <c r="B28" s="2"/>
      <c r="C28" s="2"/>
      <c r="D28" s="2"/>
      <c r="E28" s="2"/>
      <c r="F28" s="2"/>
      <c r="G28" s="2"/>
      <c r="H28" s="2"/>
      <c r="I28" s="2"/>
      <c r="J28" s="2"/>
      <c r="K28" s="2"/>
      <c r="L28" s="2"/>
      <c r="M28" s="2"/>
      <c r="N28" s="2"/>
      <c r="O28" s="2"/>
      <c r="P28" s="2"/>
      <c r="Q28" s="2"/>
      <c r="R28" s="2"/>
      <c r="S28" s="2"/>
      <c r="T28" s="2"/>
    </row>
    <row r="29" spans="1:20" x14ac:dyDescent="0.25">
      <c r="A29" s="2"/>
      <c r="B29" s="2"/>
      <c r="C29" s="2"/>
      <c r="D29" s="2"/>
      <c r="E29" s="2"/>
      <c r="F29" s="2"/>
      <c r="G29" s="2"/>
      <c r="H29" s="2"/>
      <c r="I29" s="2"/>
      <c r="J29" s="2"/>
      <c r="K29" s="2"/>
      <c r="L29" s="2"/>
      <c r="M29" s="2"/>
      <c r="N29" s="2"/>
      <c r="O29" s="2"/>
      <c r="P29" s="2"/>
      <c r="Q29" s="2"/>
      <c r="R29" s="2"/>
      <c r="S29" s="2"/>
      <c r="T29" s="2"/>
    </row>
    <row r="30" spans="1:20" x14ac:dyDescent="0.25">
      <c r="A30" s="2"/>
      <c r="B30" s="2"/>
      <c r="C30" s="2"/>
      <c r="D30" s="2"/>
      <c r="E30" s="2"/>
      <c r="F30" s="2"/>
      <c r="G30" s="2"/>
      <c r="H30" s="2"/>
      <c r="I30" s="2"/>
      <c r="J30" s="2"/>
      <c r="K30" s="2"/>
      <c r="L30" s="2"/>
      <c r="M30" s="2"/>
      <c r="N30" s="2"/>
      <c r="O30" s="2"/>
      <c r="P30" s="2"/>
      <c r="Q30" s="2"/>
      <c r="R30" s="2"/>
      <c r="S30" s="2"/>
      <c r="T30" s="2"/>
    </row>
    <row r="31" spans="1:20" x14ac:dyDescent="0.25">
      <c r="A31" s="2"/>
      <c r="B31" s="2"/>
      <c r="C31" s="2"/>
      <c r="D31" s="2"/>
      <c r="E31" s="2"/>
      <c r="F31" s="2"/>
      <c r="G31" s="2"/>
      <c r="H31" s="2"/>
      <c r="I31" s="2"/>
      <c r="J31" s="2"/>
      <c r="K31" s="2"/>
      <c r="L31" s="2"/>
      <c r="M31" s="2"/>
      <c r="N31" s="2"/>
      <c r="O31" s="2"/>
      <c r="P31" s="2"/>
      <c r="Q31" s="2"/>
      <c r="R31" s="2"/>
      <c r="S31" s="2"/>
      <c r="T31" s="2"/>
    </row>
    <row r="32" spans="1:20" x14ac:dyDescent="0.25">
      <c r="A32" s="2"/>
      <c r="B32" s="2"/>
      <c r="C32" s="2"/>
      <c r="D32" s="2"/>
      <c r="E32" s="2"/>
      <c r="F32" s="2"/>
      <c r="G32" s="2"/>
      <c r="H32" s="2"/>
      <c r="I32" s="2"/>
      <c r="J32" s="2"/>
      <c r="K32" s="2"/>
      <c r="L32" s="2"/>
      <c r="M32" s="2"/>
      <c r="N32" s="2"/>
      <c r="O32" s="2"/>
      <c r="P32" s="2"/>
      <c r="Q32" s="2"/>
      <c r="R32" s="2"/>
      <c r="S32" s="2"/>
      <c r="T32" s="2"/>
    </row>
    <row r="33" spans="1:20" x14ac:dyDescent="0.25">
      <c r="A33" s="2"/>
      <c r="B33" s="2"/>
      <c r="C33" s="2"/>
      <c r="D33" s="2"/>
      <c r="E33" s="2"/>
      <c r="F33" s="2"/>
      <c r="G33" s="2"/>
      <c r="H33" s="2"/>
      <c r="I33" s="2"/>
      <c r="J33" s="2"/>
      <c r="K33" s="2"/>
      <c r="L33" s="2"/>
      <c r="M33" s="2"/>
      <c r="N33" s="2"/>
      <c r="O33" s="2"/>
      <c r="P33" s="2"/>
      <c r="Q33" s="2"/>
      <c r="R33" s="2"/>
      <c r="S33" s="2"/>
      <c r="T33" s="2"/>
    </row>
    <row r="34" spans="1:20" x14ac:dyDescent="0.25">
      <c r="A34" s="2"/>
      <c r="B34" s="2"/>
      <c r="C34" s="2"/>
      <c r="D34" s="2"/>
      <c r="E34" s="2"/>
      <c r="F34" s="2"/>
      <c r="G34" s="2"/>
      <c r="H34" s="2"/>
      <c r="I34" s="2"/>
      <c r="J34" s="2"/>
      <c r="K34" s="2"/>
      <c r="L34" s="2"/>
      <c r="M34" s="2"/>
      <c r="N34" s="2"/>
      <c r="O34" s="2"/>
      <c r="P34" s="2"/>
      <c r="Q34" s="2"/>
      <c r="R34" s="2"/>
      <c r="S34" s="2"/>
      <c r="T34" s="2"/>
    </row>
    <row r="35" spans="1:20" x14ac:dyDescent="0.25">
      <c r="A35" s="2"/>
      <c r="B35" s="2"/>
      <c r="C35" s="2"/>
      <c r="D35" s="2"/>
      <c r="E35" s="2"/>
      <c r="F35" s="2"/>
      <c r="G35" s="2"/>
      <c r="H35" s="2"/>
      <c r="I35" s="2"/>
      <c r="J35" s="2"/>
      <c r="K35" s="2"/>
      <c r="L35" s="2"/>
      <c r="M35" s="2"/>
      <c r="N35" s="2"/>
      <c r="O35" s="2"/>
      <c r="P35" s="2"/>
      <c r="Q35" s="2"/>
      <c r="R35" s="2"/>
      <c r="S35" s="2"/>
      <c r="T35" s="2"/>
    </row>
    <row r="36" spans="1:20" x14ac:dyDescent="0.25">
      <c r="A36" s="2"/>
      <c r="B36" s="2"/>
      <c r="C36" s="2"/>
      <c r="D36" s="2"/>
      <c r="E36" s="2"/>
      <c r="F36" s="2"/>
      <c r="G36" s="2"/>
      <c r="H36" s="2"/>
      <c r="I36" s="2"/>
      <c r="J36" s="2"/>
      <c r="K36" s="2"/>
      <c r="L36" s="2"/>
      <c r="M36" s="2"/>
      <c r="N36" s="2"/>
      <c r="O36" s="2"/>
      <c r="P36" s="2"/>
      <c r="Q36" s="2"/>
      <c r="R36" s="2"/>
      <c r="S36" s="2"/>
      <c r="T36" s="2"/>
    </row>
    <row r="37" spans="1:20" x14ac:dyDescent="0.25">
      <c r="A37" s="2"/>
      <c r="B37" s="2"/>
      <c r="C37" s="2"/>
      <c r="D37" s="2"/>
      <c r="E37" s="2"/>
      <c r="F37" s="2"/>
      <c r="G37" s="2"/>
      <c r="H37" s="2"/>
      <c r="I37" s="2"/>
      <c r="J37" s="2"/>
      <c r="K37" s="2"/>
      <c r="L37" s="2"/>
      <c r="M37" s="2"/>
      <c r="N37" s="2"/>
      <c r="O37" s="2"/>
      <c r="P37" s="2"/>
      <c r="Q37" s="2"/>
      <c r="R37" s="2"/>
      <c r="S37" s="2"/>
      <c r="T37" s="2"/>
    </row>
    <row r="38" spans="1:20" x14ac:dyDescent="0.25">
      <c r="A38" s="2"/>
      <c r="B38" s="2"/>
      <c r="C38" s="2"/>
      <c r="D38" s="2"/>
      <c r="E38" s="2"/>
      <c r="F38" s="2"/>
      <c r="G38" s="2"/>
      <c r="H38" s="2"/>
      <c r="I38" s="2"/>
      <c r="J38" s="2"/>
      <c r="K38" s="2"/>
      <c r="L38" s="2"/>
      <c r="M38" s="2"/>
      <c r="N38" s="2"/>
      <c r="O38" s="2"/>
      <c r="P38" s="2"/>
      <c r="Q38" s="2"/>
      <c r="R38" s="2"/>
      <c r="S38" s="2"/>
      <c r="T38" s="2"/>
    </row>
    <row r="39" spans="1:20" x14ac:dyDescent="0.25">
      <c r="A39" s="2"/>
      <c r="B39" s="2"/>
      <c r="C39" s="2"/>
      <c r="D39" s="2"/>
      <c r="E39" s="2"/>
      <c r="F39" s="2"/>
      <c r="G39" s="2"/>
      <c r="H39" s="2"/>
      <c r="I39" s="2"/>
      <c r="J39" s="2"/>
      <c r="K39" s="2"/>
      <c r="L39" s="2"/>
      <c r="M39" s="2"/>
      <c r="N39" s="2"/>
      <c r="O39" s="2"/>
      <c r="P39" s="2"/>
      <c r="Q39" s="2"/>
      <c r="R39" s="2"/>
      <c r="S39" s="2"/>
      <c r="T39" s="2"/>
    </row>
    <row r="40" spans="1:20" x14ac:dyDescent="0.25">
      <c r="A40" s="2"/>
      <c r="B40" s="2"/>
      <c r="C40" s="2"/>
      <c r="D40" s="2"/>
      <c r="E40" s="2"/>
      <c r="F40" s="2"/>
      <c r="G40" s="2"/>
      <c r="H40" s="2"/>
      <c r="I40" s="2"/>
      <c r="J40" s="2"/>
      <c r="K40" s="2"/>
      <c r="L40" s="2"/>
      <c r="M40" s="2"/>
      <c r="N40" s="2"/>
      <c r="O40" s="2"/>
      <c r="P40" s="2"/>
      <c r="Q40" s="2"/>
      <c r="R40" s="2"/>
      <c r="S40" s="2"/>
      <c r="T40" s="2"/>
    </row>
    <row r="41" spans="1:20" x14ac:dyDescent="0.25">
      <c r="A41" s="2"/>
      <c r="B41" s="2"/>
      <c r="C41" s="2"/>
      <c r="D41" s="2"/>
      <c r="E41" s="2"/>
      <c r="F41" s="2"/>
      <c r="G41" s="2"/>
      <c r="H41" s="2"/>
      <c r="I41" s="2"/>
      <c r="J41" s="2"/>
      <c r="K41" s="2"/>
      <c r="L41" s="2"/>
      <c r="M41" s="2"/>
      <c r="N41" s="2"/>
      <c r="O41" s="2"/>
      <c r="P41" s="2"/>
      <c r="Q41" s="2"/>
      <c r="R41" s="2"/>
      <c r="S41" s="2"/>
      <c r="T41" s="2"/>
    </row>
    <row r="42" spans="1:20" x14ac:dyDescent="0.25">
      <c r="A42" s="2"/>
      <c r="B42" s="2"/>
      <c r="C42" s="2"/>
      <c r="D42" s="2"/>
      <c r="E42" s="2"/>
      <c r="F42" s="2"/>
      <c r="G42" s="2"/>
      <c r="H42" s="2"/>
      <c r="I42" s="2"/>
      <c r="J42" s="2"/>
      <c r="K42" s="2"/>
      <c r="L42" s="2"/>
      <c r="M42" s="2"/>
      <c r="N42" s="2"/>
      <c r="O42" s="2"/>
      <c r="P42" s="2"/>
      <c r="Q42" s="2"/>
      <c r="R42" s="2"/>
      <c r="S42" s="2"/>
      <c r="T42" s="2"/>
    </row>
    <row r="43" spans="1:20" x14ac:dyDescent="0.25">
      <c r="A43" s="2"/>
      <c r="B43" s="2"/>
      <c r="C43" s="2"/>
      <c r="D43" s="2"/>
      <c r="E43" s="2"/>
      <c r="F43" s="2"/>
      <c r="G43" s="2"/>
      <c r="H43" s="2"/>
      <c r="I43" s="2"/>
      <c r="J43" s="2"/>
      <c r="K43" s="2"/>
      <c r="L43" s="2"/>
      <c r="M43" s="2"/>
      <c r="N43" s="2"/>
      <c r="O43" s="2"/>
      <c r="P43" s="2"/>
      <c r="Q43" s="2"/>
      <c r="R43" s="2"/>
      <c r="S43" s="2"/>
      <c r="T43" s="2"/>
    </row>
    <row r="44" spans="1:20" x14ac:dyDescent="0.25">
      <c r="A44" s="2"/>
      <c r="B44" s="2"/>
      <c r="C44" s="2"/>
      <c r="D44" s="2"/>
      <c r="E44" s="2"/>
      <c r="F44" s="2"/>
      <c r="G44" s="2"/>
      <c r="H44" s="2"/>
      <c r="I44" s="2"/>
      <c r="J44" s="2"/>
      <c r="K44" s="2"/>
      <c r="L44" s="2"/>
      <c r="M44" s="2"/>
      <c r="N44" s="2"/>
      <c r="O44" s="2"/>
      <c r="P44" s="2"/>
      <c r="Q44" s="2"/>
      <c r="R44" s="2"/>
      <c r="S44" s="2"/>
      <c r="T44" s="2"/>
    </row>
    <row r="45" spans="1:20" x14ac:dyDescent="0.25">
      <c r="A45" s="2"/>
      <c r="B45" s="2"/>
      <c r="C45" s="2"/>
      <c r="D45" s="2"/>
      <c r="E45" s="2"/>
      <c r="F45" s="2"/>
      <c r="G45" s="2"/>
      <c r="H45" s="2"/>
      <c r="I45" s="2"/>
      <c r="J45" s="2"/>
      <c r="K45" s="2"/>
      <c r="L45" s="2"/>
      <c r="M45" s="2"/>
      <c r="N45" s="2"/>
      <c r="O45" s="2"/>
      <c r="P45" s="2"/>
      <c r="Q45" s="2"/>
      <c r="R45" s="2"/>
      <c r="S45" s="2"/>
      <c r="T45" s="2"/>
    </row>
    <row r="46" spans="1:20" x14ac:dyDescent="0.25">
      <c r="A46" s="2"/>
      <c r="B46" s="2"/>
      <c r="C46" s="2"/>
      <c r="D46" s="2"/>
      <c r="E46" s="2"/>
      <c r="F46" s="2"/>
      <c r="G46" s="2"/>
      <c r="H46" s="2"/>
      <c r="I46" s="2"/>
      <c r="J46" s="2"/>
      <c r="K46" s="2"/>
      <c r="L46" s="2"/>
      <c r="M46" s="2"/>
      <c r="N46" s="2"/>
      <c r="O46" s="2"/>
      <c r="P46" s="2"/>
      <c r="Q46" s="2"/>
      <c r="R46" s="2"/>
      <c r="S46" s="2"/>
      <c r="T46" s="2"/>
    </row>
    <row r="47" spans="1:20" x14ac:dyDescent="0.25">
      <c r="A47" s="2"/>
      <c r="B47" s="2"/>
      <c r="C47" s="2"/>
      <c r="D47" s="2"/>
      <c r="E47" s="2"/>
      <c r="F47" s="2"/>
      <c r="G47" s="2"/>
      <c r="H47" s="2"/>
      <c r="I47" s="2"/>
      <c r="J47" s="2"/>
      <c r="K47" s="2"/>
      <c r="L47" s="2"/>
      <c r="M47" s="2"/>
      <c r="N47" s="2"/>
      <c r="O47" s="2"/>
      <c r="P47" s="2"/>
      <c r="Q47" s="2"/>
      <c r="R47" s="2"/>
      <c r="S47" s="2"/>
      <c r="T47" s="2"/>
    </row>
    <row r="48" spans="1:20" x14ac:dyDescent="0.25">
      <c r="A48" s="2"/>
      <c r="B48" s="2"/>
      <c r="C48" s="2"/>
      <c r="D48" s="2"/>
      <c r="E48" s="2"/>
      <c r="F48" s="2"/>
      <c r="G48" s="2"/>
      <c r="H48" s="2"/>
      <c r="I48" s="2"/>
      <c r="J48" s="2"/>
      <c r="K48" s="2"/>
      <c r="L48" s="2"/>
      <c r="M48" s="2"/>
      <c r="N48" s="2"/>
      <c r="O48" s="2"/>
      <c r="P48" s="2"/>
      <c r="Q48" s="2"/>
      <c r="R48" s="2"/>
      <c r="S48" s="2"/>
      <c r="T48" s="2"/>
    </row>
    <row r="49" spans="1:20" x14ac:dyDescent="0.25">
      <c r="A49" s="2"/>
      <c r="B49" s="2"/>
      <c r="C49" s="2"/>
      <c r="D49" s="2"/>
      <c r="E49" s="2"/>
      <c r="F49" s="2"/>
      <c r="G49" s="2"/>
      <c r="H49" s="2"/>
      <c r="I49" s="2"/>
      <c r="J49" s="2"/>
      <c r="K49" s="2"/>
      <c r="L49" s="2"/>
      <c r="M49" s="2"/>
      <c r="N49" s="2"/>
      <c r="O49" s="2"/>
      <c r="P49" s="2"/>
      <c r="Q49" s="2"/>
      <c r="R49" s="2"/>
      <c r="S49" s="2"/>
      <c r="T49" s="2"/>
    </row>
    <row r="50" spans="1:20" x14ac:dyDescent="0.25">
      <c r="A50" s="2"/>
      <c r="B50" s="2"/>
      <c r="C50" s="2"/>
      <c r="D50" s="2"/>
      <c r="E50" s="2"/>
      <c r="F50" s="2"/>
      <c r="G50" s="2"/>
      <c r="H50" s="2"/>
      <c r="I50" s="2"/>
      <c r="J50" s="2"/>
      <c r="K50" s="2"/>
      <c r="L50" s="2"/>
      <c r="M50" s="2"/>
      <c r="N50" s="2"/>
      <c r="O50" s="2"/>
      <c r="P50" s="2"/>
      <c r="Q50" s="2"/>
      <c r="R50" s="2"/>
      <c r="S50" s="2"/>
      <c r="T50" s="2"/>
    </row>
    <row r="51" spans="1:20" x14ac:dyDescent="0.25">
      <c r="A51" s="2"/>
      <c r="B51" s="2"/>
      <c r="C51" s="2"/>
      <c r="D51" s="2"/>
      <c r="E51" s="2"/>
      <c r="F51" s="2"/>
      <c r="G51" s="2"/>
      <c r="H51" s="2"/>
      <c r="I51" s="2"/>
      <c r="J51" s="2"/>
      <c r="K51" s="2"/>
      <c r="L51" s="2"/>
      <c r="M51" s="2"/>
      <c r="N51" s="2"/>
      <c r="O51" s="2"/>
      <c r="P51" s="2"/>
      <c r="Q51" s="2"/>
      <c r="R51" s="2"/>
      <c r="S51" s="2"/>
      <c r="T51" s="2"/>
    </row>
    <row r="52" spans="1:20" x14ac:dyDescent="0.25">
      <c r="A52" s="2"/>
      <c r="B52" s="2"/>
      <c r="C52" s="2"/>
      <c r="D52" s="2"/>
      <c r="E52" s="2"/>
      <c r="F52" s="2"/>
      <c r="G52" s="2"/>
      <c r="H52" s="2"/>
      <c r="I52" s="2"/>
      <c r="J52" s="2"/>
      <c r="K52" s="2"/>
      <c r="L52" s="2"/>
      <c r="M52" s="2"/>
      <c r="N52" s="2"/>
      <c r="O52" s="2"/>
      <c r="P52" s="2"/>
      <c r="Q52" s="2"/>
      <c r="R52" s="2"/>
      <c r="S52" s="2"/>
      <c r="T52" s="2"/>
    </row>
    <row r="53" spans="1:20" x14ac:dyDescent="0.25">
      <c r="A53" s="2"/>
      <c r="B53" s="2"/>
      <c r="C53" s="2"/>
      <c r="D53" s="2"/>
      <c r="E53" s="2"/>
      <c r="F53" s="2"/>
      <c r="G53" s="2"/>
      <c r="H53" s="2"/>
      <c r="I53" s="2"/>
      <c r="J53" s="2"/>
      <c r="K53" s="2"/>
      <c r="L53" s="2"/>
      <c r="M53" s="2"/>
      <c r="N53" s="2"/>
      <c r="O53" s="2"/>
      <c r="P53" s="2"/>
      <c r="Q53" s="2"/>
      <c r="R53" s="2"/>
      <c r="S53" s="2"/>
      <c r="T53" s="2"/>
    </row>
    <row r="54" spans="1:20" x14ac:dyDescent="0.25">
      <c r="A54" s="2"/>
      <c r="B54" s="2"/>
      <c r="C54" s="2"/>
      <c r="D54" s="2"/>
      <c r="E54" s="2"/>
      <c r="F54" s="2"/>
      <c r="G54" s="2"/>
      <c r="H54" s="2"/>
      <c r="I54" s="2"/>
      <c r="J54" s="2"/>
      <c r="K54" s="2"/>
      <c r="L54" s="2"/>
      <c r="M54" s="2"/>
      <c r="N54" s="2"/>
      <c r="O54" s="2"/>
      <c r="P54" s="2"/>
      <c r="Q54" s="2"/>
      <c r="R54" s="2"/>
      <c r="S54" s="2"/>
      <c r="T54" s="2"/>
    </row>
    <row r="55" spans="1:20" x14ac:dyDescent="0.25">
      <c r="A55" s="2"/>
      <c r="B55" s="2"/>
      <c r="C55" s="2"/>
      <c r="D55" s="2"/>
      <c r="E55" s="2"/>
      <c r="F55" s="2"/>
      <c r="G55" s="2"/>
      <c r="H55" s="2"/>
      <c r="I55" s="2"/>
      <c r="J55" s="2"/>
      <c r="K55" s="2"/>
      <c r="L55" s="2"/>
      <c r="M55" s="2"/>
      <c r="N55" s="2"/>
      <c r="O55" s="2"/>
      <c r="P55" s="2"/>
      <c r="Q55" s="2"/>
      <c r="R55" s="2"/>
      <c r="S55" s="2"/>
      <c r="T55" s="2"/>
    </row>
    <row r="56" spans="1:20" x14ac:dyDescent="0.25">
      <c r="A56" s="2"/>
      <c r="B56" s="2"/>
      <c r="C56" s="2"/>
      <c r="D56" s="2"/>
      <c r="E56" s="2"/>
      <c r="F56" s="2"/>
      <c r="G56" s="2"/>
      <c r="H56" s="2"/>
      <c r="I56" s="2"/>
      <c r="J56" s="2"/>
      <c r="K56" s="2"/>
      <c r="L56" s="2"/>
      <c r="M56" s="2"/>
      <c r="N56" s="2"/>
      <c r="O56" s="2"/>
      <c r="P56" s="2"/>
      <c r="Q56" s="2"/>
      <c r="R56" s="2"/>
      <c r="S56" s="2"/>
      <c r="T56" s="2"/>
    </row>
    <row r="57" spans="1:20" x14ac:dyDescent="0.25">
      <c r="A57" s="2"/>
      <c r="B57" s="2"/>
      <c r="C57" s="2"/>
      <c r="D57" s="2"/>
      <c r="E57" s="2"/>
      <c r="F57" s="2"/>
      <c r="G57" s="2"/>
      <c r="H57" s="2"/>
      <c r="I57" s="2"/>
      <c r="J57" s="2"/>
      <c r="K57" s="2"/>
      <c r="L57" s="2"/>
      <c r="M57" s="2"/>
      <c r="N57" s="2"/>
      <c r="O57" s="2"/>
      <c r="P57" s="2"/>
      <c r="Q57" s="2"/>
      <c r="R57" s="2"/>
      <c r="S57" s="2"/>
      <c r="T57" s="2"/>
    </row>
    <row r="58" spans="1:20" x14ac:dyDescent="0.25">
      <c r="A58" s="2"/>
      <c r="B58" s="2"/>
      <c r="C58" s="2"/>
      <c r="D58" s="2"/>
      <c r="E58" s="2"/>
      <c r="F58" s="2"/>
      <c r="G58" s="2"/>
      <c r="H58" s="2"/>
      <c r="I58" s="2"/>
      <c r="J58" s="2"/>
      <c r="K58" s="2"/>
      <c r="L58" s="2"/>
      <c r="M58" s="2"/>
      <c r="N58" s="2"/>
      <c r="O58" s="2"/>
      <c r="P58" s="2"/>
      <c r="Q58" s="2"/>
      <c r="R58" s="2"/>
      <c r="S58" s="2"/>
      <c r="T58" s="2"/>
    </row>
    <row r="59" spans="1:20" x14ac:dyDescent="0.25">
      <c r="A59" s="2"/>
      <c r="B59" s="2"/>
      <c r="C59" s="2"/>
      <c r="D59" s="2"/>
      <c r="E59" s="2"/>
      <c r="F59" s="2"/>
      <c r="G59" s="2"/>
      <c r="H59" s="2"/>
      <c r="I59" s="2"/>
      <c r="J59" s="2"/>
      <c r="K59" s="2"/>
      <c r="L59" s="2"/>
      <c r="M59" s="2"/>
      <c r="N59" s="2"/>
      <c r="O59" s="2"/>
      <c r="P59" s="2"/>
      <c r="Q59" s="2"/>
      <c r="R59" s="2"/>
      <c r="S59" s="2"/>
      <c r="T59" s="2"/>
    </row>
    <row r="60" spans="1:20" x14ac:dyDescent="0.25">
      <c r="A60" s="2"/>
      <c r="B60" s="2"/>
      <c r="C60" s="2"/>
      <c r="D60" s="2"/>
      <c r="E60" s="2"/>
      <c r="F60" s="2"/>
      <c r="G60" s="2"/>
      <c r="H60" s="2"/>
      <c r="I60" s="2"/>
      <c r="J60" s="2"/>
      <c r="K60" s="2"/>
      <c r="L60" s="2"/>
      <c r="M60" s="2"/>
      <c r="N60" s="2"/>
      <c r="O60" s="2"/>
      <c r="P60" s="2"/>
      <c r="Q60" s="2"/>
      <c r="R60" s="2"/>
      <c r="S60" s="2"/>
      <c r="T60" s="2"/>
    </row>
    <row r="61" spans="1:20" x14ac:dyDescent="0.25">
      <c r="A61" s="2"/>
      <c r="B61" s="2"/>
      <c r="C61" s="2"/>
      <c r="D61" s="2"/>
      <c r="E61" s="2"/>
      <c r="F61" s="2"/>
      <c r="G61" s="2"/>
      <c r="H61" s="2"/>
      <c r="I61" s="2"/>
      <c r="J61" s="2"/>
      <c r="K61" s="2"/>
      <c r="L61" s="2"/>
      <c r="M61" s="2"/>
      <c r="N61" s="2"/>
      <c r="O61" s="2"/>
      <c r="P61" s="2"/>
      <c r="Q61" s="2"/>
      <c r="R61" s="2"/>
      <c r="S61" s="2"/>
      <c r="T61" s="2"/>
    </row>
    <row r="62" spans="1:20" x14ac:dyDescent="0.25">
      <c r="A62" s="2"/>
      <c r="B62" s="2"/>
      <c r="C62" s="2"/>
      <c r="D62" s="2"/>
      <c r="E62" s="2"/>
      <c r="F62" s="2"/>
      <c r="G62" s="2"/>
      <c r="H62" s="2"/>
      <c r="I62" s="2"/>
      <c r="J62" s="2"/>
      <c r="K62" s="2"/>
      <c r="L62" s="2"/>
      <c r="M62" s="2"/>
      <c r="N62" s="2"/>
      <c r="O62" s="2"/>
      <c r="P62" s="2"/>
      <c r="Q62" s="2"/>
      <c r="R62" s="2"/>
      <c r="S62" s="2"/>
      <c r="T62" s="2"/>
    </row>
    <row r="63" spans="1:20" x14ac:dyDescent="0.25">
      <c r="A63" s="2"/>
      <c r="B63" s="2"/>
      <c r="C63" s="2"/>
      <c r="D63" s="2"/>
      <c r="E63" s="2"/>
      <c r="F63" s="2"/>
      <c r="G63" s="2"/>
      <c r="H63" s="2"/>
      <c r="I63" s="2"/>
      <c r="J63" s="2"/>
      <c r="K63" s="2"/>
      <c r="L63" s="2"/>
      <c r="M63" s="2"/>
      <c r="N63" s="2"/>
      <c r="O63" s="2"/>
      <c r="P63" s="2"/>
      <c r="Q63" s="2"/>
      <c r="R63" s="2"/>
      <c r="S63" s="2"/>
      <c r="T63" s="2"/>
    </row>
    <row r="64" spans="1:20" x14ac:dyDescent="0.25">
      <c r="A64" s="2"/>
      <c r="B64" s="2"/>
      <c r="C64" s="2"/>
      <c r="D64" s="2"/>
      <c r="E64" s="2"/>
      <c r="F64" s="2"/>
      <c r="G64" s="2"/>
      <c r="H64" s="2"/>
      <c r="I64" s="2"/>
      <c r="J64" s="2"/>
      <c r="K64" s="2"/>
      <c r="L64" s="2"/>
      <c r="M64" s="2"/>
      <c r="N64" s="2"/>
      <c r="O64" s="2"/>
      <c r="P64" s="2"/>
      <c r="Q64" s="2"/>
      <c r="R64" s="2"/>
      <c r="S64" s="2"/>
      <c r="T64" s="2"/>
    </row>
    <row r="65" spans="1:20" x14ac:dyDescent="0.25">
      <c r="A65" s="2"/>
      <c r="B65" s="2"/>
      <c r="C65" s="2"/>
      <c r="D65" s="2"/>
      <c r="E65" s="2"/>
      <c r="F65" s="2"/>
      <c r="G65" s="2"/>
      <c r="H65" s="2"/>
      <c r="I65" s="2"/>
      <c r="J65" s="2"/>
      <c r="K65" s="2"/>
      <c r="L65" s="2"/>
      <c r="M65" s="2"/>
      <c r="N65" s="2"/>
      <c r="O65" s="2"/>
      <c r="P65" s="2"/>
      <c r="Q65" s="2"/>
      <c r="R65" s="2"/>
      <c r="S65" s="2"/>
      <c r="T65" s="2"/>
    </row>
    <row r="66" spans="1:20" x14ac:dyDescent="0.25">
      <c r="A66" s="2"/>
      <c r="B66" s="2"/>
      <c r="C66" s="2"/>
      <c r="D66" s="2"/>
      <c r="E66" s="2"/>
      <c r="F66" s="2"/>
      <c r="G66" s="2"/>
      <c r="H66" s="2"/>
      <c r="I66" s="2"/>
      <c r="J66" s="2"/>
      <c r="K66" s="2"/>
      <c r="L66" s="2"/>
      <c r="M66" s="2"/>
      <c r="N66" s="2"/>
      <c r="O66" s="2"/>
      <c r="P66" s="2"/>
      <c r="Q66" s="2"/>
      <c r="R66" s="2"/>
      <c r="S66" s="2"/>
      <c r="T66" s="2"/>
    </row>
    <row r="67" spans="1:20" x14ac:dyDescent="0.25">
      <c r="A67" s="2"/>
      <c r="B67" s="2"/>
      <c r="C67" s="2"/>
      <c r="D67" s="2"/>
      <c r="E67" s="2"/>
      <c r="F67" s="2"/>
      <c r="G67" s="2"/>
      <c r="H67" s="2"/>
      <c r="I67" s="2"/>
      <c r="J67" s="2"/>
      <c r="K67" s="2"/>
      <c r="L67" s="2"/>
      <c r="M67" s="2"/>
      <c r="N67" s="2"/>
      <c r="O67" s="2"/>
      <c r="P67" s="2"/>
      <c r="Q67" s="2"/>
      <c r="R67" s="2"/>
      <c r="S67" s="2"/>
      <c r="T67" s="2"/>
    </row>
    <row r="68" spans="1:20" x14ac:dyDescent="0.25">
      <c r="A68" s="2"/>
      <c r="B68" s="2"/>
      <c r="C68" s="2"/>
      <c r="D68" s="2"/>
      <c r="E68" s="2"/>
      <c r="F68" s="2"/>
      <c r="G68" s="2"/>
      <c r="H68" s="2"/>
      <c r="I68" s="2"/>
      <c r="J68" s="2"/>
      <c r="K68" s="2"/>
      <c r="L68" s="2"/>
      <c r="M68" s="2"/>
      <c r="N68" s="2"/>
      <c r="O68" s="2"/>
      <c r="P68" s="2"/>
      <c r="Q68" s="2"/>
      <c r="R68" s="2"/>
      <c r="S68" s="2"/>
      <c r="T68" s="2"/>
    </row>
    <row r="69" spans="1:20" x14ac:dyDescent="0.25">
      <c r="A69" s="2"/>
      <c r="B69" s="2"/>
      <c r="C69" s="2"/>
      <c r="D69" s="2"/>
      <c r="E69" s="2"/>
      <c r="F69" s="2"/>
      <c r="G69" s="2"/>
      <c r="H69" s="2"/>
      <c r="I69" s="2"/>
      <c r="J69" s="2"/>
      <c r="K69" s="2"/>
      <c r="L69" s="2"/>
      <c r="M69" s="2"/>
      <c r="N69" s="2"/>
      <c r="O69" s="2"/>
      <c r="P69" s="2"/>
      <c r="Q69" s="2"/>
      <c r="R69" s="2"/>
      <c r="S69" s="2"/>
      <c r="T69" s="2"/>
    </row>
    <row r="70" spans="1:20" x14ac:dyDescent="0.25">
      <c r="A70" s="2"/>
      <c r="B70" s="2"/>
      <c r="C70" s="2"/>
      <c r="D70" s="2"/>
      <c r="E70" s="2"/>
      <c r="F70" s="2"/>
      <c r="G70" s="2"/>
      <c r="H70" s="2"/>
      <c r="I70" s="2"/>
      <c r="J70" s="2"/>
      <c r="K70" s="2"/>
      <c r="L70" s="2"/>
      <c r="M70" s="2"/>
      <c r="N70" s="2"/>
      <c r="O70" s="2"/>
      <c r="P70" s="2"/>
      <c r="Q70" s="2"/>
      <c r="R70" s="2"/>
      <c r="S70" s="2"/>
      <c r="T70" s="2"/>
    </row>
    <row r="71" spans="1:20" x14ac:dyDescent="0.25">
      <c r="A71" s="2"/>
      <c r="B71" s="2"/>
      <c r="C71" s="2"/>
      <c r="D71" s="2"/>
      <c r="E71" s="2"/>
      <c r="F71" s="2"/>
      <c r="G71" s="2"/>
      <c r="H71" s="2"/>
      <c r="I71" s="2"/>
      <c r="J71" s="2"/>
      <c r="K71" s="2"/>
      <c r="L71" s="2"/>
      <c r="M71" s="2"/>
      <c r="N71" s="2"/>
      <c r="O71" s="2"/>
      <c r="P71" s="2"/>
      <c r="Q71" s="2"/>
      <c r="R71" s="2"/>
      <c r="S71" s="2"/>
      <c r="T71" s="2"/>
    </row>
    <row r="72" spans="1:20" x14ac:dyDescent="0.25">
      <c r="A72" s="2"/>
      <c r="B72" s="2"/>
      <c r="C72" s="2"/>
      <c r="D72" s="2"/>
      <c r="E72" s="2"/>
      <c r="F72" s="2"/>
      <c r="G72" s="2"/>
      <c r="H72" s="2"/>
      <c r="I72" s="2"/>
      <c r="J72" s="2"/>
      <c r="K72" s="2"/>
      <c r="L72" s="2"/>
      <c r="M72" s="2"/>
      <c r="N72" s="2"/>
      <c r="O72" s="2"/>
      <c r="P72" s="2"/>
      <c r="Q72" s="2"/>
      <c r="R72" s="2"/>
      <c r="S72" s="2"/>
      <c r="T72" s="2"/>
    </row>
    <row r="73" spans="1:20" x14ac:dyDescent="0.25">
      <c r="A73" s="2"/>
      <c r="B73" s="2"/>
      <c r="C73" s="2"/>
      <c r="D73" s="2"/>
      <c r="E73" s="2"/>
      <c r="F73" s="2"/>
      <c r="G73" s="2"/>
      <c r="H73" s="2"/>
      <c r="I73" s="2"/>
      <c r="J73" s="2"/>
      <c r="K73" s="2"/>
      <c r="L73" s="2"/>
      <c r="M73" s="2"/>
      <c r="N73" s="2"/>
      <c r="O73" s="2"/>
      <c r="P73" s="2"/>
      <c r="Q73" s="2"/>
      <c r="R73" s="2"/>
      <c r="S73" s="2"/>
      <c r="T73" s="2"/>
    </row>
    <row r="74" spans="1:20" x14ac:dyDescent="0.25">
      <c r="A74" s="2"/>
      <c r="B74" s="2"/>
      <c r="C74" s="2"/>
      <c r="D74" s="2"/>
      <c r="E74" s="2"/>
      <c r="F74" s="2"/>
      <c r="G74" s="2"/>
      <c r="H74" s="2"/>
      <c r="I74" s="2"/>
      <c r="J74" s="2"/>
      <c r="K74" s="2"/>
      <c r="L74" s="2"/>
      <c r="M74" s="2"/>
      <c r="N74" s="2"/>
      <c r="O74" s="2"/>
      <c r="P74" s="2"/>
      <c r="Q74" s="2"/>
      <c r="R74" s="2"/>
      <c r="S74" s="2"/>
      <c r="T74" s="2"/>
    </row>
    <row r="75" spans="1:20" x14ac:dyDescent="0.25">
      <c r="A75" s="2"/>
      <c r="B75" s="2"/>
      <c r="C75" s="2"/>
      <c r="D75" s="2"/>
      <c r="E75" s="2"/>
      <c r="F75" s="2"/>
      <c r="G75" s="2"/>
      <c r="H75" s="2"/>
      <c r="I75" s="2"/>
      <c r="J75" s="2"/>
      <c r="K75" s="2"/>
      <c r="L75" s="2"/>
      <c r="M75" s="2"/>
      <c r="N75" s="2"/>
      <c r="O75" s="2"/>
      <c r="P75" s="2"/>
      <c r="Q75" s="2"/>
      <c r="R75" s="2"/>
      <c r="S75" s="2"/>
      <c r="T75" s="2"/>
    </row>
    <row r="76" spans="1:20" x14ac:dyDescent="0.25">
      <c r="A76" s="2"/>
      <c r="B76" s="2"/>
      <c r="C76" s="2"/>
      <c r="D76" s="2"/>
      <c r="E76" s="2"/>
      <c r="F76" s="2"/>
      <c r="G76" s="2"/>
      <c r="H76" s="2"/>
      <c r="I76" s="2"/>
      <c r="J76" s="2"/>
      <c r="K76" s="2"/>
      <c r="L76" s="2"/>
      <c r="M76" s="2"/>
      <c r="N76" s="2"/>
      <c r="O76" s="2"/>
      <c r="P76" s="2"/>
      <c r="Q76" s="2"/>
      <c r="R76" s="2"/>
      <c r="S76" s="2"/>
      <c r="T76" s="2"/>
    </row>
    <row r="77" spans="1:20" x14ac:dyDescent="0.25">
      <c r="A77" s="2"/>
      <c r="B77" s="2"/>
      <c r="C77" s="2"/>
      <c r="D77" s="2"/>
      <c r="E77" s="2"/>
      <c r="F77" s="2"/>
      <c r="G77" s="2"/>
      <c r="H77" s="2"/>
      <c r="I77" s="2"/>
      <c r="J77" s="2"/>
      <c r="K77" s="2"/>
      <c r="L77" s="2"/>
      <c r="M77" s="2"/>
      <c r="N77" s="2"/>
      <c r="O77" s="2"/>
      <c r="P77" s="2"/>
      <c r="Q77" s="2"/>
      <c r="R77" s="2"/>
      <c r="S77" s="2"/>
      <c r="T77" s="2"/>
    </row>
    <row r="78" spans="1:20" x14ac:dyDescent="0.25">
      <c r="A78" s="2"/>
      <c r="B78" s="2"/>
      <c r="C78" s="2"/>
      <c r="D78" s="2"/>
      <c r="E78" s="2"/>
      <c r="F78" s="2"/>
      <c r="G78" s="2"/>
      <c r="H78" s="2"/>
      <c r="I78" s="2"/>
      <c r="J78" s="2"/>
      <c r="K78" s="2"/>
      <c r="L78" s="2"/>
      <c r="M78" s="2"/>
      <c r="N78" s="2"/>
      <c r="O78" s="2"/>
      <c r="P78" s="2"/>
      <c r="Q78" s="2"/>
      <c r="R78" s="2"/>
      <c r="S78" s="2"/>
      <c r="T78" s="2"/>
    </row>
    <row r="79" spans="1:20" x14ac:dyDescent="0.25">
      <c r="A79" s="2"/>
      <c r="B79" s="2"/>
      <c r="C79" s="2"/>
      <c r="D79" s="2"/>
      <c r="E79" s="2"/>
      <c r="F79" s="2"/>
      <c r="G79" s="2"/>
      <c r="H79" s="2"/>
      <c r="I79" s="2"/>
      <c r="J79" s="2"/>
      <c r="K79" s="2"/>
      <c r="L79" s="2"/>
      <c r="M79" s="2"/>
      <c r="N79" s="2"/>
      <c r="O79" s="2"/>
      <c r="P79" s="2"/>
      <c r="Q79" s="2"/>
      <c r="R79" s="2"/>
      <c r="S79" s="2"/>
      <c r="T79" s="2"/>
    </row>
    <row r="80" spans="1:20" x14ac:dyDescent="0.25">
      <c r="A80" s="2"/>
      <c r="B80" s="2"/>
      <c r="C80" s="2"/>
      <c r="D80" s="2"/>
      <c r="E80" s="2"/>
      <c r="F80" s="2"/>
      <c r="G80" s="2"/>
      <c r="H80" s="2"/>
      <c r="I80" s="2"/>
      <c r="J80" s="2"/>
      <c r="K80" s="2"/>
      <c r="L80" s="2"/>
      <c r="M80" s="2"/>
      <c r="N80" s="2"/>
      <c r="O80" s="2"/>
      <c r="P80" s="2"/>
      <c r="Q80" s="2"/>
      <c r="R80" s="2"/>
      <c r="S80" s="2"/>
      <c r="T80" s="2"/>
    </row>
    <row r="81" spans="1:20" x14ac:dyDescent="0.25">
      <c r="A81" s="2"/>
      <c r="B81" s="2"/>
      <c r="C81" s="2"/>
      <c r="D81" s="2"/>
      <c r="E81" s="2"/>
      <c r="F81" s="2"/>
      <c r="G81" s="2"/>
      <c r="H81" s="2"/>
      <c r="I81" s="2"/>
      <c r="J81" s="2"/>
      <c r="K81" s="2"/>
      <c r="L81" s="2"/>
      <c r="M81" s="2"/>
      <c r="N81" s="2"/>
      <c r="O81" s="2"/>
      <c r="P81" s="2"/>
      <c r="Q81" s="2"/>
      <c r="R81" s="2"/>
      <c r="S81" s="2"/>
      <c r="T81" s="2"/>
    </row>
    <row r="82" spans="1:20" x14ac:dyDescent="0.25">
      <c r="A82" s="2"/>
      <c r="B82" s="2"/>
      <c r="C82" s="2"/>
      <c r="D82" s="2"/>
      <c r="E82" s="2"/>
      <c r="F82" s="2"/>
      <c r="G82" s="2"/>
      <c r="H82" s="2"/>
      <c r="I82" s="2"/>
      <c r="J82" s="2"/>
      <c r="K82" s="2"/>
      <c r="L82" s="2"/>
      <c r="M82" s="2"/>
      <c r="N82" s="2"/>
      <c r="O82" s="2"/>
      <c r="P82" s="2"/>
      <c r="Q82" s="2"/>
      <c r="R82" s="2"/>
      <c r="S82" s="2"/>
      <c r="T82" s="2"/>
    </row>
    <row r="83" spans="1:20" x14ac:dyDescent="0.25">
      <c r="A83" s="2"/>
      <c r="B83" s="2"/>
      <c r="C83" s="2"/>
      <c r="D83" s="2"/>
      <c r="E83" s="2"/>
      <c r="F83" s="2"/>
      <c r="G83" s="2"/>
      <c r="H83" s="2"/>
      <c r="I83" s="2"/>
      <c r="J83" s="2"/>
      <c r="K83" s="2"/>
      <c r="L83" s="2"/>
      <c r="M83" s="2"/>
      <c r="N83" s="2"/>
      <c r="O83" s="2"/>
      <c r="P83" s="2"/>
      <c r="Q83" s="2"/>
      <c r="R83" s="2"/>
      <c r="S83" s="2"/>
      <c r="T83" s="2"/>
    </row>
    <row r="84" spans="1:20" x14ac:dyDescent="0.25">
      <c r="A84" s="2"/>
      <c r="B84" s="2"/>
      <c r="C84" s="2"/>
      <c r="D84" s="2"/>
      <c r="E84" s="2"/>
      <c r="F84" s="2"/>
      <c r="G84" s="2"/>
      <c r="H84" s="2"/>
      <c r="I84" s="2"/>
      <c r="J84" s="2"/>
      <c r="K84" s="2"/>
      <c r="L84" s="2"/>
      <c r="M84" s="2"/>
      <c r="N84" s="2"/>
      <c r="O84" s="2"/>
      <c r="P84" s="2"/>
      <c r="Q84" s="2"/>
      <c r="R84" s="2"/>
      <c r="S84" s="2"/>
      <c r="T84" s="2"/>
    </row>
    <row r="85" spans="1:20" x14ac:dyDescent="0.25">
      <c r="A85" s="2"/>
      <c r="B85" s="2"/>
      <c r="C85" s="2"/>
      <c r="D85" s="2"/>
      <c r="E85" s="2"/>
      <c r="F85" s="2"/>
      <c r="G85" s="2"/>
      <c r="H85" s="2"/>
      <c r="I85" s="2"/>
      <c r="J85" s="2"/>
      <c r="K85" s="2"/>
      <c r="L85" s="2"/>
      <c r="M85" s="2"/>
      <c r="N85" s="2"/>
      <c r="O85" s="2"/>
      <c r="P85" s="2"/>
      <c r="Q85" s="2"/>
      <c r="R85" s="2"/>
      <c r="S85" s="2"/>
      <c r="T85" s="2"/>
    </row>
    <row r="86" spans="1:20" x14ac:dyDescent="0.25">
      <c r="A86" s="2"/>
      <c r="B86" s="2"/>
      <c r="C86" s="2"/>
      <c r="D86" s="2"/>
      <c r="E86" s="2"/>
      <c r="F86" s="2"/>
      <c r="G86" s="2"/>
      <c r="H86" s="2"/>
      <c r="I86" s="2"/>
      <c r="J86" s="2"/>
      <c r="K86" s="2"/>
      <c r="L86" s="2"/>
      <c r="M86" s="2"/>
      <c r="N86" s="2"/>
      <c r="O86" s="2"/>
      <c r="P86" s="2"/>
      <c r="Q86" s="2"/>
      <c r="R86" s="2"/>
      <c r="S86" s="2"/>
      <c r="T86" s="2"/>
    </row>
    <row r="87" spans="1:20" x14ac:dyDescent="0.25">
      <c r="A87" s="2"/>
      <c r="B87" s="2"/>
      <c r="C87" s="2"/>
      <c r="D87" s="2"/>
      <c r="E87" s="2"/>
      <c r="F87" s="2"/>
      <c r="G87" s="2"/>
      <c r="H87" s="2"/>
      <c r="I87" s="2"/>
      <c r="J87" s="2"/>
      <c r="K87" s="2"/>
      <c r="L87" s="2"/>
      <c r="M87" s="2"/>
      <c r="N87" s="2"/>
      <c r="O87" s="2"/>
      <c r="P87" s="2"/>
      <c r="Q87" s="2"/>
      <c r="R87" s="2"/>
      <c r="S87" s="2"/>
      <c r="T87" s="2"/>
    </row>
    <row r="88" spans="1:20" x14ac:dyDescent="0.25">
      <c r="A88" s="2"/>
      <c r="B88" s="2"/>
      <c r="C88" s="2"/>
      <c r="D88" s="2"/>
      <c r="E88" s="2"/>
      <c r="F88" s="2"/>
      <c r="G88" s="2"/>
      <c r="H88" s="2"/>
      <c r="I88" s="2"/>
      <c r="J88" s="2"/>
      <c r="K88" s="2"/>
      <c r="L88" s="2"/>
      <c r="M88" s="2"/>
      <c r="N88" s="2"/>
      <c r="O88" s="2"/>
      <c r="P88" s="2"/>
      <c r="Q88" s="2"/>
      <c r="R88" s="2"/>
      <c r="S88" s="2"/>
      <c r="T88" s="2"/>
    </row>
    <row r="89" spans="1:20" x14ac:dyDescent="0.25">
      <c r="A89" s="2"/>
      <c r="B89" s="2"/>
      <c r="C89" s="2"/>
      <c r="D89" s="2"/>
      <c r="E89" s="2"/>
      <c r="F89" s="2"/>
      <c r="G89" s="2"/>
      <c r="H89" s="2"/>
      <c r="I89" s="2"/>
      <c r="J89" s="2"/>
      <c r="K89" s="2"/>
      <c r="L89" s="2"/>
      <c r="M89" s="2"/>
      <c r="N89" s="2"/>
      <c r="O89" s="2"/>
      <c r="P89" s="2"/>
      <c r="Q89" s="2"/>
      <c r="R89" s="2"/>
      <c r="S89" s="2"/>
      <c r="T89" s="2"/>
    </row>
    <row r="90" spans="1:20" x14ac:dyDescent="0.25">
      <c r="A90" s="2"/>
      <c r="B90" s="2"/>
      <c r="C90" s="2"/>
      <c r="D90" s="2"/>
      <c r="E90" s="2"/>
      <c r="F90" s="2"/>
      <c r="G90" s="2"/>
      <c r="H90" s="2"/>
      <c r="I90" s="2"/>
      <c r="J90" s="2"/>
      <c r="K90" s="2"/>
      <c r="L90" s="2"/>
      <c r="M90" s="2"/>
      <c r="N90" s="2"/>
      <c r="O90" s="2"/>
      <c r="P90" s="2"/>
      <c r="Q90" s="2"/>
      <c r="R90" s="2"/>
      <c r="S90" s="2"/>
      <c r="T90" s="2"/>
    </row>
    <row r="91" spans="1:20" x14ac:dyDescent="0.25">
      <c r="A91" s="2"/>
      <c r="B91" s="2"/>
      <c r="C91" s="2"/>
      <c r="D91" s="2"/>
      <c r="E91" s="2"/>
      <c r="F91" s="2"/>
      <c r="G91" s="2"/>
      <c r="H91" s="2"/>
      <c r="I91" s="2"/>
      <c r="J91" s="2"/>
      <c r="K91" s="2"/>
      <c r="L91" s="2"/>
      <c r="M91" s="2"/>
      <c r="N91" s="2"/>
      <c r="O91" s="2"/>
      <c r="P91" s="2"/>
      <c r="Q91" s="2"/>
      <c r="R91" s="2"/>
      <c r="S91" s="2"/>
      <c r="T91" s="2"/>
    </row>
    <row r="92" spans="1:20" x14ac:dyDescent="0.25">
      <c r="A92" s="2"/>
      <c r="B92" s="2"/>
      <c r="C92" s="2"/>
      <c r="D92" s="2"/>
      <c r="E92" s="2"/>
      <c r="F92" s="2"/>
      <c r="G92" s="2"/>
      <c r="H92" s="2"/>
      <c r="I92" s="2"/>
      <c r="J92" s="2"/>
      <c r="K92" s="2"/>
      <c r="L92" s="2"/>
      <c r="M92" s="2"/>
      <c r="N92" s="2"/>
      <c r="O92" s="2"/>
      <c r="P92" s="2"/>
      <c r="Q92" s="2"/>
      <c r="R92" s="2"/>
      <c r="S92" s="2"/>
      <c r="T92" s="2"/>
    </row>
    <row r="93" spans="1:20" x14ac:dyDescent="0.25">
      <c r="A93" s="2"/>
      <c r="B93" s="2"/>
      <c r="C93" s="2"/>
      <c r="D93" s="2"/>
      <c r="E93" s="2"/>
      <c r="F93" s="2"/>
      <c r="G93" s="2"/>
      <c r="H93" s="2"/>
      <c r="I93" s="2"/>
      <c r="J93" s="2"/>
      <c r="K93" s="2"/>
      <c r="L93" s="2"/>
      <c r="M93" s="2"/>
      <c r="N93" s="2"/>
      <c r="O93" s="2"/>
      <c r="P93" s="2"/>
      <c r="Q93" s="2"/>
      <c r="R93" s="2"/>
      <c r="S93" s="2"/>
      <c r="T93" s="2"/>
    </row>
    <row r="94" spans="1:20" x14ac:dyDescent="0.25">
      <c r="A94" s="2"/>
      <c r="B94" s="2"/>
      <c r="C94" s="2"/>
      <c r="D94" s="2"/>
      <c r="E94" s="2"/>
      <c r="F94" s="2"/>
      <c r="G94" s="2"/>
      <c r="H94" s="2"/>
      <c r="I94" s="2"/>
      <c r="J94" s="2"/>
      <c r="K94" s="2"/>
      <c r="L94" s="2"/>
      <c r="M94" s="2"/>
      <c r="N94" s="2"/>
      <c r="O94" s="2"/>
      <c r="P94" s="2"/>
      <c r="Q94" s="2"/>
      <c r="R94" s="2"/>
      <c r="S94" s="2"/>
      <c r="T94" s="2"/>
    </row>
    <row r="95" spans="1:20" x14ac:dyDescent="0.25">
      <c r="A95" s="2"/>
      <c r="B95" s="2"/>
      <c r="C95" s="2"/>
      <c r="D95" s="2"/>
      <c r="E95" s="2"/>
      <c r="F95" s="2"/>
      <c r="G95" s="2"/>
      <c r="H95" s="2"/>
      <c r="I95" s="2"/>
      <c r="J95" s="2"/>
      <c r="K95" s="2"/>
      <c r="L95" s="2"/>
      <c r="M95" s="2"/>
      <c r="N95" s="2"/>
      <c r="O95" s="2"/>
      <c r="P95" s="2"/>
      <c r="Q95" s="2"/>
      <c r="R95" s="2"/>
      <c r="S95" s="2"/>
      <c r="T95" s="2"/>
    </row>
    <row r="96" spans="1:20" x14ac:dyDescent="0.25">
      <c r="A96" s="2"/>
      <c r="B96" s="2"/>
      <c r="C96" s="2"/>
      <c r="D96" s="2"/>
      <c r="E96" s="2"/>
      <c r="F96" s="2"/>
      <c r="G96" s="2"/>
      <c r="H96" s="2"/>
      <c r="I96" s="2"/>
      <c r="J96" s="2"/>
      <c r="K96" s="2"/>
      <c r="L96" s="2"/>
      <c r="M96" s="2"/>
      <c r="N96" s="2"/>
      <c r="O96" s="2"/>
      <c r="P96" s="2"/>
      <c r="Q96" s="2"/>
      <c r="R96" s="2"/>
      <c r="S96" s="2"/>
      <c r="T96" s="2"/>
    </row>
    <row r="97" spans="1:20" x14ac:dyDescent="0.25">
      <c r="A97" s="2"/>
      <c r="B97" s="2"/>
      <c r="C97" s="2"/>
      <c r="D97" s="2"/>
      <c r="E97" s="2"/>
      <c r="F97" s="2"/>
      <c r="G97" s="2"/>
      <c r="H97" s="2"/>
      <c r="I97" s="2"/>
      <c r="J97" s="2"/>
      <c r="K97" s="2"/>
      <c r="L97" s="2"/>
      <c r="M97" s="2"/>
      <c r="N97" s="2"/>
      <c r="O97" s="2"/>
      <c r="P97" s="2"/>
      <c r="Q97" s="2"/>
      <c r="R97" s="2"/>
      <c r="S97" s="2"/>
      <c r="T97" s="2"/>
    </row>
    <row r="98" spans="1:20" x14ac:dyDescent="0.25">
      <c r="A98" s="2"/>
      <c r="B98" s="2"/>
      <c r="C98" s="2"/>
      <c r="D98" s="2"/>
      <c r="E98" s="2"/>
      <c r="F98" s="2"/>
      <c r="G98" s="2"/>
      <c r="H98" s="2"/>
      <c r="I98" s="2"/>
      <c r="J98" s="2"/>
      <c r="K98" s="2"/>
      <c r="L98" s="2"/>
      <c r="M98" s="2"/>
      <c r="N98" s="2"/>
      <c r="O98" s="2"/>
      <c r="P98" s="2"/>
      <c r="Q98" s="2"/>
      <c r="R98" s="2"/>
      <c r="S98" s="2"/>
      <c r="T98" s="2"/>
    </row>
    <row r="99" spans="1:20" x14ac:dyDescent="0.25">
      <c r="A99" s="2"/>
      <c r="B99" s="2"/>
      <c r="C99" s="2"/>
      <c r="D99" s="2"/>
      <c r="E99" s="2"/>
      <c r="F99" s="2"/>
      <c r="G99" s="2"/>
      <c r="H99" s="2"/>
      <c r="I99" s="2"/>
      <c r="J99" s="2"/>
      <c r="K99" s="2"/>
      <c r="L99" s="2"/>
      <c r="M99" s="2"/>
      <c r="N99" s="2"/>
      <c r="O99" s="2"/>
      <c r="P99" s="2"/>
      <c r="Q99" s="2"/>
      <c r="R99" s="2"/>
      <c r="S99" s="2"/>
      <c r="T99" s="2"/>
    </row>
    <row r="100" spans="1:20" x14ac:dyDescent="0.25">
      <c r="A100" s="2"/>
      <c r="B100" s="2"/>
      <c r="C100" s="2"/>
      <c r="D100" s="2"/>
      <c r="E100" s="2"/>
      <c r="F100" s="2"/>
      <c r="G100" s="2"/>
      <c r="H100" s="2"/>
      <c r="I100" s="2"/>
      <c r="J100" s="2"/>
      <c r="K100" s="2"/>
      <c r="L100" s="2"/>
      <c r="M100" s="2"/>
      <c r="N100" s="2"/>
      <c r="O100" s="2"/>
      <c r="P100" s="2"/>
      <c r="Q100" s="2"/>
      <c r="R100" s="2"/>
      <c r="S100" s="2"/>
      <c r="T100" s="2"/>
    </row>
    <row r="101" spans="1:20" x14ac:dyDescent="0.25">
      <c r="A101" s="2"/>
      <c r="B101" s="2"/>
      <c r="C101" s="2"/>
      <c r="D101" s="2"/>
      <c r="E101" s="2"/>
      <c r="F101" s="2"/>
      <c r="G101" s="2"/>
      <c r="H101" s="2"/>
      <c r="I101" s="2"/>
      <c r="J101" s="2"/>
      <c r="K101" s="2"/>
      <c r="L101" s="2"/>
      <c r="M101" s="2"/>
      <c r="N101" s="2"/>
      <c r="O101" s="2"/>
      <c r="P101" s="2"/>
      <c r="Q101" s="2"/>
      <c r="R101" s="2"/>
      <c r="S101" s="2"/>
      <c r="T101" s="2"/>
    </row>
    <row r="102" spans="1:20" x14ac:dyDescent="0.25">
      <c r="A102" s="2"/>
      <c r="B102" s="2"/>
      <c r="C102" s="2"/>
      <c r="D102" s="2"/>
      <c r="E102" s="2"/>
      <c r="F102" s="2"/>
      <c r="G102" s="2"/>
      <c r="H102" s="2"/>
      <c r="I102" s="2"/>
      <c r="J102" s="2"/>
      <c r="K102" s="2"/>
      <c r="L102" s="2"/>
      <c r="M102" s="2"/>
      <c r="N102" s="2"/>
      <c r="O102" s="2"/>
      <c r="P102" s="2"/>
      <c r="Q102" s="2"/>
      <c r="R102" s="2"/>
      <c r="S102" s="2"/>
      <c r="T102" s="2"/>
    </row>
    <row r="103" spans="1:20" x14ac:dyDescent="0.25">
      <c r="A103" s="2"/>
      <c r="B103" s="2"/>
      <c r="C103" s="2"/>
      <c r="D103" s="2"/>
      <c r="E103" s="2"/>
      <c r="F103" s="2"/>
      <c r="G103" s="2"/>
      <c r="H103" s="2"/>
      <c r="I103" s="2"/>
      <c r="J103" s="2"/>
      <c r="K103" s="2"/>
      <c r="L103" s="2"/>
      <c r="M103" s="2"/>
      <c r="N103" s="2"/>
      <c r="O103" s="2"/>
      <c r="P103" s="2"/>
      <c r="Q103" s="2"/>
      <c r="R103" s="2"/>
      <c r="S103" s="2"/>
      <c r="T103" s="2"/>
    </row>
    <row r="104" spans="1:20" x14ac:dyDescent="0.25">
      <c r="A104" s="2"/>
      <c r="B104" s="2"/>
      <c r="C104" s="2"/>
      <c r="D104" s="2"/>
      <c r="E104" s="2"/>
      <c r="F104" s="2"/>
      <c r="G104" s="2"/>
      <c r="H104" s="2"/>
      <c r="I104" s="2"/>
      <c r="J104" s="2"/>
      <c r="K104" s="2"/>
      <c r="L104" s="2"/>
      <c r="M104" s="2"/>
      <c r="N104" s="2"/>
      <c r="O104" s="2"/>
      <c r="P104" s="2"/>
      <c r="Q104" s="2"/>
      <c r="R104" s="2"/>
      <c r="S104" s="2"/>
      <c r="T104" s="2"/>
    </row>
    <row r="105" spans="1:20" x14ac:dyDescent="0.25">
      <c r="A105" s="2"/>
      <c r="B105" s="2"/>
      <c r="C105" s="2"/>
      <c r="D105" s="2"/>
      <c r="E105" s="2"/>
      <c r="F105" s="2"/>
      <c r="G105" s="2"/>
      <c r="H105" s="2"/>
      <c r="I105" s="2"/>
      <c r="J105" s="2"/>
      <c r="K105" s="2"/>
      <c r="L105" s="2"/>
      <c r="M105" s="2"/>
      <c r="N105" s="2"/>
      <c r="O105" s="2"/>
      <c r="P105" s="2"/>
      <c r="Q105" s="2"/>
      <c r="R105" s="2"/>
      <c r="S105" s="2"/>
      <c r="T105" s="2"/>
    </row>
    <row r="106" spans="1:20" x14ac:dyDescent="0.25">
      <c r="A106" s="2"/>
      <c r="B106" s="2"/>
      <c r="C106" s="2"/>
      <c r="D106" s="2"/>
      <c r="E106" s="2"/>
      <c r="F106" s="2"/>
      <c r="G106" s="2"/>
      <c r="H106" s="2"/>
      <c r="I106" s="2"/>
      <c r="J106" s="2"/>
      <c r="K106" s="2"/>
      <c r="L106" s="2"/>
      <c r="M106" s="2"/>
      <c r="N106" s="2"/>
      <c r="O106" s="2"/>
      <c r="P106" s="2"/>
      <c r="Q106" s="2"/>
      <c r="R106" s="2"/>
      <c r="S106" s="2"/>
      <c r="T106" s="2"/>
    </row>
    <row r="107" spans="1:20" x14ac:dyDescent="0.25">
      <c r="A107" s="2"/>
      <c r="B107" s="2"/>
      <c r="C107" s="2"/>
      <c r="D107" s="2"/>
      <c r="E107" s="2"/>
      <c r="F107" s="2"/>
      <c r="G107" s="2"/>
      <c r="H107" s="2"/>
      <c r="I107" s="2"/>
      <c r="J107" s="2"/>
      <c r="K107" s="2"/>
      <c r="L107" s="2"/>
      <c r="M107" s="2"/>
      <c r="N107" s="2"/>
      <c r="O107" s="2"/>
      <c r="P107" s="2"/>
      <c r="Q107" s="2"/>
      <c r="R107" s="2"/>
      <c r="S107" s="2"/>
      <c r="T107" s="2"/>
    </row>
    <row r="108" spans="1:20" x14ac:dyDescent="0.25">
      <c r="A108" s="2"/>
      <c r="B108" s="2"/>
      <c r="C108" s="2"/>
      <c r="D108" s="2"/>
      <c r="E108" s="2"/>
      <c r="F108" s="2"/>
      <c r="G108" s="2"/>
      <c r="H108" s="2"/>
      <c r="I108" s="2"/>
      <c r="J108" s="2"/>
      <c r="K108" s="2"/>
      <c r="L108" s="2"/>
      <c r="M108" s="2"/>
      <c r="N108" s="2"/>
      <c r="O108" s="2"/>
      <c r="P108" s="2"/>
      <c r="Q108" s="2"/>
      <c r="R108" s="2"/>
      <c r="S108" s="2"/>
      <c r="T108" s="2"/>
    </row>
    <row r="109" spans="1:20" x14ac:dyDescent="0.25">
      <c r="A109" s="2"/>
      <c r="B109" s="2"/>
      <c r="C109" s="2"/>
      <c r="D109" s="2"/>
      <c r="E109" s="2"/>
      <c r="F109" s="2"/>
      <c r="G109" s="2"/>
      <c r="H109" s="2"/>
      <c r="I109" s="2"/>
      <c r="J109" s="2"/>
      <c r="K109" s="2"/>
      <c r="L109" s="2"/>
      <c r="M109" s="2"/>
      <c r="N109" s="2"/>
      <c r="O109" s="2"/>
      <c r="P109" s="2"/>
      <c r="Q109" s="2"/>
      <c r="R109" s="2"/>
      <c r="S109" s="2"/>
      <c r="T109" s="2"/>
    </row>
    <row r="110" spans="1:20" x14ac:dyDescent="0.25">
      <c r="A110" s="2"/>
      <c r="B110" s="2"/>
      <c r="C110" s="2"/>
      <c r="D110" s="2"/>
      <c r="E110" s="2"/>
      <c r="F110" s="2"/>
      <c r="G110" s="2"/>
      <c r="H110" s="2"/>
      <c r="I110" s="2"/>
      <c r="J110" s="2"/>
      <c r="K110" s="2"/>
      <c r="L110" s="2"/>
      <c r="M110" s="2"/>
      <c r="N110" s="2"/>
      <c r="O110" s="2"/>
      <c r="P110" s="2"/>
      <c r="Q110" s="2"/>
      <c r="R110" s="2"/>
      <c r="S110" s="2"/>
      <c r="T110" s="2"/>
    </row>
    <row r="111" spans="1:20" x14ac:dyDescent="0.25">
      <c r="A111" s="2"/>
      <c r="B111" s="2"/>
      <c r="C111" s="2"/>
      <c r="D111" s="2"/>
      <c r="E111" s="2"/>
      <c r="F111" s="2"/>
      <c r="G111" s="2"/>
      <c r="H111" s="2"/>
      <c r="I111" s="2"/>
      <c r="J111" s="2"/>
      <c r="K111" s="2"/>
      <c r="L111" s="2"/>
      <c r="M111" s="2"/>
      <c r="N111" s="2"/>
      <c r="O111" s="2"/>
      <c r="P111" s="2"/>
      <c r="Q111" s="2"/>
      <c r="R111" s="2"/>
      <c r="S111" s="2"/>
      <c r="T111" s="2"/>
    </row>
    <row r="112" spans="1:20" x14ac:dyDescent="0.25">
      <c r="A112" s="2"/>
      <c r="B112" s="2"/>
      <c r="C112" s="2"/>
      <c r="D112" s="2"/>
      <c r="E112" s="2"/>
      <c r="F112" s="2"/>
      <c r="G112" s="2"/>
      <c r="H112" s="2"/>
      <c r="I112" s="2"/>
      <c r="J112" s="2"/>
      <c r="K112" s="2"/>
      <c r="L112" s="2"/>
      <c r="M112" s="2"/>
      <c r="N112" s="2"/>
      <c r="O112" s="2"/>
      <c r="P112" s="2"/>
      <c r="Q112" s="2"/>
      <c r="R112" s="2"/>
      <c r="S112" s="2"/>
      <c r="T112" s="2"/>
    </row>
    <row r="113" spans="1:20" x14ac:dyDescent="0.25">
      <c r="A113" s="2"/>
      <c r="B113" s="2"/>
      <c r="C113" s="2"/>
      <c r="D113" s="2"/>
      <c r="E113" s="2"/>
      <c r="F113" s="2"/>
      <c r="G113" s="2"/>
      <c r="H113" s="2"/>
      <c r="I113" s="2"/>
      <c r="J113" s="2"/>
      <c r="K113" s="2"/>
      <c r="L113" s="2"/>
      <c r="M113" s="2"/>
      <c r="N113" s="2"/>
      <c r="O113" s="2"/>
      <c r="P113" s="2"/>
      <c r="Q113" s="2"/>
      <c r="R113" s="2"/>
      <c r="S113" s="2"/>
      <c r="T113" s="2"/>
    </row>
    <row r="114" spans="1:20" x14ac:dyDescent="0.25">
      <c r="A114" s="2"/>
      <c r="B114" s="2"/>
      <c r="C114" s="2"/>
      <c r="D114" s="2"/>
      <c r="E114" s="2"/>
      <c r="F114" s="2"/>
      <c r="G114" s="2"/>
      <c r="H114" s="2"/>
      <c r="I114" s="2"/>
      <c r="J114" s="2"/>
      <c r="K114" s="2"/>
      <c r="L114" s="2"/>
      <c r="M114" s="2"/>
      <c r="N114" s="2"/>
      <c r="O114" s="2"/>
      <c r="P114" s="2"/>
      <c r="Q114" s="2"/>
      <c r="R114" s="2"/>
      <c r="S114" s="2"/>
      <c r="T114" s="2"/>
    </row>
    <row r="115" spans="1:20" x14ac:dyDescent="0.25">
      <c r="A115" s="2"/>
      <c r="B115" s="2"/>
      <c r="C115" s="2"/>
      <c r="D115" s="2"/>
      <c r="E115" s="2"/>
      <c r="F115" s="2"/>
      <c r="G115" s="2"/>
      <c r="H115" s="2"/>
      <c r="I115" s="2"/>
      <c r="J115" s="2"/>
      <c r="K115" s="2"/>
      <c r="L115" s="2"/>
      <c r="M115" s="2"/>
      <c r="N115" s="2"/>
      <c r="O115" s="2"/>
      <c r="P115" s="2"/>
      <c r="Q115" s="2"/>
      <c r="R115" s="2"/>
      <c r="S115" s="2"/>
      <c r="T115" s="2"/>
    </row>
    <row r="116" spans="1:20" x14ac:dyDescent="0.25">
      <c r="A116" s="2"/>
      <c r="B116" s="2"/>
      <c r="C116" s="2"/>
      <c r="D116" s="2"/>
      <c r="E116" s="2"/>
      <c r="F116" s="2"/>
      <c r="G116" s="2"/>
      <c r="H116" s="2"/>
      <c r="I116" s="2"/>
      <c r="J116" s="2"/>
      <c r="K116" s="2"/>
      <c r="L116" s="2"/>
      <c r="M116" s="2"/>
      <c r="N116" s="2"/>
      <c r="O116" s="2"/>
      <c r="P116" s="2"/>
      <c r="Q116" s="2"/>
      <c r="R116" s="2"/>
      <c r="S116" s="2"/>
      <c r="T116" s="2"/>
    </row>
    <row r="117" spans="1:20" x14ac:dyDescent="0.25">
      <c r="A117" s="2"/>
      <c r="B117" s="2"/>
      <c r="C117" s="2"/>
      <c r="D117" s="2"/>
      <c r="E117" s="2"/>
      <c r="F117" s="2"/>
      <c r="G117" s="2"/>
      <c r="H117" s="2"/>
      <c r="I117" s="2"/>
      <c r="J117" s="2"/>
      <c r="K117" s="2"/>
      <c r="L117" s="2"/>
      <c r="M117" s="2"/>
      <c r="N117" s="2"/>
      <c r="O117" s="2"/>
      <c r="P117" s="2"/>
      <c r="Q117" s="2"/>
      <c r="R117" s="2"/>
      <c r="S117" s="2"/>
      <c r="T117" s="2"/>
    </row>
    <row r="118" spans="1:20" x14ac:dyDescent="0.25">
      <c r="A118" s="2"/>
      <c r="B118" s="2"/>
      <c r="C118" s="2"/>
      <c r="D118" s="2"/>
      <c r="E118" s="2"/>
      <c r="F118" s="2"/>
      <c r="G118" s="2"/>
      <c r="H118" s="2"/>
      <c r="I118" s="2"/>
      <c r="J118" s="2"/>
      <c r="K118" s="2"/>
      <c r="L118" s="2"/>
      <c r="M118" s="2"/>
      <c r="N118" s="2"/>
      <c r="O118" s="2"/>
      <c r="P118" s="2"/>
      <c r="Q118" s="2"/>
      <c r="R118" s="2"/>
      <c r="S118" s="2"/>
      <c r="T118" s="2"/>
    </row>
    <row r="119" spans="1:20" x14ac:dyDescent="0.25">
      <c r="A119" s="2"/>
      <c r="B119" s="2"/>
      <c r="C119" s="2"/>
      <c r="D119" s="2"/>
      <c r="E119" s="2"/>
      <c r="F119" s="2"/>
      <c r="G119" s="2"/>
      <c r="H119" s="2"/>
      <c r="I119" s="2"/>
      <c r="J119" s="2"/>
      <c r="K119" s="2"/>
      <c r="L119" s="2"/>
      <c r="M119" s="2"/>
      <c r="N119" s="2"/>
      <c r="O119" s="2"/>
      <c r="P119" s="2"/>
      <c r="Q119" s="2"/>
      <c r="R119" s="2"/>
      <c r="S119" s="2"/>
      <c r="T119" s="2"/>
    </row>
    <row r="120" spans="1:20" x14ac:dyDescent="0.25">
      <c r="A120" s="2"/>
      <c r="B120" s="2"/>
      <c r="C120" s="2"/>
      <c r="D120" s="2"/>
      <c r="E120" s="2"/>
      <c r="F120" s="2"/>
      <c r="G120" s="2"/>
      <c r="H120" s="2"/>
      <c r="I120" s="2"/>
      <c r="J120" s="2"/>
      <c r="K120" s="2"/>
      <c r="L120" s="2"/>
      <c r="M120" s="2"/>
      <c r="N120" s="2"/>
      <c r="O120" s="2"/>
      <c r="P120" s="2"/>
      <c r="Q120" s="2"/>
      <c r="R120" s="2"/>
      <c r="S120" s="2"/>
      <c r="T120" s="2"/>
    </row>
    <row r="121" spans="1:20" x14ac:dyDescent="0.25">
      <c r="A121" s="2"/>
      <c r="B121" s="2"/>
      <c r="C121" s="2"/>
      <c r="D121" s="2"/>
      <c r="E121" s="2"/>
      <c r="F121" s="2"/>
      <c r="G121" s="2"/>
      <c r="H121" s="2"/>
      <c r="I121" s="2"/>
      <c r="J121" s="2"/>
      <c r="K121" s="2"/>
      <c r="L121" s="2"/>
      <c r="M121" s="2"/>
      <c r="N121" s="2"/>
      <c r="O121" s="2"/>
      <c r="P121" s="2"/>
      <c r="Q121" s="2"/>
      <c r="R121" s="2"/>
      <c r="S121" s="2"/>
      <c r="T121" s="2"/>
    </row>
    <row r="122" spans="1:20" x14ac:dyDescent="0.25">
      <c r="A122" s="2"/>
      <c r="B122" s="2"/>
      <c r="C122" s="2"/>
      <c r="D122" s="2"/>
      <c r="E122" s="2"/>
      <c r="F122" s="2"/>
      <c r="G122" s="2"/>
      <c r="H122" s="2"/>
      <c r="I122" s="2"/>
      <c r="J122" s="2"/>
      <c r="K122" s="2"/>
      <c r="L122" s="2"/>
      <c r="M122" s="2"/>
      <c r="N122" s="2"/>
      <c r="O122" s="2"/>
      <c r="P122" s="2"/>
      <c r="Q122" s="2"/>
      <c r="R122" s="2"/>
      <c r="S122" s="2"/>
      <c r="T122" s="2"/>
    </row>
    <row r="123" spans="1:20" x14ac:dyDescent="0.25">
      <c r="A123" s="2"/>
      <c r="B123" s="2"/>
      <c r="C123" s="2"/>
      <c r="D123" s="2"/>
      <c r="E123" s="2"/>
      <c r="F123" s="2"/>
      <c r="G123" s="2"/>
      <c r="H123" s="2"/>
      <c r="I123" s="2"/>
      <c r="J123" s="2"/>
      <c r="K123" s="2"/>
      <c r="L123" s="2"/>
      <c r="M123" s="2"/>
      <c r="N123" s="2"/>
      <c r="O123" s="2"/>
      <c r="P123" s="2"/>
      <c r="Q123" s="2"/>
      <c r="R123" s="2"/>
      <c r="S123" s="2"/>
      <c r="T123" s="2"/>
    </row>
    <row r="124" spans="1:20" x14ac:dyDescent="0.25">
      <c r="A124" s="2"/>
      <c r="B124" s="2"/>
      <c r="C124" s="2"/>
      <c r="D124" s="2"/>
      <c r="E124" s="2"/>
      <c r="F124" s="2"/>
      <c r="G124" s="2"/>
      <c r="H124" s="2"/>
      <c r="I124" s="2"/>
      <c r="J124" s="2"/>
      <c r="K124" s="2"/>
      <c r="L124" s="2"/>
      <c r="M124" s="2"/>
      <c r="N124" s="2"/>
      <c r="O124" s="2"/>
      <c r="P124" s="2"/>
      <c r="Q124" s="2"/>
      <c r="R124" s="2"/>
      <c r="S124" s="2"/>
      <c r="T124" s="2"/>
    </row>
    <row r="125" spans="1:20" x14ac:dyDescent="0.25">
      <c r="A125" s="2"/>
      <c r="B125" s="2"/>
      <c r="C125" s="2"/>
      <c r="D125" s="2"/>
      <c r="E125" s="2"/>
      <c r="F125" s="2"/>
      <c r="G125" s="2"/>
      <c r="H125" s="2"/>
      <c r="I125" s="2"/>
      <c r="J125" s="2"/>
      <c r="K125" s="2"/>
      <c r="L125" s="2"/>
      <c r="M125" s="2"/>
      <c r="N125" s="2"/>
      <c r="O125" s="2"/>
      <c r="P125" s="2"/>
      <c r="Q125" s="2"/>
      <c r="R125" s="2"/>
      <c r="S125" s="2"/>
      <c r="T125" s="2"/>
    </row>
    <row r="126" spans="1:20" x14ac:dyDescent="0.25">
      <c r="A126" s="2"/>
      <c r="B126" s="2"/>
      <c r="C126" s="2"/>
      <c r="D126" s="2"/>
      <c r="E126" s="2"/>
      <c r="F126" s="2"/>
      <c r="G126" s="2"/>
      <c r="H126" s="2"/>
      <c r="I126" s="2"/>
      <c r="J126" s="2"/>
      <c r="K126" s="2"/>
      <c r="L126" s="2"/>
      <c r="M126" s="2"/>
      <c r="N126" s="2"/>
      <c r="O126" s="2"/>
      <c r="P126" s="2"/>
      <c r="Q126" s="2"/>
      <c r="R126" s="2"/>
      <c r="S126" s="2"/>
      <c r="T126" s="2"/>
    </row>
    <row r="127" spans="1:20" x14ac:dyDescent="0.25">
      <c r="A127" s="2"/>
      <c r="B127" s="2"/>
      <c r="C127" s="2"/>
      <c r="D127" s="2"/>
      <c r="E127" s="2"/>
      <c r="F127" s="2"/>
      <c r="G127" s="2"/>
      <c r="H127" s="2"/>
      <c r="I127" s="2"/>
      <c r="J127" s="2"/>
      <c r="K127" s="2"/>
      <c r="L127" s="2"/>
      <c r="M127" s="2"/>
      <c r="N127" s="2"/>
      <c r="O127" s="2"/>
      <c r="P127" s="2"/>
      <c r="Q127" s="2"/>
      <c r="R127" s="2"/>
      <c r="S127" s="2"/>
      <c r="T127" s="2"/>
    </row>
    <row r="128" spans="1:20" x14ac:dyDescent="0.25">
      <c r="A128" s="2"/>
      <c r="B128" s="2"/>
      <c r="C128" s="2"/>
      <c r="D128" s="2"/>
      <c r="E128" s="2"/>
      <c r="F128" s="2"/>
      <c r="G128" s="2"/>
      <c r="H128" s="2"/>
      <c r="I128" s="2"/>
      <c r="J128" s="2"/>
      <c r="K128" s="2"/>
      <c r="L128" s="2"/>
      <c r="M128" s="2"/>
      <c r="N128" s="2"/>
      <c r="O128" s="2"/>
      <c r="P128" s="2"/>
      <c r="Q128" s="2"/>
      <c r="R128" s="2"/>
      <c r="S128" s="2"/>
      <c r="T128" s="2"/>
    </row>
    <row r="129" spans="1:20" x14ac:dyDescent="0.25">
      <c r="A129" s="2"/>
      <c r="B129" s="2"/>
      <c r="C129" s="2"/>
      <c r="D129" s="2"/>
      <c r="E129" s="2"/>
      <c r="F129" s="2"/>
      <c r="G129" s="2"/>
      <c r="H129" s="2"/>
      <c r="I129" s="2"/>
      <c r="J129" s="2"/>
      <c r="K129" s="2"/>
      <c r="L129" s="2"/>
      <c r="M129" s="2"/>
      <c r="N129" s="2"/>
      <c r="O129" s="2"/>
      <c r="P129" s="2"/>
      <c r="Q129" s="2"/>
      <c r="R129" s="2"/>
      <c r="S129" s="2"/>
      <c r="T129" s="2"/>
    </row>
    <row r="130" spans="1:20" x14ac:dyDescent="0.25">
      <c r="A130" s="2"/>
      <c r="B130" s="2"/>
      <c r="C130" s="2"/>
      <c r="D130" s="2"/>
      <c r="E130" s="2"/>
      <c r="F130" s="2"/>
      <c r="G130" s="2"/>
      <c r="H130" s="2"/>
      <c r="I130" s="2"/>
      <c r="J130" s="2"/>
      <c r="K130" s="2"/>
      <c r="L130" s="2"/>
      <c r="M130" s="2"/>
      <c r="N130" s="2"/>
      <c r="O130" s="2"/>
      <c r="P130" s="2"/>
      <c r="Q130" s="2"/>
      <c r="R130" s="2"/>
      <c r="S130" s="2"/>
      <c r="T130" s="2"/>
    </row>
    <row r="131" spans="1:20" x14ac:dyDescent="0.25">
      <c r="A131" s="2"/>
      <c r="B131" s="2"/>
      <c r="C131" s="2"/>
      <c r="D131" s="2"/>
      <c r="E131" s="2"/>
      <c r="F131" s="2"/>
      <c r="G131" s="2"/>
      <c r="H131" s="2"/>
      <c r="I131" s="2"/>
      <c r="J131" s="2"/>
      <c r="K131" s="2"/>
      <c r="L131" s="2"/>
      <c r="M131" s="2"/>
      <c r="N131" s="2"/>
      <c r="O131" s="2"/>
      <c r="P131" s="2"/>
      <c r="Q131" s="2"/>
      <c r="R131" s="2"/>
      <c r="S131" s="2"/>
      <c r="T131" s="2"/>
    </row>
    <row r="132" spans="1:20" x14ac:dyDescent="0.25">
      <c r="A132" s="2"/>
      <c r="B132" s="2"/>
      <c r="C132" s="2"/>
      <c r="D132" s="2"/>
      <c r="E132" s="2"/>
      <c r="F132" s="2"/>
      <c r="G132" s="2"/>
      <c r="H132" s="2"/>
      <c r="I132" s="2"/>
      <c r="J132" s="2"/>
      <c r="K132" s="2"/>
      <c r="L132" s="2"/>
      <c r="M132" s="2"/>
      <c r="N132" s="2"/>
      <c r="O132" s="2"/>
      <c r="P132" s="2"/>
      <c r="Q132" s="2"/>
      <c r="R132" s="2"/>
      <c r="S132" s="2"/>
      <c r="T132" s="2"/>
    </row>
    <row r="133" spans="1:20" x14ac:dyDescent="0.25">
      <c r="A133" s="2"/>
      <c r="B133" s="2"/>
      <c r="C133" s="2"/>
      <c r="D133" s="2"/>
      <c r="E133" s="2"/>
      <c r="F133" s="2"/>
      <c r="G133" s="2"/>
      <c r="H133" s="2"/>
      <c r="I133" s="2"/>
      <c r="J133" s="2"/>
      <c r="K133" s="2"/>
      <c r="L133" s="2"/>
      <c r="M133" s="2"/>
      <c r="N133" s="2"/>
      <c r="O133" s="2"/>
      <c r="P133" s="2"/>
      <c r="Q133" s="2"/>
      <c r="R133" s="2"/>
      <c r="S133" s="2"/>
      <c r="T133" s="2"/>
    </row>
    <row r="134" spans="1:20" x14ac:dyDescent="0.25">
      <c r="A134" s="2"/>
      <c r="B134" s="2"/>
      <c r="C134" s="2"/>
      <c r="D134" s="2"/>
      <c r="E134" s="2"/>
      <c r="F134" s="2"/>
      <c r="G134" s="2"/>
      <c r="H134" s="2"/>
      <c r="I134" s="2"/>
      <c r="J134" s="2"/>
      <c r="K134" s="2"/>
      <c r="L134" s="2"/>
      <c r="M134" s="2"/>
      <c r="N134" s="2"/>
      <c r="O134" s="2"/>
      <c r="P134" s="2"/>
      <c r="Q134" s="2"/>
      <c r="R134" s="2"/>
      <c r="S134" s="2"/>
      <c r="T134" s="2"/>
    </row>
    <row r="135" spans="1:20" x14ac:dyDescent="0.25">
      <c r="A135" s="2"/>
      <c r="B135" s="2"/>
      <c r="C135" s="2"/>
      <c r="D135" s="2"/>
      <c r="E135" s="2"/>
      <c r="F135" s="2"/>
      <c r="G135" s="2"/>
      <c r="H135" s="2"/>
      <c r="I135" s="2"/>
      <c r="J135" s="2"/>
      <c r="K135" s="2"/>
      <c r="L135" s="2"/>
      <c r="M135" s="2"/>
      <c r="N135" s="2"/>
      <c r="O135" s="2"/>
      <c r="P135" s="2"/>
      <c r="Q135" s="2"/>
      <c r="R135" s="2"/>
      <c r="S135" s="2"/>
      <c r="T135" s="2"/>
    </row>
    <row r="136" spans="1:20" x14ac:dyDescent="0.25">
      <c r="A136" s="2"/>
      <c r="B136" s="2"/>
      <c r="C136" s="2"/>
      <c r="D136" s="2"/>
      <c r="E136" s="2"/>
      <c r="F136" s="2"/>
      <c r="G136" s="2"/>
      <c r="H136" s="2"/>
      <c r="I136" s="2"/>
      <c r="J136" s="2"/>
      <c r="K136" s="2"/>
      <c r="L136" s="2"/>
      <c r="M136" s="2"/>
      <c r="N136" s="2"/>
      <c r="O136" s="2"/>
      <c r="P136" s="2"/>
      <c r="Q136" s="2"/>
      <c r="R136" s="2"/>
      <c r="S136" s="2"/>
      <c r="T136" s="2"/>
    </row>
    <row r="137" spans="1:20" x14ac:dyDescent="0.25">
      <c r="A137" s="2"/>
      <c r="B137" s="2"/>
      <c r="C137" s="2"/>
      <c r="D137" s="2"/>
      <c r="E137" s="2"/>
      <c r="F137" s="2"/>
      <c r="G137" s="2"/>
      <c r="H137" s="2"/>
      <c r="I137" s="2"/>
      <c r="J137" s="2"/>
      <c r="K137" s="2"/>
      <c r="L137" s="2"/>
      <c r="M137" s="2"/>
      <c r="N137" s="2"/>
      <c r="O137" s="2"/>
      <c r="P137" s="2"/>
      <c r="Q137" s="2"/>
      <c r="R137" s="2"/>
      <c r="S137" s="2"/>
      <c r="T137" s="2"/>
    </row>
    <row r="138" spans="1:20" x14ac:dyDescent="0.25">
      <c r="A138" s="2"/>
      <c r="B138" s="2"/>
      <c r="C138" s="2"/>
      <c r="D138" s="2"/>
      <c r="E138" s="2"/>
      <c r="F138" s="2"/>
      <c r="G138" s="2"/>
      <c r="H138" s="2"/>
      <c r="I138" s="2"/>
      <c r="J138" s="2"/>
      <c r="K138" s="2"/>
      <c r="L138" s="2"/>
      <c r="M138" s="2"/>
      <c r="N138" s="2"/>
      <c r="O138" s="2"/>
      <c r="P138" s="2"/>
      <c r="Q138" s="2"/>
      <c r="R138" s="2"/>
      <c r="S138" s="2"/>
      <c r="T138" s="2"/>
    </row>
    <row r="139" spans="1:20" x14ac:dyDescent="0.25">
      <c r="A139" s="2"/>
      <c r="B139" s="2"/>
      <c r="C139" s="2"/>
      <c r="D139" s="2"/>
      <c r="E139" s="2"/>
      <c r="F139" s="2"/>
      <c r="G139" s="2"/>
      <c r="H139" s="2"/>
      <c r="I139" s="2"/>
      <c r="J139" s="2"/>
      <c r="K139" s="2"/>
      <c r="L139" s="2"/>
      <c r="M139" s="2"/>
      <c r="N139" s="2"/>
      <c r="O139" s="2"/>
      <c r="P139" s="2"/>
      <c r="Q139" s="2"/>
      <c r="R139" s="2"/>
      <c r="S139" s="2"/>
      <c r="T139" s="2"/>
    </row>
    <row r="140" spans="1:20" x14ac:dyDescent="0.25">
      <c r="A140" s="2"/>
      <c r="B140" s="2"/>
      <c r="C140" s="2"/>
      <c r="D140" s="2"/>
      <c r="E140" s="2"/>
      <c r="F140" s="2"/>
      <c r="G140" s="2"/>
      <c r="H140" s="2"/>
      <c r="I140" s="2"/>
      <c r="J140" s="2"/>
      <c r="K140" s="2"/>
      <c r="L140" s="2"/>
      <c r="M140" s="2"/>
      <c r="N140" s="2"/>
      <c r="O140" s="2"/>
      <c r="P140" s="2"/>
      <c r="Q140" s="2"/>
      <c r="R140" s="2"/>
      <c r="S140" s="2"/>
      <c r="T140" s="2"/>
    </row>
    <row r="141" spans="1:20" x14ac:dyDescent="0.25">
      <c r="A141" s="2"/>
      <c r="B141" s="2"/>
      <c r="C141" s="2"/>
      <c r="D141" s="2"/>
      <c r="E141" s="2"/>
      <c r="F141" s="2"/>
      <c r="G141" s="2"/>
      <c r="H141" s="2"/>
      <c r="I141" s="2"/>
      <c r="J141" s="2"/>
      <c r="K141" s="2"/>
      <c r="L141" s="2"/>
      <c r="M141" s="2"/>
      <c r="N141" s="2"/>
      <c r="O141" s="2"/>
      <c r="P141" s="2"/>
      <c r="Q141" s="2"/>
      <c r="R141" s="2"/>
      <c r="S141" s="2"/>
      <c r="T141" s="2"/>
    </row>
    <row r="142" spans="1:20" x14ac:dyDescent="0.25">
      <c r="A142" s="2"/>
      <c r="B142" s="2"/>
      <c r="C142" s="2"/>
      <c r="D142" s="2"/>
      <c r="E142" s="2"/>
      <c r="F142" s="2"/>
      <c r="G142" s="2"/>
      <c r="H142" s="2"/>
      <c r="I142" s="2"/>
      <c r="J142" s="2"/>
      <c r="K142" s="2"/>
      <c r="L142" s="2"/>
      <c r="M142" s="2"/>
      <c r="N142" s="2"/>
      <c r="O142" s="2"/>
      <c r="P142" s="2"/>
      <c r="Q142" s="2"/>
      <c r="R142" s="2"/>
      <c r="S142" s="2"/>
      <c r="T142" s="2"/>
    </row>
    <row r="143" spans="1:20" x14ac:dyDescent="0.25">
      <c r="A143" s="2"/>
      <c r="B143" s="2"/>
      <c r="C143" s="2"/>
      <c r="D143" s="2"/>
      <c r="E143" s="2"/>
      <c r="F143" s="2"/>
      <c r="G143" s="2"/>
      <c r="H143" s="2"/>
      <c r="I143" s="2"/>
      <c r="J143" s="2"/>
      <c r="K143" s="2"/>
      <c r="L143" s="2"/>
      <c r="M143" s="2"/>
      <c r="N143" s="2"/>
      <c r="O143" s="2"/>
      <c r="P143" s="2"/>
      <c r="Q143" s="2"/>
      <c r="R143" s="2"/>
      <c r="S143" s="2"/>
      <c r="T143" s="2"/>
    </row>
    <row r="144" spans="1:20" x14ac:dyDescent="0.25">
      <c r="A144" s="2"/>
      <c r="B144" s="2"/>
      <c r="C144" s="2"/>
      <c r="D144" s="2"/>
      <c r="E144" s="2"/>
      <c r="F144" s="2"/>
      <c r="G144" s="2"/>
      <c r="H144" s="2"/>
      <c r="I144" s="2"/>
      <c r="J144" s="2"/>
      <c r="K144" s="2"/>
      <c r="L144" s="2"/>
      <c r="M144" s="2"/>
      <c r="N144" s="2"/>
      <c r="O144" s="2"/>
      <c r="P144" s="2"/>
      <c r="Q144" s="2"/>
      <c r="R144" s="2"/>
      <c r="S144" s="2"/>
      <c r="T144" s="2"/>
    </row>
    <row r="145" spans="1:20" x14ac:dyDescent="0.25">
      <c r="A145" s="2"/>
      <c r="B145" s="2"/>
      <c r="C145" s="2"/>
      <c r="D145" s="2"/>
      <c r="E145" s="2"/>
      <c r="F145" s="2"/>
      <c r="G145" s="2"/>
      <c r="H145" s="2"/>
      <c r="I145" s="2"/>
      <c r="J145" s="2"/>
      <c r="K145" s="2"/>
      <c r="L145" s="2"/>
      <c r="M145" s="2"/>
      <c r="N145" s="2"/>
      <c r="O145" s="2"/>
      <c r="P145" s="2"/>
      <c r="Q145" s="2"/>
      <c r="R145" s="2"/>
      <c r="S145" s="2"/>
      <c r="T145" s="2"/>
    </row>
    <row r="146" spans="1:20" x14ac:dyDescent="0.25">
      <c r="A146" s="2"/>
      <c r="B146" s="2"/>
      <c r="C146" s="2"/>
      <c r="D146" s="2"/>
      <c r="E146" s="2"/>
      <c r="F146" s="2"/>
      <c r="G146" s="2"/>
      <c r="H146" s="2"/>
      <c r="I146" s="2"/>
      <c r="J146" s="2"/>
      <c r="K146" s="2"/>
      <c r="L146" s="2"/>
      <c r="M146" s="2"/>
      <c r="N146" s="2"/>
      <c r="O146" s="2"/>
      <c r="P146" s="2"/>
      <c r="Q146" s="2"/>
      <c r="R146" s="2"/>
      <c r="S146" s="2"/>
      <c r="T146" s="2"/>
    </row>
    <row r="147" spans="1:20" x14ac:dyDescent="0.25">
      <c r="A147" s="2"/>
      <c r="B147" s="2"/>
      <c r="C147" s="2"/>
      <c r="D147" s="2"/>
      <c r="E147" s="2"/>
      <c r="F147" s="2"/>
      <c r="G147" s="2"/>
      <c r="H147" s="2"/>
      <c r="I147" s="2"/>
      <c r="J147" s="2"/>
      <c r="K147" s="2"/>
      <c r="L147" s="2"/>
      <c r="M147" s="2"/>
      <c r="N147" s="2"/>
      <c r="O147" s="2"/>
      <c r="P147" s="2"/>
      <c r="Q147" s="2"/>
      <c r="R147" s="2"/>
      <c r="S147" s="2"/>
      <c r="T147" s="2"/>
    </row>
    <row r="148" spans="1:20" x14ac:dyDescent="0.25">
      <c r="A148" s="2"/>
      <c r="B148" s="2"/>
      <c r="C148" s="2"/>
      <c r="D148" s="2"/>
      <c r="E148" s="2"/>
      <c r="F148" s="2"/>
      <c r="G148" s="2"/>
      <c r="H148" s="2"/>
      <c r="I148" s="2"/>
      <c r="J148" s="2"/>
      <c r="K148" s="2"/>
      <c r="L148" s="2"/>
      <c r="M148" s="2"/>
      <c r="N148" s="2"/>
      <c r="O148" s="2"/>
      <c r="P148" s="2"/>
      <c r="Q148" s="2"/>
      <c r="R148" s="2"/>
      <c r="S148" s="2"/>
      <c r="T148" s="2"/>
    </row>
    <row r="149" spans="1:20" x14ac:dyDescent="0.25">
      <c r="A149" s="2"/>
      <c r="B149" s="2"/>
      <c r="C149" s="2"/>
      <c r="D149" s="2"/>
      <c r="E149" s="2"/>
      <c r="F149" s="2"/>
      <c r="G149" s="2"/>
      <c r="H149" s="2"/>
      <c r="I149" s="2"/>
      <c r="J149" s="2"/>
      <c r="K149" s="2"/>
      <c r="L149" s="2"/>
      <c r="M149" s="2"/>
      <c r="N149" s="2"/>
      <c r="O149" s="2"/>
      <c r="P149" s="2"/>
      <c r="Q149" s="2"/>
      <c r="R149" s="2"/>
      <c r="S149" s="2"/>
      <c r="T149" s="2"/>
    </row>
    <row r="150" spans="1:20" x14ac:dyDescent="0.25">
      <c r="A150" s="2"/>
      <c r="B150" s="2"/>
      <c r="C150" s="2"/>
      <c r="D150" s="2"/>
      <c r="E150" s="2"/>
      <c r="F150" s="2"/>
      <c r="G150" s="2"/>
      <c r="H150" s="2"/>
      <c r="I150" s="2"/>
      <c r="J150" s="2"/>
      <c r="K150" s="2"/>
      <c r="L150" s="2"/>
      <c r="M150" s="2"/>
      <c r="N150" s="2"/>
      <c r="O150" s="2"/>
      <c r="P150" s="2"/>
      <c r="Q150" s="2"/>
      <c r="R150" s="2"/>
      <c r="S150" s="2"/>
      <c r="T150" s="2"/>
    </row>
    <row r="151" spans="1:20" x14ac:dyDescent="0.25">
      <c r="A151" s="2"/>
      <c r="B151" s="2"/>
      <c r="C151" s="2"/>
      <c r="D151" s="2"/>
      <c r="E151" s="2"/>
      <c r="F151" s="2"/>
      <c r="G151" s="2"/>
      <c r="H151" s="2"/>
      <c r="I151" s="2"/>
      <c r="J151" s="2"/>
      <c r="K151" s="2"/>
      <c r="L151" s="2"/>
      <c r="M151" s="2"/>
      <c r="N151" s="2"/>
      <c r="O151" s="2"/>
      <c r="P151" s="2"/>
      <c r="Q151" s="2"/>
      <c r="R151" s="2"/>
      <c r="S151" s="2"/>
      <c r="T151" s="2"/>
    </row>
    <row r="152" spans="1:20" x14ac:dyDescent="0.25">
      <c r="A152" s="2"/>
      <c r="B152" s="2"/>
      <c r="C152" s="2"/>
      <c r="D152" s="2"/>
      <c r="E152" s="2"/>
      <c r="F152" s="2"/>
      <c r="G152" s="2"/>
      <c r="H152" s="2"/>
      <c r="I152" s="2"/>
      <c r="J152" s="2"/>
      <c r="K152" s="2"/>
      <c r="L152" s="2"/>
      <c r="M152" s="2"/>
      <c r="N152" s="2"/>
      <c r="O152" s="2"/>
      <c r="P152" s="2"/>
      <c r="Q152" s="2"/>
      <c r="R152" s="2"/>
      <c r="S152" s="2"/>
      <c r="T152" s="2"/>
    </row>
    <row r="153" spans="1:20" x14ac:dyDescent="0.25">
      <c r="A153" s="2"/>
      <c r="B153" s="2"/>
      <c r="C153" s="2"/>
      <c r="D153" s="2"/>
      <c r="E153" s="2"/>
      <c r="F153" s="2"/>
      <c r="G153" s="2"/>
      <c r="H153" s="2"/>
      <c r="I153" s="2"/>
      <c r="J153" s="2"/>
      <c r="K153" s="2"/>
      <c r="L153" s="2"/>
      <c r="M153" s="2"/>
      <c r="N153" s="2"/>
      <c r="O153" s="2"/>
      <c r="P153" s="2"/>
      <c r="Q153" s="2"/>
      <c r="R153" s="2"/>
      <c r="S153" s="2"/>
      <c r="T153" s="2"/>
    </row>
    <row r="154" spans="1:20" x14ac:dyDescent="0.25">
      <c r="A154" s="2"/>
      <c r="B154" s="2"/>
      <c r="C154" s="2"/>
      <c r="D154" s="2"/>
      <c r="E154" s="2"/>
      <c r="F154" s="2"/>
      <c r="G154" s="2"/>
      <c r="H154" s="2"/>
      <c r="I154" s="2"/>
      <c r="J154" s="2"/>
      <c r="K154" s="2"/>
      <c r="L154" s="2"/>
      <c r="M154" s="2"/>
      <c r="N154" s="2"/>
      <c r="O154" s="2"/>
      <c r="P154" s="2"/>
      <c r="Q154" s="2"/>
      <c r="R154" s="2"/>
      <c r="S154" s="2"/>
      <c r="T154" s="2"/>
    </row>
    <row r="155" spans="1:20" x14ac:dyDescent="0.25">
      <c r="A155" s="2"/>
      <c r="B155" s="2"/>
      <c r="C155" s="2"/>
      <c r="D155" s="2"/>
      <c r="E155" s="2"/>
      <c r="F155" s="2"/>
      <c r="G155" s="2"/>
      <c r="H155" s="2"/>
      <c r="I155" s="2"/>
      <c r="J155" s="2"/>
      <c r="K155" s="2"/>
      <c r="L155" s="2"/>
      <c r="M155" s="2"/>
      <c r="N155" s="2"/>
      <c r="O155" s="2"/>
      <c r="P155" s="2"/>
      <c r="Q155" s="2"/>
      <c r="R155" s="2"/>
      <c r="S155" s="2"/>
      <c r="T155" s="2"/>
    </row>
    <row r="156" spans="1:20" x14ac:dyDescent="0.25">
      <c r="A156" s="2"/>
      <c r="B156" s="2"/>
      <c r="C156" s="2"/>
      <c r="D156" s="2"/>
      <c r="E156" s="2"/>
      <c r="F156" s="2"/>
      <c r="G156" s="2"/>
      <c r="H156" s="2"/>
      <c r="I156" s="2"/>
      <c r="J156" s="2"/>
      <c r="K156" s="2"/>
      <c r="L156" s="2"/>
      <c r="M156" s="2"/>
      <c r="N156" s="2"/>
      <c r="O156" s="2"/>
      <c r="P156" s="2"/>
      <c r="Q156" s="2"/>
      <c r="R156" s="2"/>
      <c r="S156" s="2"/>
      <c r="T156" s="2"/>
    </row>
    <row r="157" spans="1:20" x14ac:dyDescent="0.25">
      <c r="A157" s="2"/>
      <c r="B157" s="2"/>
      <c r="C157" s="2"/>
      <c r="D157" s="2"/>
      <c r="E157" s="2"/>
      <c r="F157" s="2"/>
      <c r="G157" s="2"/>
      <c r="H157" s="2"/>
      <c r="I157" s="2"/>
      <c r="J157" s="2"/>
      <c r="K157" s="2"/>
      <c r="L157" s="2"/>
      <c r="M157" s="2"/>
      <c r="N157" s="2"/>
      <c r="O157" s="2"/>
      <c r="P157" s="2"/>
      <c r="Q157" s="2"/>
      <c r="R157" s="2"/>
      <c r="S157" s="2"/>
      <c r="T157" s="2"/>
    </row>
    <row r="158" spans="1:20" x14ac:dyDescent="0.25">
      <c r="A158" s="2"/>
      <c r="B158" s="2"/>
      <c r="C158" s="2"/>
      <c r="D158" s="2"/>
      <c r="E158" s="2"/>
      <c r="F158" s="2"/>
      <c r="G158" s="2"/>
      <c r="H158" s="2"/>
      <c r="I158" s="2"/>
      <c r="J158" s="2"/>
      <c r="K158" s="2"/>
      <c r="L158" s="2"/>
      <c r="M158" s="2"/>
      <c r="N158" s="2"/>
      <c r="O158" s="2"/>
      <c r="P158" s="2"/>
      <c r="Q158" s="2"/>
      <c r="R158" s="2"/>
      <c r="S158" s="2"/>
      <c r="T158" s="2"/>
    </row>
    <row r="159" spans="1:20" x14ac:dyDescent="0.25">
      <c r="A159" s="2"/>
      <c r="B159" s="2"/>
      <c r="C159" s="2"/>
      <c r="D159" s="2"/>
      <c r="E159" s="2"/>
      <c r="F159" s="2"/>
      <c r="G159" s="2"/>
      <c r="H159" s="2"/>
      <c r="I159" s="2"/>
      <c r="J159" s="2"/>
      <c r="K159" s="2"/>
      <c r="L159" s="2"/>
      <c r="M159" s="2"/>
      <c r="N159" s="2"/>
      <c r="O159" s="2"/>
      <c r="P159" s="2"/>
      <c r="Q159" s="2"/>
      <c r="R159" s="2"/>
      <c r="S159" s="2"/>
      <c r="T159" s="2"/>
    </row>
    <row r="160" spans="1:20" x14ac:dyDescent="0.25">
      <c r="A160" s="2"/>
      <c r="B160" s="2"/>
      <c r="C160" s="2"/>
      <c r="D160" s="2"/>
      <c r="E160" s="2"/>
      <c r="F160" s="2"/>
      <c r="G160" s="2"/>
      <c r="H160" s="2"/>
      <c r="I160" s="2"/>
      <c r="J160" s="2"/>
      <c r="K160" s="2"/>
      <c r="L160" s="2"/>
      <c r="M160" s="2"/>
      <c r="N160" s="2"/>
      <c r="O160" s="2"/>
      <c r="P160" s="2"/>
      <c r="Q160" s="2"/>
      <c r="R160" s="2"/>
      <c r="S160" s="2"/>
      <c r="T160" s="2"/>
    </row>
    <row r="161" spans="1:20" x14ac:dyDescent="0.25">
      <c r="A161" s="2"/>
      <c r="B161" s="2"/>
      <c r="C161" s="2"/>
      <c r="D161" s="2"/>
      <c r="E161" s="2"/>
      <c r="F161" s="2"/>
      <c r="G161" s="2"/>
      <c r="H161" s="2"/>
      <c r="I161" s="2"/>
      <c r="J161" s="2"/>
      <c r="K161" s="2"/>
      <c r="L161" s="2"/>
      <c r="M161" s="2"/>
      <c r="N161" s="2"/>
      <c r="O161" s="2"/>
      <c r="P161" s="2"/>
      <c r="Q161" s="2"/>
      <c r="R161" s="2"/>
      <c r="S161" s="2"/>
      <c r="T161" s="2"/>
    </row>
    <row r="162" spans="1:20" x14ac:dyDescent="0.25">
      <c r="A162" s="2"/>
      <c r="B162" s="2"/>
      <c r="C162" s="2"/>
      <c r="D162" s="2"/>
      <c r="E162" s="2"/>
      <c r="F162" s="2"/>
      <c r="G162" s="2"/>
      <c r="H162" s="2"/>
      <c r="I162" s="2"/>
      <c r="J162" s="2"/>
      <c r="K162" s="2"/>
      <c r="L162" s="2"/>
      <c r="M162" s="2"/>
      <c r="N162" s="2"/>
      <c r="O162" s="2"/>
      <c r="P162" s="2"/>
      <c r="Q162" s="2"/>
      <c r="R162" s="2"/>
      <c r="S162" s="2"/>
      <c r="T162" s="2"/>
    </row>
    <row r="163" spans="1:20" x14ac:dyDescent="0.25">
      <c r="A163" s="2"/>
      <c r="B163" s="2"/>
      <c r="C163" s="2"/>
      <c r="D163" s="2"/>
      <c r="E163" s="2"/>
      <c r="F163" s="2"/>
      <c r="G163" s="2"/>
      <c r="H163" s="2"/>
      <c r="I163" s="2"/>
      <c r="J163" s="2"/>
      <c r="K163" s="2"/>
      <c r="L163" s="2"/>
      <c r="M163" s="2"/>
      <c r="N163" s="2"/>
      <c r="O163" s="2"/>
      <c r="P163" s="2"/>
      <c r="Q163" s="2"/>
      <c r="R163" s="2"/>
      <c r="S163" s="2"/>
      <c r="T163" s="2"/>
    </row>
    <row r="164" spans="1:20" x14ac:dyDescent="0.25">
      <c r="A164" s="2"/>
      <c r="B164" s="2"/>
      <c r="C164" s="2"/>
      <c r="D164" s="2"/>
      <c r="E164" s="2"/>
      <c r="F164" s="2"/>
      <c r="G164" s="2"/>
      <c r="H164" s="2"/>
      <c r="I164" s="2"/>
      <c r="J164" s="2"/>
      <c r="K164" s="2"/>
      <c r="L164" s="2"/>
      <c r="M164" s="2"/>
      <c r="N164" s="2"/>
      <c r="O164" s="2"/>
      <c r="P164" s="2"/>
      <c r="Q164" s="2"/>
      <c r="R164" s="2"/>
      <c r="S164" s="2"/>
      <c r="T164" s="2"/>
    </row>
    <row r="165" spans="1:20" x14ac:dyDescent="0.25">
      <c r="A165" s="2"/>
      <c r="B165" s="2"/>
      <c r="C165" s="2"/>
      <c r="D165" s="2"/>
      <c r="E165" s="2"/>
      <c r="F165" s="2"/>
      <c r="G165" s="2"/>
      <c r="H165" s="2"/>
      <c r="I165" s="2"/>
      <c r="J165" s="2"/>
      <c r="K165" s="2"/>
      <c r="L165" s="2"/>
      <c r="M165" s="2"/>
      <c r="N165" s="2"/>
      <c r="O165" s="2"/>
      <c r="P165" s="2"/>
      <c r="Q165" s="2"/>
      <c r="R165" s="2"/>
      <c r="S165" s="2"/>
      <c r="T165" s="2"/>
    </row>
    <row r="166" spans="1:20" x14ac:dyDescent="0.25">
      <c r="A166" s="2"/>
      <c r="B166" s="2"/>
      <c r="C166" s="2"/>
      <c r="D166" s="2"/>
      <c r="E166" s="2"/>
      <c r="F166" s="2"/>
      <c r="G166" s="2"/>
      <c r="H166" s="2"/>
      <c r="I166" s="2"/>
      <c r="J166" s="2"/>
      <c r="K166" s="2"/>
      <c r="L166" s="2"/>
      <c r="M166" s="2"/>
      <c r="N166" s="2"/>
      <c r="O166" s="2"/>
      <c r="P166" s="2"/>
      <c r="Q166" s="2"/>
      <c r="R166" s="2"/>
      <c r="S166" s="2"/>
      <c r="T166" s="2"/>
    </row>
    <row r="167" spans="1:20" x14ac:dyDescent="0.25">
      <c r="A167" s="2"/>
      <c r="B167" s="2"/>
      <c r="C167" s="2"/>
      <c r="D167" s="2"/>
      <c r="E167" s="2"/>
      <c r="F167" s="2"/>
      <c r="G167" s="2"/>
      <c r="H167" s="2"/>
      <c r="I167" s="2"/>
      <c r="J167" s="2"/>
      <c r="K167" s="2"/>
      <c r="L167" s="2"/>
      <c r="M167" s="2"/>
      <c r="N167" s="2"/>
      <c r="O167" s="2"/>
      <c r="P167" s="2"/>
      <c r="Q167" s="2"/>
      <c r="R167" s="2"/>
      <c r="S167" s="2"/>
      <c r="T167" s="2"/>
    </row>
    <row r="168" spans="1:20" x14ac:dyDescent="0.25">
      <c r="A168" s="2"/>
      <c r="B168" s="2"/>
      <c r="C168" s="2"/>
      <c r="D168" s="2"/>
      <c r="E168" s="2"/>
      <c r="F168" s="2"/>
      <c r="G168" s="2"/>
      <c r="H168" s="2"/>
      <c r="I168" s="2"/>
      <c r="J168" s="2"/>
      <c r="K168" s="2"/>
      <c r="L168" s="2"/>
      <c r="M168" s="2"/>
      <c r="N168" s="2"/>
      <c r="O168" s="2"/>
      <c r="P168" s="2"/>
      <c r="Q168" s="2"/>
      <c r="R168" s="2"/>
      <c r="S168" s="2"/>
      <c r="T168" s="2"/>
    </row>
    <row r="169" spans="1:20" x14ac:dyDescent="0.25">
      <c r="A169" s="2"/>
      <c r="B169" s="2"/>
      <c r="C169" s="2"/>
      <c r="D169" s="2"/>
      <c r="E169" s="2"/>
      <c r="F169" s="2"/>
      <c r="G169" s="2"/>
      <c r="H169" s="2"/>
      <c r="I169" s="2"/>
      <c r="J169" s="2"/>
      <c r="K169" s="2"/>
      <c r="L169" s="2"/>
      <c r="M169" s="2"/>
      <c r="N169" s="2"/>
      <c r="O169" s="2"/>
      <c r="P169" s="2"/>
      <c r="Q169" s="2"/>
      <c r="R169" s="2"/>
      <c r="S169" s="2"/>
      <c r="T169" s="2"/>
    </row>
    <row r="170" spans="1:20" x14ac:dyDescent="0.25">
      <c r="A170" s="2"/>
      <c r="B170" s="2"/>
      <c r="C170" s="2"/>
      <c r="D170" s="2"/>
      <c r="E170" s="2"/>
      <c r="F170" s="2"/>
      <c r="G170" s="2"/>
      <c r="H170" s="2"/>
      <c r="I170" s="2"/>
      <c r="J170" s="2"/>
      <c r="K170" s="2"/>
      <c r="L170" s="2"/>
      <c r="M170" s="2"/>
      <c r="N170" s="2"/>
      <c r="O170" s="2"/>
      <c r="P170" s="2"/>
      <c r="Q170" s="2"/>
      <c r="R170" s="2"/>
      <c r="S170" s="2"/>
      <c r="T170" s="2"/>
    </row>
    <row r="171" spans="1:20" x14ac:dyDescent="0.25">
      <c r="A171" s="2"/>
      <c r="B171" s="2"/>
      <c r="C171" s="2"/>
      <c r="D171" s="2"/>
      <c r="E171" s="2"/>
      <c r="F171" s="2"/>
      <c r="G171" s="2"/>
      <c r="H171" s="2"/>
      <c r="I171" s="2"/>
      <c r="J171" s="2"/>
      <c r="K171" s="2"/>
      <c r="L171" s="2"/>
      <c r="M171" s="2"/>
      <c r="N171" s="2"/>
      <c r="O171" s="2"/>
      <c r="P171" s="2"/>
      <c r="Q171" s="2"/>
      <c r="R171" s="2"/>
      <c r="S171" s="2"/>
      <c r="T171" s="2"/>
    </row>
    <row r="172" spans="1:20" x14ac:dyDescent="0.25">
      <c r="A172" s="2"/>
      <c r="B172" s="2"/>
      <c r="C172" s="2"/>
      <c r="D172" s="2"/>
      <c r="E172" s="2"/>
      <c r="F172" s="2"/>
      <c r="G172" s="2"/>
      <c r="H172" s="2"/>
      <c r="I172" s="2"/>
      <c r="J172" s="2"/>
      <c r="K172" s="2"/>
      <c r="L172" s="2"/>
      <c r="M172" s="2"/>
      <c r="N172" s="2"/>
      <c r="O172" s="2"/>
      <c r="P172" s="2"/>
      <c r="Q172" s="2"/>
      <c r="R172" s="2"/>
      <c r="S172" s="2"/>
      <c r="T172" s="2"/>
    </row>
    <row r="173" spans="1:20" x14ac:dyDescent="0.25">
      <c r="A173" s="2"/>
      <c r="B173" s="2"/>
      <c r="C173" s="2"/>
      <c r="D173" s="2"/>
      <c r="E173" s="2"/>
      <c r="F173" s="2"/>
      <c r="G173" s="2"/>
      <c r="H173" s="2"/>
      <c r="I173" s="2"/>
      <c r="J173" s="2"/>
      <c r="K173" s="2"/>
      <c r="L173" s="2"/>
      <c r="M173" s="2"/>
      <c r="N173" s="2"/>
      <c r="O173" s="2"/>
      <c r="P173" s="2"/>
      <c r="Q173" s="2"/>
      <c r="R173" s="2"/>
      <c r="S173" s="2"/>
      <c r="T173" s="2"/>
    </row>
    <row r="174" spans="1:20" x14ac:dyDescent="0.25">
      <c r="A174" s="2"/>
      <c r="B174" s="2"/>
      <c r="C174" s="2"/>
      <c r="D174" s="2"/>
      <c r="E174" s="2"/>
      <c r="F174" s="2"/>
      <c r="G174" s="2"/>
      <c r="H174" s="2"/>
      <c r="I174" s="2"/>
      <c r="J174" s="2"/>
      <c r="K174" s="2"/>
      <c r="L174" s="2"/>
      <c r="M174" s="2"/>
      <c r="N174" s="2"/>
      <c r="O174" s="2"/>
      <c r="P174" s="2"/>
      <c r="Q174" s="2"/>
      <c r="R174" s="2"/>
      <c r="S174" s="2"/>
      <c r="T174" s="2"/>
    </row>
    <row r="175" spans="1:20" x14ac:dyDescent="0.25">
      <c r="A175" s="2"/>
      <c r="B175" s="2"/>
      <c r="C175" s="2"/>
      <c r="D175" s="2"/>
      <c r="E175" s="2"/>
      <c r="F175" s="2"/>
      <c r="G175" s="2"/>
      <c r="H175" s="2"/>
      <c r="I175" s="2"/>
      <c r="J175" s="2"/>
      <c r="K175" s="2"/>
      <c r="L175" s="2"/>
      <c r="M175" s="2"/>
      <c r="N175" s="2"/>
      <c r="O175" s="2"/>
      <c r="P175" s="2"/>
      <c r="Q175" s="2"/>
      <c r="R175" s="2"/>
      <c r="S175" s="2"/>
      <c r="T175" s="2"/>
    </row>
    <row r="176" spans="1:20" x14ac:dyDescent="0.25">
      <c r="A176" s="2"/>
      <c r="B176" s="2"/>
      <c r="C176" s="2"/>
      <c r="D176" s="2"/>
      <c r="E176" s="2"/>
      <c r="F176" s="2"/>
      <c r="G176" s="2"/>
      <c r="H176" s="2"/>
      <c r="I176" s="2"/>
      <c r="J176" s="2"/>
      <c r="K176" s="2"/>
      <c r="L176" s="2"/>
      <c r="M176" s="2"/>
      <c r="N176" s="2"/>
      <c r="O176" s="2"/>
      <c r="P176" s="2"/>
      <c r="Q176" s="2"/>
      <c r="R176" s="2"/>
      <c r="S176" s="2"/>
      <c r="T176" s="2"/>
    </row>
    <row r="177" spans="1:20" x14ac:dyDescent="0.25">
      <c r="A177" s="2"/>
      <c r="B177" s="2"/>
      <c r="C177" s="2"/>
      <c r="D177" s="2"/>
      <c r="E177" s="2"/>
      <c r="F177" s="2"/>
      <c r="G177" s="2"/>
      <c r="H177" s="2"/>
      <c r="I177" s="2"/>
      <c r="J177" s="2"/>
      <c r="K177" s="2"/>
      <c r="L177" s="2"/>
      <c r="M177" s="2"/>
      <c r="N177" s="2"/>
      <c r="O177" s="2"/>
      <c r="P177" s="2"/>
      <c r="Q177" s="2"/>
      <c r="R177" s="2"/>
      <c r="S177" s="2"/>
      <c r="T177" s="2"/>
    </row>
    <row r="178" spans="1:20" x14ac:dyDescent="0.25">
      <c r="A178" s="2"/>
      <c r="B178" s="2"/>
      <c r="C178" s="2"/>
      <c r="D178" s="2"/>
      <c r="E178" s="2"/>
      <c r="F178" s="2"/>
      <c r="G178" s="2"/>
      <c r="H178" s="2"/>
      <c r="I178" s="2"/>
      <c r="J178" s="2"/>
      <c r="K178" s="2"/>
      <c r="L178" s="2"/>
      <c r="M178" s="2"/>
      <c r="N178" s="2"/>
      <c r="O178" s="2"/>
      <c r="P178" s="2"/>
      <c r="Q178" s="2"/>
      <c r="R178" s="2"/>
      <c r="S178" s="2"/>
      <c r="T178" s="2"/>
    </row>
    <row r="179" spans="1:20" x14ac:dyDescent="0.25">
      <c r="A179" s="2"/>
      <c r="B179" s="2"/>
      <c r="C179" s="2"/>
      <c r="D179" s="2"/>
      <c r="E179" s="2"/>
      <c r="F179" s="2"/>
      <c r="G179" s="2"/>
      <c r="H179" s="2"/>
      <c r="I179" s="2"/>
      <c r="J179" s="2"/>
      <c r="K179" s="2"/>
      <c r="L179" s="2"/>
      <c r="M179" s="2"/>
      <c r="N179" s="2"/>
      <c r="O179" s="2"/>
      <c r="P179" s="2"/>
      <c r="Q179" s="2"/>
      <c r="R179" s="2"/>
      <c r="S179" s="2"/>
      <c r="T179" s="2"/>
    </row>
    <row r="180" spans="1:20" x14ac:dyDescent="0.25">
      <c r="A180" s="2"/>
      <c r="B180" s="2"/>
      <c r="C180" s="2"/>
      <c r="D180" s="2"/>
      <c r="E180" s="2"/>
      <c r="F180" s="2"/>
      <c r="G180" s="2"/>
      <c r="H180" s="2"/>
      <c r="I180" s="2"/>
      <c r="J180" s="2"/>
      <c r="K180" s="2"/>
      <c r="L180" s="2"/>
      <c r="M180" s="2"/>
      <c r="N180" s="2"/>
      <c r="O180" s="2"/>
      <c r="P180" s="2"/>
      <c r="Q180" s="2"/>
      <c r="R180" s="2"/>
      <c r="S180" s="2"/>
      <c r="T180" s="2"/>
    </row>
    <row r="181" spans="1:20" x14ac:dyDescent="0.25">
      <c r="A181" s="2"/>
      <c r="B181" s="2"/>
      <c r="C181" s="2"/>
      <c r="D181" s="2"/>
      <c r="E181" s="2"/>
      <c r="F181" s="2"/>
      <c r="G181" s="2"/>
      <c r="H181" s="2"/>
      <c r="I181" s="2"/>
      <c r="J181" s="2"/>
      <c r="K181" s="2"/>
      <c r="L181" s="2"/>
      <c r="M181" s="2"/>
      <c r="N181" s="2"/>
      <c r="O181" s="2"/>
      <c r="P181" s="2"/>
      <c r="Q181" s="2"/>
      <c r="R181" s="2"/>
      <c r="S181" s="2"/>
      <c r="T181" s="2"/>
    </row>
    <row r="182" spans="1:20" x14ac:dyDescent="0.25">
      <c r="A182" s="2"/>
      <c r="B182" s="2"/>
      <c r="C182" s="2"/>
      <c r="D182" s="2"/>
      <c r="E182" s="2"/>
      <c r="F182" s="2"/>
      <c r="G182" s="2"/>
      <c r="H182" s="2"/>
      <c r="I182" s="2"/>
      <c r="J182" s="2"/>
      <c r="K182" s="2"/>
      <c r="L182" s="2"/>
      <c r="M182" s="2"/>
      <c r="N182" s="2"/>
      <c r="O182" s="2"/>
      <c r="P182" s="2"/>
      <c r="Q182" s="2"/>
      <c r="R182" s="2"/>
      <c r="S182" s="2"/>
      <c r="T182" s="2"/>
    </row>
    <row r="183" spans="1:20" x14ac:dyDescent="0.25">
      <c r="A183" s="2"/>
      <c r="B183" s="2"/>
      <c r="C183" s="2"/>
      <c r="D183" s="2"/>
      <c r="E183" s="2"/>
      <c r="F183" s="2"/>
      <c r="G183" s="2"/>
      <c r="H183" s="2"/>
      <c r="I183" s="2"/>
      <c r="J183" s="2"/>
      <c r="K183" s="2"/>
      <c r="L183" s="2"/>
      <c r="M183" s="2"/>
      <c r="N183" s="2"/>
      <c r="O183" s="2"/>
      <c r="P183" s="2"/>
      <c r="Q183" s="2"/>
      <c r="R183" s="2"/>
      <c r="S183" s="2"/>
      <c r="T183" s="2"/>
    </row>
    <row r="184" spans="1:20" x14ac:dyDescent="0.25">
      <c r="A184" s="2"/>
      <c r="B184" s="2"/>
      <c r="C184" s="2"/>
      <c r="D184" s="2"/>
      <c r="E184" s="2"/>
      <c r="F184" s="2"/>
      <c r="G184" s="2"/>
      <c r="H184" s="2"/>
      <c r="I184" s="2"/>
      <c r="J184" s="2"/>
      <c r="K184" s="2"/>
      <c r="L184" s="2"/>
      <c r="M184" s="2"/>
      <c r="N184" s="2"/>
      <c r="O184" s="2"/>
      <c r="P184" s="2"/>
      <c r="Q184" s="2"/>
      <c r="R184" s="2"/>
      <c r="S184" s="2"/>
      <c r="T184" s="2"/>
    </row>
    <row r="185" spans="1:20" x14ac:dyDescent="0.25">
      <c r="A185" s="2"/>
      <c r="B185" s="2"/>
      <c r="C185" s="2"/>
      <c r="D185" s="2"/>
      <c r="E185" s="2"/>
      <c r="F185" s="2"/>
      <c r="G185" s="2"/>
      <c r="H185" s="2"/>
      <c r="I185" s="2"/>
      <c r="J185" s="2"/>
      <c r="K185" s="2"/>
      <c r="L185" s="2"/>
      <c r="M185" s="2"/>
      <c r="N185" s="2"/>
      <c r="O185" s="2"/>
      <c r="P185" s="2"/>
      <c r="Q185" s="2"/>
      <c r="R185" s="2"/>
      <c r="S185" s="2"/>
      <c r="T185" s="2"/>
    </row>
    <row r="186" spans="1:20" x14ac:dyDescent="0.25">
      <c r="A186" s="2"/>
      <c r="B186" s="2"/>
      <c r="C186" s="2"/>
      <c r="D186" s="2"/>
      <c r="E186" s="2"/>
      <c r="F186" s="2"/>
      <c r="G186" s="2"/>
      <c r="H186" s="2"/>
      <c r="I186" s="2"/>
      <c r="J186" s="2"/>
      <c r="K186" s="2"/>
      <c r="L186" s="2"/>
      <c r="M186" s="2"/>
      <c r="N186" s="2"/>
      <c r="O186" s="2"/>
      <c r="P186" s="2"/>
      <c r="Q186" s="2"/>
      <c r="R186" s="2"/>
      <c r="S186" s="2"/>
      <c r="T186" s="2"/>
    </row>
    <row r="187" spans="1:20" x14ac:dyDescent="0.25">
      <c r="A187" s="2"/>
      <c r="B187" s="2"/>
      <c r="C187" s="2"/>
      <c r="D187" s="2"/>
      <c r="E187" s="2"/>
      <c r="F187" s="2"/>
      <c r="G187" s="2"/>
      <c r="H187" s="2"/>
      <c r="I187" s="2"/>
      <c r="J187" s="2"/>
      <c r="K187" s="2"/>
      <c r="L187" s="2"/>
      <c r="M187" s="2"/>
      <c r="N187" s="2"/>
      <c r="O187" s="2"/>
      <c r="P187" s="2"/>
      <c r="Q187" s="2"/>
      <c r="R187" s="2"/>
      <c r="S187" s="2"/>
      <c r="T187" s="2"/>
    </row>
    <row r="188" spans="1:20" x14ac:dyDescent="0.25">
      <c r="A188" s="2"/>
      <c r="B188" s="2"/>
      <c r="C188" s="2"/>
      <c r="D188" s="2"/>
      <c r="E188" s="2"/>
      <c r="F188" s="2"/>
      <c r="G188" s="2"/>
      <c r="H188" s="2"/>
      <c r="I188" s="2"/>
      <c r="J188" s="2"/>
      <c r="K188" s="2"/>
      <c r="L188" s="2"/>
      <c r="M188" s="2"/>
      <c r="N188" s="2"/>
      <c r="O188" s="2"/>
      <c r="P188" s="2"/>
      <c r="Q188" s="2"/>
      <c r="R188" s="2"/>
      <c r="S188" s="2"/>
      <c r="T188" s="2"/>
    </row>
    <row r="189" spans="1:20" x14ac:dyDescent="0.25">
      <c r="A189" s="2"/>
      <c r="B189" s="2"/>
      <c r="C189" s="2"/>
      <c r="D189" s="2"/>
      <c r="E189" s="2"/>
      <c r="F189" s="2"/>
      <c r="G189" s="2"/>
      <c r="H189" s="2"/>
      <c r="I189" s="2"/>
      <c r="J189" s="2"/>
      <c r="K189" s="2"/>
      <c r="L189" s="2"/>
      <c r="M189" s="2"/>
      <c r="N189" s="2"/>
      <c r="O189" s="2"/>
      <c r="P189" s="2"/>
      <c r="Q189" s="2"/>
      <c r="R189" s="2"/>
      <c r="S189" s="2"/>
      <c r="T189" s="2"/>
    </row>
    <row r="190" spans="1:20" x14ac:dyDescent="0.25">
      <c r="A190" s="2"/>
      <c r="B190" s="2"/>
      <c r="C190" s="2"/>
      <c r="D190" s="2"/>
      <c r="E190" s="2"/>
      <c r="F190" s="2"/>
      <c r="G190" s="2"/>
      <c r="H190" s="2"/>
      <c r="I190" s="2"/>
      <c r="J190" s="2"/>
      <c r="K190" s="2"/>
      <c r="L190" s="2"/>
      <c r="M190" s="2"/>
      <c r="N190" s="2"/>
      <c r="O190" s="2"/>
      <c r="P190" s="2"/>
      <c r="Q190" s="2"/>
      <c r="R190" s="2"/>
      <c r="S190" s="2"/>
      <c r="T190" s="2"/>
    </row>
    <row r="191" spans="1:20" x14ac:dyDescent="0.25">
      <c r="A191" s="2"/>
      <c r="B191" s="2"/>
      <c r="C191" s="2"/>
      <c r="D191" s="2"/>
      <c r="E191" s="2"/>
      <c r="F191" s="2"/>
      <c r="G191" s="2"/>
      <c r="H191" s="2"/>
      <c r="I191" s="2"/>
      <c r="J191" s="2"/>
      <c r="K191" s="2"/>
      <c r="L191" s="2"/>
      <c r="M191" s="2"/>
      <c r="N191" s="2"/>
      <c r="O191" s="2"/>
      <c r="P191" s="2"/>
      <c r="Q191" s="2"/>
      <c r="R191" s="2"/>
      <c r="S191" s="2"/>
      <c r="T191" s="2"/>
    </row>
    <row r="192" spans="1:20" x14ac:dyDescent="0.25">
      <c r="A192" s="2"/>
      <c r="B192" s="2"/>
      <c r="C192" s="2"/>
      <c r="D192" s="2"/>
      <c r="E192" s="2"/>
      <c r="F192" s="2"/>
      <c r="G192" s="2"/>
      <c r="H192" s="2"/>
      <c r="I192" s="2"/>
      <c r="J192" s="2"/>
      <c r="K192" s="2"/>
      <c r="L192" s="2"/>
      <c r="M192" s="2"/>
      <c r="N192" s="2"/>
      <c r="O192" s="2"/>
      <c r="P192" s="2"/>
      <c r="Q192" s="2"/>
      <c r="R192" s="2"/>
      <c r="S192" s="2"/>
      <c r="T192" s="2"/>
    </row>
    <row r="193" spans="1:20" x14ac:dyDescent="0.25">
      <c r="A193" s="2"/>
      <c r="B193" s="2"/>
      <c r="C193" s="2"/>
      <c r="D193" s="2"/>
      <c r="E193" s="2"/>
      <c r="F193" s="2"/>
      <c r="G193" s="2"/>
      <c r="H193" s="2"/>
      <c r="I193" s="2"/>
      <c r="J193" s="2"/>
      <c r="K193" s="2"/>
      <c r="L193" s="2"/>
      <c r="M193" s="2"/>
      <c r="N193" s="2"/>
      <c r="O193" s="2"/>
      <c r="P193" s="2"/>
      <c r="Q193" s="2"/>
      <c r="R193" s="2"/>
      <c r="S193" s="2"/>
      <c r="T193" s="2"/>
    </row>
    <row r="194" spans="1:20" x14ac:dyDescent="0.25">
      <c r="A194" s="2"/>
      <c r="B194" s="2"/>
      <c r="C194" s="2"/>
      <c r="D194" s="2"/>
      <c r="E194" s="2"/>
      <c r="F194" s="2"/>
      <c r="G194" s="2"/>
      <c r="H194" s="2"/>
      <c r="I194" s="2"/>
      <c r="J194" s="2"/>
      <c r="K194" s="2"/>
      <c r="L194" s="2"/>
      <c r="M194" s="2"/>
      <c r="N194" s="2"/>
      <c r="O194" s="2"/>
      <c r="P194" s="2"/>
      <c r="Q194" s="2"/>
      <c r="R194" s="2"/>
      <c r="S194" s="2"/>
      <c r="T194" s="2"/>
    </row>
    <row r="195" spans="1:20" x14ac:dyDescent="0.25">
      <c r="A195" s="2"/>
      <c r="B195" s="2"/>
      <c r="C195" s="2"/>
      <c r="D195" s="2"/>
      <c r="E195" s="2"/>
      <c r="F195" s="2"/>
      <c r="G195" s="2"/>
      <c r="H195" s="2"/>
      <c r="I195" s="2"/>
      <c r="J195" s="2"/>
      <c r="K195" s="2"/>
      <c r="L195" s="2"/>
      <c r="M195" s="2"/>
      <c r="N195" s="2"/>
      <c r="O195" s="2"/>
      <c r="P195" s="2"/>
      <c r="Q195" s="2"/>
      <c r="R195" s="2"/>
      <c r="S195" s="2"/>
      <c r="T195" s="2"/>
    </row>
    <row r="196" spans="1:20" x14ac:dyDescent="0.25">
      <c r="A196" s="2"/>
      <c r="B196" s="2"/>
      <c r="C196" s="2"/>
      <c r="D196" s="2"/>
      <c r="E196" s="2"/>
      <c r="F196" s="2"/>
      <c r="G196" s="2"/>
      <c r="H196" s="2"/>
      <c r="I196" s="2"/>
      <c r="J196" s="2"/>
      <c r="K196" s="2"/>
      <c r="L196" s="2"/>
      <c r="M196" s="2"/>
      <c r="N196" s="2"/>
      <c r="O196" s="2"/>
      <c r="P196" s="2"/>
      <c r="Q196" s="2"/>
      <c r="R196" s="2"/>
      <c r="S196" s="2"/>
      <c r="T196" s="2"/>
    </row>
    <row r="197" spans="1:20" x14ac:dyDescent="0.25">
      <c r="A197" s="2"/>
      <c r="B197" s="2"/>
      <c r="C197" s="2"/>
      <c r="D197" s="2"/>
      <c r="E197" s="2"/>
      <c r="F197" s="2"/>
      <c r="G197" s="2"/>
      <c r="H197" s="2"/>
      <c r="I197" s="2"/>
      <c r="J197" s="2"/>
      <c r="K197" s="2"/>
      <c r="L197" s="2"/>
      <c r="M197" s="2"/>
      <c r="N197" s="2"/>
      <c r="O197" s="2"/>
      <c r="P197" s="2"/>
      <c r="Q197" s="2"/>
      <c r="R197" s="2"/>
      <c r="S197" s="2"/>
      <c r="T197" s="2"/>
    </row>
    <row r="198" spans="1:20" x14ac:dyDescent="0.25">
      <c r="A198" s="2"/>
      <c r="B198" s="2"/>
      <c r="C198" s="2"/>
      <c r="D198" s="2"/>
      <c r="E198" s="2"/>
      <c r="F198" s="2"/>
      <c r="G198" s="2"/>
      <c r="H198" s="2"/>
      <c r="I198" s="2"/>
      <c r="J198" s="2"/>
      <c r="K198" s="2"/>
      <c r="L198" s="2"/>
      <c r="M198" s="2"/>
      <c r="N198" s="2"/>
      <c r="O198" s="2"/>
      <c r="P198" s="2"/>
      <c r="Q198" s="2"/>
      <c r="R198" s="2"/>
      <c r="S198" s="2"/>
      <c r="T198" s="2"/>
    </row>
    <row r="199" spans="1:20" x14ac:dyDescent="0.25">
      <c r="A199" s="2"/>
      <c r="B199" s="2"/>
      <c r="C199" s="2"/>
      <c r="D199" s="2"/>
      <c r="E199" s="2"/>
      <c r="F199" s="2"/>
      <c r="G199" s="2"/>
      <c r="H199" s="2"/>
      <c r="I199" s="2"/>
      <c r="J199" s="2"/>
      <c r="K199" s="2"/>
      <c r="L199" s="2"/>
      <c r="M199" s="2"/>
      <c r="N199" s="2"/>
      <c r="O199" s="2"/>
      <c r="P199" s="2"/>
      <c r="Q199" s="2"/>
      <c r="R199" s="2"/>
      <c r="S199" s="2"/>
      <c r="T199" s="2"/>
    </row>
    <row r="200" spans="1:20" x14ac:dyDescent="0.25">
      <c r="A200" s="2"/>
      <c r="B200" s="2"/>
      <c r="C200" s="2"/>
      <c r="D200" s="2"/>
      <c r="E200" s="2"/>
      <c r="F200" s="2"/>
      <c r="G200" s="2"/>
      <c r="H200" s="2"/>
      <c r="I200" s="2"/>
      <c r="J200" s="2"/>
      <c r="K200" s="2"/>
      <c r="L200" s="2"/>
      <c r="M200" s="2"/>
      <c r="N200" s="2"/>
      <c r="O200" s="2"/>
      <c r="P200" s="2"/>
      <c r="Q200" s="2"/>
      <c r="R200" s="2"/>
      <c r="S200" s="2"/>
      <c r="T200" s="2"/>
    </row>
    <row r="201" spans="1:20" x14ac:dyDescent="0.25">
      <c r="A201" s="2"/>
      <c r="B201" s="2"/>
      <c r="C201" s="2"/>
      <c r="D201" s="2"/>
      <c r="E201" s="2"/>
      <c r="F201" s="2"/>
      <c r="G201" s="2"/>
      <c r="H201" s="2"/>
      <c r="I201" s="2"/>
      <c r="J201" s="2"/>
      <c r="K201" s="2"/>
      <c r="L201" s="2"/>
      <c r="M201" s="2"/>
      <c r="N201" s="2"/>
      <c r="O201" s="2"/>
      <c r="P201" s="2"/>
      <c r="Q201" s="2"/>
      <c r="R201" s="2"/>
      <c r="S201" s="2"/>
      <c r="T201" s="2"/>
    </row>
    <row r="202" spans="1:20" x14ac:dyDescent="0.25">
      <c r="A202" s="2"/>
      <c r="B202" s="2"/>
      <c r="C202" s="2"/>
      <c r="D202" s="2"/>
      <c r="E202" s="2"/>
      <c r="F202" s="2"/>
      <c r="G202" s="2"/>
      <c r="H202" s="2"/>
      <c r="I202" s="2"/>
      <c r="J202" s="2"/>
      <c r="K202" s="2"/>
      <c r="L202" s="2"/>
      <c r="M202" s="2"/>
      <c r="N202" s="2"/>
      <c r="O202" s="2"/>
      <c r="P202" s="2"/>
      <c r="Q202" s="2"/>
      <c r="R202" s="2"/>
      <c r="S202" s="2"/>
      <c r="T202" s="2"/>
    </row>
    <row r="203" spans="1:20" x14ac:dyDescent="0.25">
      <c r="A203" s="2"/>
      <c r="B203" s="2"/>
      <c r="C203" s="2"/>
      <c r="D203" s="2"/>
      <c r="E203" s="2"/>
      <c r="F203" s="2"/>
      <c r="G203" s="2"/>
      <c r="H203" s="2"/>
      <c r="I203" s="2"/>
      <c r="J203" s="2"/>
      <c r="K203" s="2"/>
      <c r="L203" s="2"/>
      <c r="M203" s="2"/>
      <c r="N203" s="2"/>
      <c r="O203" s="2"/>
      <c r="P203" s="2"/>
      <c r="Q203" s="2"/>
      <c r="R203" s="2"/>
      <c r="S203" s="2"/>
      <c r="T203" s="2"/>
    </row>
    <row r="204" spans="1:20" x14ac:dyDescent="0.25">
      <c r="A204" s="2"/>
      <c r="B204" s="2"/>
      <c r="C204" s="2"/>
      <c r="D204" s="2"/>
      <c r="E204" s="2"/>
      <c r="F204" s="2"/>
      <c r="G204" s="2"/>
      <c r="H204" s="2"/>
      <c r="I204" s="2"/>
      <c r="J204" s="2"/>
      <c r="K204" s="2"/>
      <c r="L204" s="2"/>
      <c r="M204" s="2"/>
      <c r="N204" s="2"/>
      <c r="O204" s="2"/>
      <c r="P204" s="2"/>
      <c r="Q204" s="2"/>
      <c r="R204" s="2"/>
      <c r="S204" s="2"/>
      <c r="T204" s="2"/>
    </row>
    <row r="205" spans="1:20" x14ac:dyDescent="0.25">
      <c r="A205" s="2"/>
      <c r="B205" s="2"/>
      <c r="C205" s="2"/>
      <c r="D205" s="2"/>
      <c r="E205" s="2"/>
      <c r="F205" s="2"/>
      <c r="G205" s="2"/>
      <c r="H205" s="2"/>
      <c r="I205" s="2"/>
      <c r="J205" s="2"/>
      <c r="K205" s="2"/>
      <c r="L205" s="2"/>
      <c r="M205" s="2"/>
      <c r="N205" s="2"/>
      <c r="O205" s="2"/>
      <c r="P205" s="2"/>
      <c r="Q205" s="2"/>
      <c r="R205" s="2"/>
      <c r="S205" s="2"/>
      <c r="T205" s="2"/>
    </row>
    <row r="206" spans="1:20" x14ac:dyDescent="0.25">
      <c r="A206" s="2"/>
      <c r="B206" s="2"/>
      <c r="C206" s="2"/>
      <c r="D206" s="2"/>
      <c r="E206" s="2"/>
      <c r="F206" s="2"/>
      <c r="G206" s="2"/>
      <c r="H206" s="2"/>
      <c r="I206" s="2"/>
      <c r="J206" s="2"/>
      <c r="K206" s="2"/>
      <c r="L206" s="2"/>
      <c r="M206" s="2"/>
      <c r="N206" s="2"/>
      <c r="O206" s="2"/>
      <c r="P206" s="2"/>
      <c r="Q206" s="2"/>
      <c r="R206" s="2"/>
      <c r="S206" s="2"/>
      <c r="T206" s="2"/>
    </row>
    <row r="207" spans="1:20" x14ac:dyDescent="0.25">
      <c r="A207" s="2"/>
      <c r="B207" s="2"/>
      <c r="C207" s="2"/>
      <c r="D207" s="2"/>
      <c r="E207" s="2"/>
      <c r="F207" s="2"/>
      <c r="G207" s="2"/>
      <c r="H207" s="2"/>
      <c r="I207" s="2"/>
      <c r="J207" s="2"/>
      <c r="K207" s="2"/>
      <c r="L207" s="2"/>
      <c r="M207" s="2"/>
      <c r="N207" s="2"/>
      <c r="O207" s="2"/>
      <c r="P207" s="2"/>
      <c r="Q207" s="2"/>
      <c r="R207" s="2"/>
      <c r="S207" s="2"/>
      <c r="T207" s="2"/>
    </row>
    <row r="208" spans="1:20" x14ac:dyDescent="0.25">
      <c r="A208" s="2"/>
      <c r="B208" s="2"/>
      <c r="C208" s="2"/>
      <c r="D208" s="2"/>
      <c r="E208" s="2"/>
      <c r="F208" s="2"/>
      <c r="G208" s="2"/>
      <c r="H208" s="2"/>
      <c r="I208" s="2"/>
      <c r="J208" s="2"/>
      <c r="K208" s="2"/>
      <c r="L208" s="2"/>
      <c r="M208" s="2"/>
      <c r="N208" s="2"/>
      <c r="O208" s="2"/>
      <c r="P208" s="2"/>
      <c r="Q208" s="2"/>
      <c r="R208" s="2"/>
      <c r="S208" s="2"/>
      <c r="T208" s="2"/>
    </row>
    <row r="209" spans="1:20" x14ac:dyDescent="0.25">
      <c r="A209" s="2"/>
      <c r="B209" s="2"/>
      <c r="C209" s="2"/>
      <c r="D209" s="2"/>
      <c r="E209" s="2"/>
      <c r="F209" s="2"/>
      <c r="G209" s="2"/>
      <c r="H209" s="2"/>
      <c r="I209" s="2"/>
      <c r="J209" s="2"/>
      <c r="K209" s="2"/>
      <c r="L209" s="2"/>
      <c r="M209" s="2"/>
      <c r="N209" s="2"/>
      <c r="O209" s="2"/>
      <c r="P209" s="2"/>
      <c r="Q209" s="2"/>
      <c r="R209" s="2"/>
      <c r="S209" s="2"/>
      <c r="T209" s="2"/>
    </row>
    <row r="210" spans="1:20" x14ac:dyDescent="0.25">
      <c r="A210" s="2"/>
      <c r="B210" s="2"/>
      <c r="C210" s="2"/>
      <c r="D210" s="2"/>
      <c r="E210" s="2"/>
      <c r="F210" s="2"/>
      <c r="G210" s="2"/>
      <c r="H210" s="2"/>
      <c r="I210" s="2"/>
      <c r="J210" s="2"/>
      <c r="K210" s="2"/>
      <c r="L210" s="2"/>
      <c r="M210" s="2"/>
      <c r="N210" s="2"/>
      <c r="O210" s="2"/>
      <c r="P210" s="2"/>
      <c r="Q210" s="2"/>
      <c r="R210" s="2"/>
      <c r="S210" s="2"/>
      <c r="T210" s="2"/>
    </row>
    <row r="211" spans="1:20" x14ac:dyDescent="0.25">
      <c r="A211" s="2"/>
      <c r="B211" s="2"/>
      <c r="C211" s="2"/>
      <c r="D211" s="2"/>
      <c r="E211" s="2"/>
      <c r="F211" s="2"/>
      <c r="G211" s="2"/>
      <c r="H211" s="2"/>
      <c r="I211" s="2"/>
      <c r="J211" s="2"/>
      <c r="K211" s="2"/>
      <c r="L211" s="2"/>
      <c r="M211" s="2"/>
      <c r="N211" s="2"/>
      <c r="O211" s="2"/>
      <c r="P211" s="2"/>
      <c r="Q211" s="2"/>
      <c r="R211" s="2"/>
      <c r="S211" s="2"/>
      <c r="T211" s="2"/>
    </row>
    <row r="212" spans="1:20" x14ac:dyDescent="0.25">
      <c r="A212" s="2"/>
      <c r="B212" s="2"/>
      <c r="C212" s="2"/>
      <c r="D212" s="2"/>
      <c r="E212" s="2"/>
      <c r="F212" s="2"/>
      <c r="G212" s="2"/>
      <c r="H212" s="2"/>
      <c r="I212" s="2"/>
      <c r="J212" s="2"/>
      <c r="K212" s="2"/>
      <c r="L212" s="2"/>
      <c r="M212" s="2"/>
      <c r="N212" s="2"/>
      <c r="O212" s="2"/>
      <c r="P212" s="2"/>
      <c r="Q212" s="2"/>
      <c r="R212" s="2"/>
      <c r="S212" s="2"/>
      <c r="T212" s="2"/>
    </row>
    <row r="213" spans="1:20" x14ac:dyDescent="0.25">
      <c r="A213" s="2"/>
      <c r="B213" s="2"/>
      <c r="C213" s="2"/>
      <c r="D213" s="2"/>
      <c r="E213" s="2"/>
      <c r="F213" s="2"/>
      <c r="G213" s="2"/>
      <c r="H213" s="2"/>
      <c r="I213" s="2"/>
      <c r="J213" s="2"/>
      <c r="K213" s="2"/>
      <c r="L213" s="2"/>
      <c r="M213" s="2"/>
      <c r="N213" s="2"/>
      <c r="O213" s="2"/>
      <c r="P213" s="2"/>
      <c r="Q213" s="2"/>
      <c r="R213" s="2"/>
      <c r="S213" s="2"/>
      <c r="T213" s="2"/>
    </row>
    <row r="214" spans="1:20" x14ac:dyDescent="0.25">
      <c r="A214" s="2"/>
      <c r="B214" s="2"/>
      <c r="C214" s="2"/>
      <c r="D214" s="2"/>
      <c r="E214" s="2"/>
      <c r="F214" s="2"/>
      <c r="G214" s="2"/>
      <c r="H214" s="2"/>
      <c r="I214" s="2"/>
      <c r="J214" s="2"/>
      <c r="K214" s="2"/>
      <c r="L214" s="2"/>
      <c r="M214" s="2"/>
      <c r="N214" s="2"/>
      <c r="O214" s="2"/>
      <c r="P214" s="2"/>
      <c r="Q214" s="2"/>
      <c r="R214" s="2"/>
      <c r="S214" s="2"/>
      <c r="T214" s="2"/>
    </row>
    <row r="215" spans="1:20" x14ac:dyDescent="0.25">
      <c r="A215" s="2"/>
      <c r="B215" s="2"/>
      <c r="C215" s="2"/>
      <c r="D215" s="2"/>
      <c r="E215" s="2"/>
      <c r="F215" s="2"/>
      <c r="G215" s="2"/>
      <c r="H215" s="2"/>
      <c r="I215" s="2"/>
      <c r="J215" s="2"/>
      <c r="K215" s="2"/>
      <c r="L215" s="2"/>
      <c r="M215" s="2"/>
      <c r="N215" s="2"/>
      <c r="O215" s="2"/>
      <c r="P215" s="2"/>
      <c r="Q215" s="2"/>
      <c r="R215" s="2"/>
      <c r="S215" s="2"/>
      <c r="T215" s="2"/>
    </row>
    <row r="216" spans="1:20" x14ac:dyDescent="0.25">
      <c r="A216" s="2"/>
      <c r="B216" s="2"/>
      <c r="C216" s="2"/>
      <c r="D216" s="2"/>
      <c r="E216" s="2"/>
      <c r="F216" s="2"/>
      <c r="G216" s="2"/>
      <c r="H216" s="2"/>
      <c r="I216" s="2"/>
      <c r="J216" s="2"/>
      <c r="K216" s="2"/>
      <c r="L216" s="2"/>
      <c r="M216" s="2"/>
      <c r="N216" s="2"/>
      <c r="O216" s="2"/>
      <c r="P216" s="2"/>
      <c r="Q216" s="2"/>
      <c r="R216" s="2"/>
      <c r="S216" s="2"/>
      <c r="T216" s="2"/>
    </row>
    <row r="217" spans="1:20" x14ac:dyDescent="0.25">
      <c r="A217" s="2"/>
      <c r="B217" s="2"/>
      <c r="C217" s="2"/>
      <c r="D217" s="2"/>
      <c r="E217" s="2"/>
      <c r="F217" s="2"/>
      <c r="G217" s="2"/>
      <c r="H217" s="2"/>
      <c r="I217" s="2"/>
      <c r="J217" s="2"/>
      <c r="K217" s="2"/>
      <c r="L217" s="2"/>
      <c r="M217" s="2"/>
      <c r="N217" s="2"/>
      <c r="O217" s="2"/>
      <c r="P217" s="2"/>
      <c r="Q217" s="2"/>
      <c r="R217" s="2"/>
      <c r="S217" s="2"/>
      <c r="T217" s="2"/>
    </row>
    <row r="218" spans="1:20" x14ac:dyDescent="0.25">
      <c r="A218" s="2"/>
      <c r="B218" s="2"/>
      <c r="C218" s="2"/>
      <c r="D218" s="2"/>
      <c r="E218" s="2"/>
      <c r="F218" s="2"/>
      <c r="G218" s="2"/>
      <c r="H218" s="2"/>
      <c r="I218" s="2"/>
      <c r="J218" s="2"/>
      <c r="K218" s="2"/>
      <c r="L218" s="2"/>
      <c r="M218" s="2"/>
      <c r="N218" s="2"/>
      <c r="O218" s="2"/>
      <c r="P218" s="2"/>
      <c r="Q218" s="2"/>
      <c r="R218" s="2"/>
      <c r="S218" s="2"/>
      <c r="T218" s="2"/>
    </row>
    <row r="219" spans="1:20" x14ac:dyDescent="0.25">
      <c r="A219" s="2"/>
      <c r="B219" s="2"/>
      <c r="C219" s="2"/>
      <c r="D219" s="2"/>
      <c r="E219" s="2"/>
      <c r="F219" s="2"/>
      <c r="G219" s="2"/>
      <c r="H219" s="2"/>
      <c r="I219" s="2"/>
      <c r="J219" s="2"/>
      <c r="K219" s="2"/>
      <c r="L219" s="2"/>
      <c r="M219" s="2"/>
      <c r="N219" s="2"/>
      <c r="O219" s="2"/>
      <c r="P219" s="2"/>
      <c r="Q219" s="2"/>
      <c r="R219" s="2"/>
      <c r="S219" s="2"/>
      <c r="T219" s="2"/>
    </row>
    <row r="220" spans="1:20" x14ac:dyDescent="0.25">
      <c r="A220" s="2"/>
      <c r="B220" s="2"/>
      <c r="C220" s="2"/>
      <c r="D220" s="2"/>
      <c r="E220" s="2"/>
      <c r="F220" s="2"/>
      <c r="G220" s="2"/>
      <c r="H220" s="2"/>
      <c r="I220" s="2"/>
      <c r="J220" s="2"/>
      <c r="K220" s="2"/>
      <c r="L220" s="2"/>
      <c r="M220" s="2"/>
      <c r="N220" s="2"/>
      <c r="O220" s="2"/>
      <c r="P220" s="2"/>
      <c r="Q220" s="2"/>
      <c r="R220" s="2"/>
      <c r="S220" s="2"/>
      <c r="T220" s="2"/>
    </row>
    <row r="221" spans="1:20" x14ac:dyDescent="0.25">
      <c r="A221" s="2"/>
      <c r="B221" s="2"/>
      <c r="C221" s="2"/>
      <c r="D221" s="2"/>
      <c r="E221" s="2"/>
      <c r="F221" s="2"/>
      <c r="G221" s="2"/>
      <c r="H221" s="2"/>
      <c r="I221" s="2"/>
      <c r="J221" s="2"/>
      <c r="K221" s="2"/>
      <c r="L221" s="2"/>
      <c r="M221" s="2"/>
      <c r="N221" s="2"/>
      <c r="O221" s="2"/>
      <c r="P221" s="2"/>
      <c r="Q221" s="2"/>
      <c r="R221" s="2"/>
      <c r="S221" s="2"/>
      <c r="T221" s="2"/>
    </row>
    <row r="222" spans="1:20" x14ac:dyDescent="0.25">
      <c r="A222" s="2"/>
      <c r="B222" s="2"/>
      <c r="C222" s="2"/>
      <c r="D222" s="2"/>
      <c r="E222" s="2"/>
      <c r="F222" s="2"/>
      <c r="G222" s="2"/>
      <c r="H222" s="2"/>
      <c r="I222" s="2"/>
      <c r="J222" s="2"/>
      <c r="K222" s="2"/>
      <c r="L222" s="2"/>
      <c r="M222" s="2"/>
      <c r="N222" s="2"/>
      <c r="O222" s="2"/>
      <c r="P222" s="2"/>
      <c r="Q222" s="2"/>
      <c r="R222" s="2"/>
      <c r="S222" s="2"/>
      <c r="T222" s="2"/>
    </row>
    <row r="223" spans="1:20" x14ac:dyDescent="0.25">
      <c r="A223" s="2"/>
      <c r="B223" s="2"/>
      <c r="C223" s="2"/>
      <c r="D223" s="2"/>
      <c r="E223" s="2"/>
      <c r="F223" s="2"/>
      <c r="G223" s="2"/>
      <c r="H223" s="2"/>
      <c r="I223" s="2"/>
      <c r="J223" s="2"/>
      <c r="K223" s="2"/>
      <c r="L223" s="2"/>
      <c r="M223" s="2"/>
      <c r="N223" s="2"/>
      <c r="O223" s="2"/>
      <c r="P223" s="2"/>
      <c r="Q223" s="2"/>
      <c r="R223" s="2"/>
      <c r="S223" s="2"/>
      <c r="T223" s="2"/>
    </row>
    <row r="224" spans="1:20" x14ac:dyDescent="0.25">
      <c r="A224" s="2"/>
      <c r="B224" s="2"/>
      <c r="C224" s="2"/>
      <c r="D224" s="2"/>
      <c r="E224" s="2"/>
      <c r="F224" s="2"/>
      <c r="G224" s="2"/>
      <c r="H224" s="2"/>
      <c r="I224" s="2"/>
      <c r="J224" s="2"/>
      <c r="K224" s="2"/>
      <c r="L224" s="2"/>
      <c r="M224" s="2"/>
      <c r="N224" s="2"/>
      <c r="O224" s="2"/>
      <c r="P224" s="2"/>
      <c r="Q224" s="2"/>
      <c r="R224" s="2"/>
      <c r="S224" s="2"/>
      <c r="T224" s="2"/>
    </row>
    <row r="225" spans="1:20" x14ac:dyDescent="0.25">
      <c r="A225" s="2"/>
      <c r="B225" s="2"/>
      <c r="C225" s="2"/>
      <c r="D225" s="2"/>
      <c r="E225" s="2"/>
      <c r="F225" s="2"/>
      <c r="G225" s="2"/>
      <c r="H225" s="2"/>
      <c r="I225" s="2"/>
      <c r="J225" s="2"/>
      <c r="K225" s="2"/>
      <c r="L225" s="2"/>
      <c r="M225" s="2"/>
      <c r="N225" s="2"/>
      <c r="O225" s="2"/>
      <c r="P225" s="2"/>
      <c r="Q225" s="2"/>
      <c r="R225" s="2"/>
      <c r="S225" s="2"/>
      <c r="T225" s="2"/>
    </row>
    <row r="226" spans="1:20" x14ac:dyDescent="0.25">
      <c r="A226" s="2"/>
      <c r="B226" s="2"/>
      <c r="C226" s="2"/>
      <c r="D226" s="2"/>
      <c r="E226" s="2"/>
      <c r="F226" s="2"/>
      <c r="G226" s="2"/>
      <c r="H226" s="2"/>
      <c r="I226" s="2"/>
      <c r="J226" s="2"/>
      <c r="K226" s="2"/>
      <c r="L226" s="2"/>
      <c r="M226" s="2"/>
      <c r="N226" s="2"/>
      <c r="O226" s="2"/>
      <c r="P226" s="2"/>
      <c r="Q226" s="2"/>
      <c r="R226" s="2"/>
      <c r="S226" s="2"/>
      <c r="T226" s="2"/>
    </row>
    <row r="227" spans="1:20" x14ac:dyDescent="0.25">
      <c r="A227" s="2"/>
      <c r="B227" s="2"/>
      <c r="C227" s="2"/>
      <c r="D227" s="2"/>
      <c r="E227" s="2"/>
      <c r="F227" s="2"/>
      <c r="G227" s="2"/>
      <c r="H227" s="2"/>
      <c r="I227" s="2"/>
      <c r="J227" s="2"/>
      <c r="K227" s="2"/>
      <c r="L227" s="2"/>
      <c r="M227" s="2"/>
      <c r="N227" s="2"/>
      <c r="O227" s="2"/>
      <c r="P227" s="2"/>
      <c r="Q227" s="2"/>
      <c r="R227" s="2"/>
      <c r="S227" s="2"/>
      <c r="T227" s="2"/>
    </row>
    <row r="228" spans="1:20" x14ac:dyDescent="0.25">
      <c r="A228" s="2"/>
      <c r="B228" s="2"/>
      <c r="C228" s="2"/>
      <c r="D228" s="2"/>
      <c r="E228" s="2"/>
      <c r="F228" s="2"/>
      <c r="G228" s="2"/>
      <c r="H228" s="2"/>
      <c r="I228" s="2"/>
      <c r="J228" s="2"/>
      <c r="K228" s="2"/>
      <c r="L228" s="2"/>
      <c r="M228" s="2"/>
      <c r="N228" s="2"/>
      <c r="O228" s="2"/>
      <c r="P228" s="2"/>
      <c r="Q228" s="2"/>
      <c r="R228" s="2"/>
      <c r="S228" s="2"/>
      <c r="T228" s="2"/>
    </row>
    <row r="229" spans="1:20" x14ac:dyDescent="0.25">
      <c r="A229" s="2"/>
      <c r="B229" s="2"/>
      <c r="C229" s="2"/>
      <c r="D229" s="2"/>
      <c r="E229" s="2"/>
      <c r="F229" s="2"/>
      <c r="G229" s="2"/>
      <c r="H229" s="2"/>
      <c r="I229" s="2"/>
      <c r="J229" s="2"/>
      <c r="K229" s="2"/>
      <c r="L229" s="2"/>
      <c r="M229" s="2"/>
      <c r="N229" s="2"/>
      <c r="O229" s="2"/>
      <c r="P229" s="2"/>
      <c r="Q229" s="2"/>
      <c r="R229" s="2"/>
      <c r="S229" s="2"/>
      <c r="T229" s="2"/>
    </row>
    <row r="230" spans="1:20" x14ac:dyDescent="0.25">
      <c r="A230" s="2"/>
      <c r="B230" s="2"/>
      <c r="C230" s="2"/>
      <c r="D230" s="2"/>
      <c r="E230" s="2"/>
      <c r="F230" s="2"/>
      <c r="G230" s="2"/>
      <c r="H230" s="2"/>
      <c r="I230" s="2"/>
      <c r="J230" s="2"/>
      <c r="K230" s="2"/>
      <c r="L230" s="2"/>
      <c r="M230" s="2"/>
      <c r="N230" s="2"/>
      <c r="O230" s="2"/>
      <c r="P230" s="2"/>
      <c r="Q230" s="2"/>
      <c r="R230" s="2"/>
      <c r="S230" s="2"/>
      <c r="T230" s="2"/>
    </row>
    <row r="231" spans="1:20" x14ac:dyDescent="0.25">
      <c r="A231" s="2"/>
      <c r="B231" s="2"/>
      <c r="C231" s="2"/>
      <c r="D231" s="2"/>
      <c r="E231" s="2"/>
      <c r="F231" s="2"/>
      <c r="G231" s="2"/>
      <c r="H231" s="2"/>
      <c r="I231" s="2"/>
      <c r="J231" s="2"/>
      <c r="K231" s="2"/>
      <c r="L231" s="2"/>
      <c r="M231" s="2"/>
      <c r="N231" s="2"/>
      <c r="O231" s="2"/>
      <c r="P231" s="2"/>
      <c r="Q231" s="2"/>
      <c r="R231" s="2"/>
      <c r="S231" s="2"/>
      <c r="T231" s="2"/>
    </row>
    <row r="232" spans="1:20" x14ac:dyDescent="0.25">
      <c r="A232" s="2"/>
      <c r="B232" s="2"/>
      <c r="C232" s="2"/>
      <c r="D232" s="2"/>
      <c r="E232" s="2"/>
      <c r="F232" s="2"/>
      <c r="G232" s="2"/>
      <c r="H232" s="2"/>
      <c r="I232" s="2"/>
      <c r="J232" s="2"/>
      <c r="K232" s="2"/>
      <c r="L232" s="2"/>
      <c r="M232" s="2"/>
      <c r="N232" s="2"/>
      <c r="O232" s="2"/>
      <c r="P232" s="2"/>
      <c r="Q232" s="2"/>
      <c r="R232" s="2"/>
      <c r="S232" s="2"/>
      <c r="T232" s="2"/>
    </row>
    <row r="233" spans="1:20" x14ac:dyDescent="0.25">
      <c r="A233" s="2"/>
      <c r="B233" s="2"/>
      <c r="C233" s="2"/>
      <c r="D233" s="2"/>
      <c r="E233" s="2"/>
      <c r="F233" s="2"/>
      <c r="G233" s="2"/>
      <c r="H233" s="2"/>
      <c r="I233" s="2"/>
      <c r="J233" s="2"/>
      <c r="K233" s="2"/>
      <c r="L233" s="2"/>
      <c r="M233" s="2"/>
      <c r="N233" s="2"/>
      <c r="O233" s="2"/>
      <c r="P233" s="2"/>
      <c r="Q233" s="2"/>
      <c r="R233" s="2"/>
      <c r="S233" s="2"/>
      <c r="T233" s="2"/>
    </row>
    <row r="234" spans="1:20" x14ac:dyDescent="0.25">
      <c r="A234" s="2"/>
      <c r="B234" s="2"/>
      <c r="C234" s="2"/>
      <c r="D234" s="2"/>
      <c r="E234" s="2"/>
      <c r="F234" s="2"/>
      <c r="G234" s="2"/>
      <c r="H234" s="2"/>
      <c r="I234" s="2"/>
      <c r="J234" s="2"/>
      <c r="K234" s="2"/>
      <c r="L234" s="2"/>
      <c r="M234" s="2"/>
      <c r="N234" s="2"/>
      <c r="O234" s="2"/>
      <c r="P234" s="2"/>
      <c r="Q234" s="2"/>
      <c r="R234" s="2"/>
      <c r="S234" s="2"/>
      <c r="T234" s="2"/>
    </row>
    <row r="235" spans="1:20" x14ac:dyDescent="0.25">
      <c r="A235" s="2"/>
      <c r="B235" s="2"/>
      <c r="C235" s="2"/>
      <c r="D235" s="2"/>
      <c r="E235" s="2"/>
      <c r="F235" s="2"/>
      <c r="G235" s="2"/>
      <c r="H235" s="2"/>
      <c r="I235" s="2"/>
      <c r="J235" s="2"/>
      <c r="K235" s="2"/>
      <c r="L235" s="2"/>
      <c r="M235" s="2"/>
      <c r="N235" s="2"/>
      <c r="O235" s="2"/>
      <c r="P235" s="2"/>
      <c r="Q235" s="2"/>
      <c r="R235" s="2"/>
      <c r="S235" s="2"/>
      <c r="T235" s="2"/>
    </row>
    <row r="236" spans="1:20" x14ac:dyDescent="0.25">
      <c r="A236" s="2"/>
      <c r="B236" s="2"/>
      <c r="C236" s="2"/>
      <c r="D236" s="2"/>
      <c r="E236" s="2"/>
      <c r="F236" s="2"/>
      <c r="G236" s="2"/>
      <c r="H236" s="2"/>
      <c r="I236" s="2"/>
      <c r="J236" s="2"/>
      <c r="K236" s="2"/>
      <c r="L236" s="2"/>
      <c r="M236" s="2"/>
      <c r="N236" s="2"/>
      <c r="O236" s="2"/>
      <c r="P236" s="2"/>
      <c r="Q236" s="2"/>
      <c r="R236" s="2"/>
      <c r="S236" s="2"/>
      <c r="T236" s="2"/>
    </row>
    <row r="237" spans="1:20" x14ac:dyDescent="0.25">
      <c r="A237" s="2"/>
      <c r="B237" s="2"/>
      <c r="C237" s="2"/>
      <c r="D237" s="2"/>
      <c r="E237" s="2"/>
      <c r="F237" s="2"/>
      <c r="G237" s="2"/>
      <c r="H237" s="2"/>
      <c r="I237" s="2"/>
      <c r="J237" s="2"/>
      <c r="K237" s="2"/>
      <c r="L237" s="2"/>
      <c r="M237" s="2"/>
      <c r="N237" s="2"/>
      <c r="O237" s="2"/>
      <c r="P237" s="2"/>
      <c r="Q237" s="2"/>
      <c r="R237" s="2"/>
      <c r="S237" s="2"/>
      <c r="T237" s="2"/>
    </row>
    <row r="238" spans="1:20" x14ac:dyDescent="0.25">
      <c r="A238" s="2"/>
      <c r="B238" s="2"/>
      <c r="C238" s="2"/>
      <c r="D238" s="2"/>
      <c r="E238" s="2"/>
      <c r="F238" s="2"/>
      <c r="G238" s="2"/>
      <c r="H238" s="2"/>
      <c r="I238" s="2"/>
      <c r="J238" s="2"/>
      <c r="K238" s="2"/>
      <c r="L238" s="2"/>
      <c r="M238" s="2"/>
      <c r="N238" s="2"/>
      <c r="O238" s="2"/>
      <c r="P238" s="2"/>
      <c r="Q238" s="2"/>
      <c r="R238" s="2"/>
      <c r="S238" s="2"/>
      <c r="T238" s="2"/>
    </row>
    <row r="239" spans="1:20" x14ac:dyDescent="0.25">
      <c r="A239" s="2"/>
      <c r="B239" s="2"/>
      <c r="C239" s="2"/>
      <c r="D239" s="2"/>
      <c r="E239" s="2"/>
      <c r="F239" s="2"/>
      <c r="G239" s="2"/>
      <c r="H239" s="2"/>
      <c r="I239" s="2"/>
      <c r="J239" s="2"/>
      <c r="K239" s="2"/>
      <c r="L239" s="2"/>
      <c r="M239" s="2"/>
      <c r="N239" s="2"/>
      <c r="O239" s="2"/>
      <c r="P239" s="2"/>
      <c r="Q239" s="2"/>
      <c r="R239" s="2"/>
      <c r="S239" s="2"/>
      <c r="T239" s="2"/>
    </row>
    <row r="240" spans="1:20" x14ac:dyDescent="0.25">
      <c r="A240" s="2"/>
      <c r="B240" s="2"/>
      <c r="C240" s="2"/>
      <c r="D240" s="2"/>
      <c r="E240" s="2"/>
      <c r="F240" s="2"/>
      <c r="G240" s="2"/>
      <c r="H240" s="2"/>
      <c r="I240" s="2"/>
      <c r="J240" s="2"/>
      <c r="K240" s="2"/>
      <c r="L240" s="2"/>
      <c r="M240" s="2"/>
      <c r="N240" s="2"/>
      <c r="O240" s="2"/>
      <c r="P240" s="2"/>
      <c r="Q240" s="2"/>
      <c r="R240" s="2"/>
      <c r="S240" s="2"/>
      <c r="T240" s="2"/>
    </row>
    <row r="241" spans="1:20" x14ac:dyDescent="0.25">
      <c r="A241" s="2"/>
      <c r="B241" s="2"/>
      <c r="C241" s="2"/>
      <c r="D241" s="2"/>
      <c r="E241" s="2"/>
      <c r="F241" s="2"/>
      <c r="G241" s="2"/>
      <c r="H241" s="2"/>
      <c r="I241" s="2"/>
      <c r="J241" s="2"/>
      <c r="K241" s="2"/>
      <c r="L241" s="2"/>
      <c r="M241" s="2"/>
      <c r="N241" s="2"/>
      <c r="O241" s="2"/>
      <c r="P241" s="2"/>
      <c r="Q241" s="2"/>
      <c r="R241" s="2"/>
      <c r="S241" s="2"/>
      <c r="T241" s="2"/>
    </row>
    <row r="242" spans="1:20" x14ac:dyDescent="0.25">
      <c r="A242" s="2"/>
      <c r="B242" s="2"/>
      <c r="C242" s="2"/>
      <c r="D242" s="2"/>
      <c r="E242" s="2"/>
      <c r="F242" s="2"/>
      <c r="G242" s="2"/>
      <c r="H242" s="2"/>
      <c r="I242" s="2"/>
      <c r="J242" s="2"/>
      <c r="K242" s="2"/>
      <c r="L242" s="2"/>
      <c r="M242" s="2"/>
      <c r="N242" s="2"/>
      <c r="O242" s="2"/>
      <c r="P242" s="2"/>
      <c r="Q242" s="2"/>
      <c r="R242" s="2"/>
      <c r="S242" s="2"/>
      <c r="T242" s="2"/>
    </row>
    <row r="243" spans="1:20" x14ac:dyDescent="0.25">
      <c r="A243" s="2"/>
      <c r="B243" s="2"/>
      <c r="C243" s="2"/>
      <c r="D243" s="2"/>
      <c r="E243" s="2"/>
      <c r="F243" s="2"/>
      <c r="G243" s="2"/>
      <c r="H243" s="2"/>
      <c r="I243" s="2"/>
      <c r="J243" s="2"/>
      <c r="K243" s="2"/>
      <c r="L243" s="2"/>
      <c r="M243" s="2"/>
      <c r="N243" s="2"/>
      <c r="O243" s="2"/>
      <c r="P243" s="2"/>
      <c r="Q243" s="2"/>
      <c r="R243" s="2"/>
      <c r="S243" s="2"/>
      <c r="T243" s="2"/>
    </row>
    <row r="244" spans="1:20" x14ac:dyDescent="0.25">
      <c r="A244" s="2"/>
      <c r="B244" s="2"/>
      <c r="C244" s="2"/>
      <c r="D244" s="2"/>
      <c r="E244" s="2"/>
      <c r="F244" s="2"/>
      <c r="G244" s="2"/>
      <c r="H244" s="2"/>
      <c r="I244" s="2"/>
      <c r="J244" s="2"/>
      <c r="K244" s="2"/>
      <c r="L244" s="2"/>
      <c r="M244" s="2"/>
      <c r="N244" s="2"/>
      <c r="O244" s="2"/>
      <c r="P244" s="2"/>
      <c r="Q244" s="2"/>
      <c r="R244" s="2"/>
      <c r="S244" s="2"/>
      <c r="T244" s="2"/>
    </row>
    <row r="245" spans="1:20" x14ac:dyDescent="0.25">
      <c r="A245" s="2"/>
      <c r="B245" s="2"/>
      <c r="C245" s="2"/>
      <c r="D245" s="2"/>
      <c r="E245" s="2"/>
      <c r="F245" s="2"/>
      <c r="G245" s="2"/>
      <c r="H245" s="2"/>
      <c r="I245" s="2"/>
      <c r="J245" s="2"/>
      <c r="K245" s="2"/>
      <c r="L245" s="2"/>
      <c r="M245" s="2"/>
      <c r="N245" s="2"/>
      <c r="O245" s="2"/>
      <c r="P245" s="2"/>
      <c r="Q245" s="2"/>
      <c r="R245" s="2"/>
      <c r="S245" s="2"/>
      <c r="T245" s="2"/>
    </row>
    <row r="246" spans="1:20" x14ac:dyDescent="0.25">
      <c r="A246" s="2"/>
      <c r="B246" s="2"/>
      <c r="C246" s="2"/>
      <c r="D246" s="2"/>
      <c r="E246" s="2"/>
      <c r="F246" s="2"/>
      <c r="G246" s="2"/>
      <c r="H246" s="2"/>
      <c r="I246" s="2"/>
      <c r="J246" s="2"/>
      <c r="K246" s="2"/>
      <c r="L246" s="2"/>
      <c r="M246" s="2"/>
      <c r="N246" s="2"/>
      <c r="O246" s="2"/>
      <c r="P246" s="2"/>
      <c r="Q246" s="2"/>
      <c r="R246" s="2"/>
      <c r="S246" s="2"/>
      <c r="T246" s="2"/>
    </row>
    <row r="247" spans="1:20" x14ac:dyDescent="0.25">
      <c r="A247" s="2"/>
      <c r="B247" s="2"/>
      <c r="C247" s="2"/>
      <c r="D247" s="2"/>
      <c r="E247" s="2"/>
      <c r="F247" s="2"/>
      <c r="G247" s="2"/>
      <c r="H247" s="2"/>
      <c r="I247" s="2"/>
      <c r="J247" s="2"/>
      <c r="K247" s="2"/>
      <c r="L247" s="2"/>
      <c r="M247" s="2"/>
      <c r="N247" s="2"/>
      <c r="O247" s="2"/>
      <c r="P247" s="2"/>
      <c r="Q247" s="2"/>
      <c r="R247" s="2"/>
      <c r="S247" s="2"/>
      <c r="T247" s="2"/>
    </row>
    <row r="248" spans="1:20" x14ac:dyDescent="0.25">
      <c r="A248" s="2"/>
      <c r="B248" s="2"/>
      <c r="C248" s="2"/>
      <c r="D248" s="2"/>
      <c r="E248" s="2"/>
      <c r="F248" s="2"/>
      <c r="G248" s="2"/>
      <c r="H248" s="2"/>
      <c r="I248" s="2"/>
      <c r="J248" s="2"/>
      <c r="K248" s="2"/>
      <c r="L248" s="2"/>
      <c r="M248" s="2"/>
      <c r="N248" s="2"/>
      <c r="O248" s="2"/>
      <c r="P248" s="2"/>
      <c r="Q248" s="2"/>
      <c r="R248" s="2"/>
      <c r="S248" s="2"/>
      <c r="T248" s="2"/>
    </row>
    <row r="249" spans="1:20" x14ac:dyDescent="0.25">
      <c r="A249" s="2"/>
      <c r="B249" s="2"/>
      <c r="C249" s="2"/>
      <c r="D249" s="2"/>
      <c r="E249" s="2"/>
      <c r="F249" s="2"/>
      <c r="G249" s="2"/>
      <c r="H249" s="2"/>
      <c r="I249" s="2"/>
      <c r="J249" s="2"/>
      <c r="K249" s="2"/>
      <c r="L249" s="2"/>
      <c r="M249" s="2"/>
      <c r="N249" s="2"/>
      <c r="O249" s="2"/>
      <c r="P249" s="2"/>
      <c r="Q249" s="2"/>
      <c r="R249" s="2"/>
      <c r="S249" s="2"/>
      <c r="T249" s="2"/>
    </row>
    <row r="250" spans="1:20" x14ac:dyDescent="0.25">
      <c r="A250" s="2"/>
      <c r="B250" s="2"/>
      <c r="C250" s="2"/>
      <c r="D250" s="2"/>
      <c r="E250" s="2"/>
      <c r="F250" s="2"/>
      <c r="G250" s="2"/>
      <c r="H250" s="2"/>
      <c r="I250" s="2"/>
      <c r="J250" s="2"/>
      <c r="K250" s="2"/>
      <c r="L250" s="2"/>
      <c r="M250" s="2"/>
      <c r="N250" s="2"/>
      <c r="O250" s="2"/>
      <c r="P250" s="2"/>
      <c r="Q250" s="2"/>
      <c r="R250" s="2"/>
      <c r="S250" s="2"/>
      <c r="T250" s="2"/>
    </row>
    <row r="251" spans="1:20" x14ac:dyDescent="0.25">
      <c r="A251" s="2"/>
      <c r="B251" s="2"/>
      <c r="C251" s="2"/>
      <c r="D251" s="2"/>
      <c r="E251" s="2"/>
      <c r="F251" s="2"/>
      <c r="G251" s="2"/>
      <c r="H251" s="2"/>
      <c r="I251" s="2"/>
      <c r="J251" s="2"/>
      <c r="K251" s="2"/>
      <c r="L251" s="2"/>
      <c r="M251" s="2"/>
      <c r="N251" s="2"/>
      <c r="O251" s="2"/>
      <c r="P251" s="2"/>
      <c r="Q251" s="2"/>
      <c r="R251" s="2"/>
      <c r="S251" s="2"/>
      <c r="T251" s="2"/>
    </row>
    <row r="252" spans="1:20" x14ac:dyDescent="0.25">
      <c r="A252" s="2"/>
      <c r="B252" s="2"/>
      <c r="C252" s="2"/>
      <c r="D252" s="2"/>
      <c r="E252" s="2"/>
      <c r="F252" s="2"/>
      <c r="G252" s="2"/>
      <c r="H252" s="2"/>
      <c r="I252" s="2"/>
      <c r="J252" s="2"/>
      <c r="K252" s="2"/>
      <c r="L252" s="2"/>
      <c r="M252" s="2"/>
      <c r="N252" s="2"/>
      <c r="O252" s="2"/>
      <c r="P252" s="2"/>
      <c r="Q252" s="2"/>
      <c r="R252" s="2"/>
      <c r="S252" s="2"/>
      <c r="T252" s="2"/>
    </row>
    <row r="253" spans="1:20" x14ac:dyDescent="0.25">
      <c r="A253" s="2"/>
      <c r="B253" s="2"/>
      <c r="C253" s="2"/>
      <c r="D253" s="2"/>
      <c r="E253" s="2"/>
      <c r="F253" s="2"/>
      <c r="G253" s="2"/>
      <c r="H253" s="2"/>
      <c r="I253" s="2"/>
      <c r="J253" s="2"/>
      <c r="K253" s="2"/>
      <c r="L253" s="2"/>
      <c r="M253" s="2"/>
      <c r="N253" s="2"/>
      <c r="O253" s="2"/>
      <c r="P253" s="2"/>
      <c r="Q253" s="2"/>
      <c r="R253" s="2"/>
      <c r="S253" s="2"/>
      <c r="T253" s="2"/>
    </row>
    <row r="254" spans="1:20" x14ac:dyDescent="0.25">
      <c r="A254" s="2"/>
      <c r="B254" s="2"/>
      <c r="C254" s="2"/>
      <c r="D254" s="2"/>
      <c r="E254" s="2"/>
      <c r="F254" s="2"/>
      <c r="G254" s="2"/>
      <c r="H254" s="2"/>
      <c r="I254" s="2"/>
      <c r="J254" s="2"/>
      <c r="K254" s="2"/>
      <c r="L254" s="2"/>
      <c r="M254" s="2"/>
      <c r="N254" s="2"/>
      <c r="O254" s="2"/>
      <c r="P254" s="2"/>
      <c r="Q254" s="2"/>
      <c r="R254" s="2"/>
      <c r="S254" s="2"/>
      <c r="T254" s="2"/>
    </row>
    <row r="255" spans="1:20" x14ac:dyDescent="0.25">
      <c r="A255" s="2"/>
      <c r="B255" s="2"/>
      <c r="C255" s="2"/>
      <c r="D255" s="2"/>
      <c r="E255" s="2"/>
      <c r="F255" s="2"/>
      <c r="G255" s="2"/>
      <c r="H255" s="2"/>
      <c r="I255" s="2"/>
      <c r="J255" s="2"/>
      <c r="K255" s="2"/>
      <c r="L255" s="2"/>
      <c r="M255" s="2"/>
      <c r="N255" s="2"/>
      <c r="O255" s="2"/>
      <c r="P255" s="2"/>
      <c r="Q255" s="2"/>
      <c r="R255" s="2"/>
      <c r="S255" s="2"/>
      <c r="T255" s="2"/>
    </row>
    <row r="256" spans="1:20" x14ac:dyDescent="0.25">
      <c r="A256" s="2"/>
      <c r="B256" s="2"/>
      <c r="C256" s="2"/>
      <c r="D256" s="2"/>
      <c r="E256" s="2"/>
      <c r="F256" s="2"/>
      <c r="G256" s="2"/>
      <c r="H256" s="2"/>
      <c r="I256" s="2"/>
      <c r="J256" s="2"/>
      <c r="K256" s="2"/>
      <c r="L256" s="2"/>
      <c r="M256" s="2"/>
      <c r="N256" s="2"/>
      <c r="O256" s="2"/>
      <c r="P256" s="2"/>
      <c r="Q256" s="2"/>
      <c r="R256" s="2"/>
      <c r="S256" s="2"/>
      <c r="T256" s="2"/>
    </row>
    <row r="257" spans="1:20" x14ac:dyDescent="0.25">
      <c r="A257" s="2"/>
      <c r="B257" s="2"/>
      <c r="C257" s="2"/>
      <c r="D257" s="2"/>
      <c r="E257" s="2"/>
      <c r="F257" s="2"/>
      <c r="G257" s="2"/>
      <c r="H257" s="2"/>
      <c r="I257" s="2"/>
      <c r="J257" s="2"/>
      <c r="K257" s="2"/>
      <c r="L257" s="2"/>
      <c r="M257" s="2"/>
      <c r="N257" s="2"/>
      <c r="O257" s="2"/>
      <c r="P257" s="2"/>
      <c r="Q257" s="2"/>
      <c r="R257" s="2"/>
      <c r="S257" s="2"/>
      <c r="T257" s="2"/>
    </row>
    <row r="258" spans="1:20" x14ac:dyDescent="0.25">
      <c r="A258" s="2"/>
      <c r="B258" s="2"/>
      <c r="C258" s="2"/>
      <c r="D258" s="2"/>
      <c r="E258" s="2"/>
      <c r="F258" s="2"/>
      <c r="G258" s="2"/>
      <c r="H258" s="2"/>
      <c r="I258" s="2"/>
      <c r="J258" s="2"/>
      <c r="K258" s="2"/>
      <c r="L258" s="2"/>
      <c r="M258" s="2"/>
      <c r="N258" s="2"/>
      <c r="O258" s="2"/>
      <c r="P258" s="2"/>
      <c r="Q258" s="2"/>
      <c r="R258" s="2"/>
      <c r="S258" s="2"/>
      <c r="T258" s="2"/>
    </row>
    <row r="259" spans="1:20" x14ac:dyDescent="0.25">
      <c r="A259" s="2"/>
      <c r="B259" s="2"/>
      <c r="C259" s="2"/>
      <c r="D259" s="2"/>
      <c r="E259" s="2"/>
      <c r="F259" s="2"/>
      <c r="G259" s="2"/>
      <c r="H259" s="2"/>
      <c r="I259" s="2"/>
      <c r="J259" s="2"/>
      <c r="K259" s="2"/>
      <c r="L259" s="2"/>
      <c r="M259" s="2"/>
      <c r="N259" s="2"/>
      <c r="O259" s="2"/>
      <c r="P259" s="2"/>
      <c r="Q259" s="2"/>
      <c r="R259" s="2"/>
      <c r="S259" s="2"/>
      <c r="T259" s="2"/>
    </row>
    <row r="260" spans="1:20" x14ac:dyDescent="0.25">
      <c r="A260" s="2"/>
      <c r="B260" s="2"/>
      <c r="C260" s="2"/>
      <c r="D260" s="2"/>
      <c r="E260" s="2"/>
      <c r="F260" s="2"/>
      <c r="G260" s="2"/>
      <c r="H260" s="2"/>
      <c r="I260" s="2"/>
      <c r="J260" s="2"/>
      <c r="K260" s="2"/>
      <c r="L260" s="2"/>
      <c r="M260" s="2"/>
      <c r="N260" s="2"/>
      <c r="O260" s="2"/>
      <c r="P260" s="2"/>
      <c r="Q260" s="2"/>
      <c r="R260" s="2"/>
      <c r="S260" s="2"/>
      <c r="T260" s="2"/>
    </row>
    <row r="261" spans="1:20" x14ac:dyDescent="0.25">
      <c r="A261" s="2"/>
      <c r="B261" s="2"/>
      <c r="C261" s="2"/>
      <c r="D261" s="2"/>
      <c r="E261" s="2"/>
      <c r="F261" s="2"/>
      <c r="G261" s="2"/>
      <c r="H261" s="2"/>
      <c r="I261" s="2"/>
      <c r="J261" s="2"/>
      <c r="K261" s="2"/>
      <c r="L261" s="2"/>
      <c r="M261" s="2"/>
      <c r="N261" s="2"/>
      <c r="O261" s="2"/>
      <c r="P261" s="2"/>
      <c r="Q261" s="2"/>
      <c r="R261" s="2"/>
      <c r="S261" s="2"/>
      <c r="T261" s="2"/>
    </row>
    <row r="262" spans="1:20" x14ac:dyDescent="0.25">
      <c r="A262" s="2"/>
      <c r="B262" s="2"/>
      <c r="C262" s="2"/>
      <c r="D262" s="2"/>
      <c r="E262" s="2"/>
      <c r="F262" s="2"/>
      <c r="G262" s="2"/>
      <c r="H262" s="2"/>
      <c r="I262" s="2"/>
      <c r="J262" s="2"/>
      <c r="K262" s="2"/>
      <c r="L262" s="2"/>
      <c r="M262" s="2"/>
      <c r="N262" s="2"/>
      <c r="O262" s="2"/>
      <c r="P262" s="2"/>
      <c r="Q262" s="2"/>
      <c r="R262" s="2"/>
      <c r="S262" s="2"/>
      <c r="T262" s="2"/>
    </row>
    <row r="263" spans="1:20" x14ac:dyDescent="0.25">
      <c r="A263" s="2"/>
      <c r="B263" s="2"/>
      <c r="C263" s="2"/>
      <c r="D263" s="2"/>
      <c r="E263" s="2"/>
      <c r="F263" s="2"/>
      <c r="G263" s="2"/>
      <c r="H263" s="2"/>
      <c r="I263" s="2"/>
      <c r="J263" s="2"/>
      <c r="K263" s="2"/>
      <c r="L263" s="2"/>
      <c r="M263" s="2"/>
      <c r="N263" s="2"/>
      <c r="O263" s="2"/>
      <c r="P263" s="2"/>
      <c r="Q263" s="2"/>
      <c r="R263" s="2"/>
      <c r="S263" s="2"/>
      <c r="T263" s="2"/>
    </row>
    <row r="264" spans="1:20" x14ac:dyDescent="0.25">
      <c r="A264" s="2"/>
      <c r="B264" s="2"/>
      <c r="C264" s="2"/>
      <c r="D264" s="2"/>
      <c r="E264" s="2"/>
      <c r="F264" s="2"/>
      <c r="G264" s="2"/>
      <c r="H264" s="2"/>
      <c r="I264" s="2"/>
      <c r="J264" s="2"/>
      <c r="K264" s="2"/>
      <c r="L264" s="2"/>
      <c r="M264" s="2"/>
      <c r="N264" s="2"/>
      <c r="O264" s="2"/>
      <c r="P264" s="2"/>
      <c r="Q264" s="2"/>
      <c r="R264" s="2"/>
      <c r="S264" s="2"/>
      <c r="T264" s="2"/>
    </row>
    <row r="265" spans="1:20" x14ac:dyDescent="0.25">
      <c r="A265" s="2"/>
      <c r="B265" s="2"/>
      <c r="C265" s="2"/>
      <c r="D265" s="2"/>
      <c r="E265" s="2"/>
      <c r="F265" s="2"/>
      <c r="G265" s="2"/>
      <c r="H265" s="2"/>
      <c r="I265" s="2"/>
      <c r="J265" s="2"/>
      <c r="K265" s="2"/>
      <c r="L265" s="2"/>
      <c r="M265" s="2"/>
      <c r="N265" s="2"/>
      <c r="O265" s="2"/>
      <c r="P265" s="2"/>
      <c r="Q265" s="2"/>
      <c r="R265" s="2"/>
      <c r="S265" s="2"/>
      <c r="T265" s="2"/>
    </row>
    <row r="266" spans="1:20" x14ac:dyDescent="0.25">
      <c r="A266" s="2"/>
      <c r="B266" s="2"/>
      <c r="C266" s="2"/>
      <c r="D266" s="2"/>
      <c r="E266" s="2"/>
      <c r="F266" s="2"/>
      <c r="G266" s="2"/>
      <c r="H266" s="2"/>
      <c r="I266" s="2"/>
      <c r="J266" s="2"/>
      <c r="K266" s="2"/>
      <c r="L266" s="2"/>
      <c r="M266" s="2"/>
      <c r="N266" s="2"/>
      <c r="O266" s="2"/>
      <c r="P266" s="2"/>
      <c r="Q266" s="2"/>
      <c r="R266" s="2"/>
      <c r="S266" s="2"/>
      <c r="T266" s="2"/>
    </row>
    <row r="267" spans="1:20" x14ac:dyDescent="0.25">
      <c r="A267" s="2"/>
      <c r="B267" s="2"/>
      <c r="C267" s="2"/>
      <c r="D267" s="2"/>
      <c r="E267" s="2"/>
      <c r="F267" s="2"/>
      <c r="G267" s="2"/>
      <c r="H267" s="2"/>
      <c r="I267" s="2"/>
      <c r="J267" s="2"/>
      <c r="K267" s="2"/>
      <c r="L267" s="2"/>
      <c r="M267" s="2"/>
      <c r="N267" s="2"/>
      <c r="O267" s="2"/>
      <c r="P267" s="2"/>
      <c r="Q267" s="2"/>
      <c r="R267" s="2"/>
      <c r="S267" s="2"/>
      <c r="T267" s="2"/>
    </row>
    <row r="268" spans="1:20" x14ac:dyDescent="0.25">
      <c r="A268" s="2"/>
      <c r="B268" s="2"/>
      <c r="C268" s="2"/>
      <c r="D268" s="2"/>
      <c r="E268" s="2"/>
      <c r="F268" s="2"/>
      <c r="G268" s="2"/>
      <c r="H268" s="2"/>
      <c r="I268" s="2"/>
      <c r="J268" s="2"/>
      <c r="K268" s="2"/>
      <c r="L268" s="2"/>
      <c r="M268" s="2"/>
      <c r="N268" s="2"/>
      <c r="O268" s="2"/>
      <c r="P268" s="2"/>
      <c r="Q268" s="2"/>
      <c r="R268" s="2"/>
      <c r="S268" s="2"/>
      <c r="T268" s="2"/>
    </row>
    <row r="269" spans="1:20" x14ac:dyDescent="0.25">
      <c r="A269" s="2"/>
      <c r="B269" s="2"/>
      <c r="C269" s="2"/>
      <c r="D269" s="2"/>
      <c r="E269" s="2"/>
      <c r="F269" s="2"/>
      <c r="G269" s="2"/>
      <c r="H269" s="2"/>
      <c r="I269" s="2"/>
      <c r="J269" s="2"/>
      <c r="K269" s="2"/>
      <c r="L269" s="2"/>
      <c r="M269" s="2"/>
      <c r="N269" s="2"/>
      <c r="O269" s="2"/>
      <c r="P269" s="2"/>
      <c r="Q269" s="2"/>
      <c r="R269" s="2"/>
      <c r="S269" s="2"/>
      <c r="T269" s="2"/>
    </row>
    <row r="270" spans="1:20" x14ac:dyDescent="0.25">
      <c r="A270" s="2"/>
      <c r="B270" s="2"/>
      <c r="C270" s="2"/>
      <c r="D270" s="2"/>
      <c r="E270" s="2"/>
      <c r="F270" s="2"/>
      <c r="G270" s="2"/>
      <c r="H270" s="2"/>
      <c r="I270" s="2"/>
      <c r="J270" s="2"/>
      <c r="K270" s="2"/>
      <c r="L270" s="2"/>
      <c r="M270" s="2"/>
      <c r="N270" s="2"/>
      <c r="O270" s="2"/>
      <c r="P270" s="2"/>
      <c r="Q270" s="2"/>
      <c r="R270" s="2"/>
      <c r="S270" s="2"/>
      <c r="T270" s="2"/>
    </row>
    <row r="271" spans="1:20" x14ac:dyDescent="0.25">
      <c r="A271" s="2"/>
      <c r="B271" s="2"/>
      <c r="C271" s="2"/>
      <c r="D271" s="2"/>
      <c r="E271" s="2"/>
      <c r="F271" s="2"/>
      <c r="G271" s="2"/>
      <c r="H271" s="2"/>
      <c r="I271" s="2"/>
      <c r="J271" s="2"/>
      <c r="K271" s="2"/>
      <c r="L271" s="2"/>
      <c r="M271" s="2"/>
      <c r="N271" s="2"/>
      <c r="O271" s="2"/>
      <c r="P271" s="2"/>
      <c r="Q271" s="2"/>
      <c r="R271" s="2"/>
      <c r="S271" s="2"/>
      <c r="T271" s="2"/>
    </row>
    <row r="272" spans="1:20" x14ac:dyDescent="0.25">
      <c r="A272" s="2"/>
      <c r="B272" s="2"/>
      <c r="C272" s="2"/>
      <c r="D272" s="2"/>
      <c r="E272" s="2"/>
      <c r="F272" s="2"/>
      <c r="G272" s="2"/>
      <c r="H272" s="2"/>
      <c r="I272" s="2"/>
      <c r="J272" s="2"/>
      <c r="K272" s="2"/>
      <c r="L272" s="2"/>
      <c r="M272" s="2"/>
      <c r="N272" s="2"/>
      <c r="O272" s="2"/>
      <c r="P272" s="2"/>
      <c r="Q272" s="2"/>
      <c r="R272" s="2"/>
      <c r="S272" s="2"/>
      <c r="T272" s="2"/>
    </row>
    <row r="273" spans="1:20" x14ac:dyDescent="0.25">
      <c r="A273" s="2"/>
      <c r="B273" s="2"/>
      <c r="C273" s="2"/>
      <c r="D273" s="2"/>
      <c r="E273" s="2"/>
      <c r="F273" s="2"/>
      <c r="G273" s="2"/>
      <c r="H273" s="2"/>
      <c r="I273" s="2"/>
      <c r="J273" s="2"/>
      <c r="K273" s="2"/>
      <c r="L273" s="2"/>
      <c r="M273" s="2"/>
      <c r="N273" s="2"/>
      <c r="O273" s="2"/>
      <c r="P273" s="2"/>
      <c r="Q273" s="2"/>
      <c r="R273" s="2"/>
      <c r="S273" s="2"/>
      <c r="T273" s="2"/>
    </row>
    <row r="274" spans="1:20" x14ac:dyDescent="0.25">
      <c r="A274" s="2"/>
      <c r="B274" s="2"/>
      <c r="C274" s="2"/>
      <c r="D274" s="2"/>
      <c r="E274" s="2"/>
      <c r="F274" s="2"/>
      <c r="G274" s="2"/>
      <c r="H274" s="2"/>
      <c r="I274" s="2"/>
      <c r="J274" s="2"/>
      <c r="K274" s="2"/>
      <c r="L274" s="2"/>
      <c r="M274" s="2"/>
      <c r="N274" s="2"/>
      <c r="O274" s="2"/>
      <c r="P274" s="2"/>
      <c r="Q274" s="2"/>
      <c r="R274" s="2"/>
      <c r="S274" s="2"/>
      <c r="T274" s="2"/>
    </row>
    <row r="275" spans="1:20" x14ac:dyDescent="0.25">
      <c r="A275" s="2"/>
      <c r="B275" s="2"/>
      <c r="C275" s="2"/>
      <c r="D275" s="2"/>
      <c r="E275" s="2"/>
      <c r="F275" s="2"/>
      <c r="G275" s="2"/>
      <c r="H275" s="2"/>
      <c r="I275" s="2"/>
      <c r="J275" s="2"/>
      <c r="K275" s="2"/>
      <c r="L275" s="2"/>
      <c r="M275" s="2"/>
      <c r="N275" s="2"/>
      <c r="O275" s="2"/>
      <c r="P275" s="2"/>
      <c r="Q275" s="2"/>
      <c r="R275" s="2"/>
      <c r="S275" s="2"/>
      <c r="T275" s="2"/>
    </row>
    <row r="276" spans="1:20" x14ac:dyDescent="0.25">
      <c r="A276" s="2"/>
      <c r="B276" s="2"/>
      <c r="C276" s="2"/>
      <c r="D276" s="2"/>
      <c r="E276" s="2"/>
      <c r="F276" s="2"/>
      <c r="G276" s="2"/>
      <c r="H276" s="2"/>
      <c r="I276" s="2"/>
      <c r="J276" s="2"/>
      <c r="K276" s="2"/>
      <c r="L276" s="2"/>
      <c r="M276" s="2"/>
      <c r="N276" s="2"/>
      <c r="O276" s="2"/>
      <c r="P276" s="2"/>
      <c r="Q276" s="2"/>
      <c r="R276" s="2"/>
      <c r="S276" s="2"/>
      <c r="T276" s="2"/>
    </row>
    <row r="277" spans="1:20" x14ac:dyDescent="0.25">
      <c r="A277" s="2"/>
      <c r="B277" s="2"/>
      <c r="C277" s="2"/>
      <c r="D277" s="2"/>
      <c r="E277" s="2"/>
      <c r="F277" s="2"/>
      <c r="G277" s="2"/>
      <c r="H277" s="2"/>
      <c r="I277" s="2"/>
      <c r="J277" s="2"/>
      <c r="K277" s="2"/>
      <c r="L277" s="2"/>
      <c r="M277" s="2"/>
      <c r="N277" s="2"/>
      <c r="O277" s="2"/>
      <c r="P277" s="2"/>
      <c r="Q277" s="2"/>
      <c r="R277" s="2"/>
      <c r="S277" s="2"/>
      <c r="T277" s="2"/>
    </row>
    <row r="278" spans="1:20" x14ac:dyDescent="0.25">
      <c r="A278" s="2"/>
      <c r="B278" s="2"/>
      <c r="C278" s="2"/>
      <c r="D278" s="2"/>
      <c r="E278" s="2"/>
      <c r="F278" s="2"/>
      <c r="G278" s="2"/>
      <c r="H278" s="2"/>
      <c r="I278" s="2"/>
      <c r="J278" s="2"/>
      <c r="K278" s="2"/>
      <c r="L278" s="2"/>
      <c r="M278" s="2"/>
      <c r="N278" s="2"/>
      <c r="O278" s="2"/>
      <c r="P278" s="2"/>
      <c r="Q278" s="2"/>
      <c r="R278" s="2"/>
      <c r="S278" s="2"/>
      <c r="T278" s="2"/>
    </row>
    <row r="279" spans="1:20" x14ac:dyDescent="0.25">
      <c r="A279" s="2"/>
      <c r="B279" s="2"/>
      <c r="C279" s="2"/>
      <c r="D279" s="2"/>
      <c r="E279" s="2"/>
      <c r="F279" s="2"/>
      <c r="G279" s="2"/>
      <c r="H279" s="2"/>
      <c r="I279" s="2"/>
      <c r="J279" s="2"/>
      <c r="K279" s="2"/>
      <c r="L279" s="2"/>
      <c r="M279" s="2"/>
      <c r="N279" s="2"/>
      <c r="O279" s="2"/>
      <c r="P279" s="2"/>
      <c r="Q279" s="2"/>
      <c r="R279" s="2"/>
      <c r="S279" s="2"/>
      <c r="T279" s="2"/>
    </row>
    <row r="280" spans="1:20" x14ac:dyDescent="0.25">
      <c r="A280" s="2"/>
      <c r="B280" s="2"/>
      <c r="C280" s="2"/>
      <c r="D280" s="2"/>
      <c r="E280" s="2"/>
      <c r="F280" s="2"/>
      <c r="G280" s="2"/>
      <c r="H280" s="2"/>
      <c r="I280" s="2"/>
      <c r="J280" s="2"/>
      <c r="K280" s="2"/>
      <c r="L280" s="2"/>
      <c r="M280" s="2"/>
      <c r="N280" s="2"/>
      <c r="O280" s="2"/>
      <c r="P280" s="2"/>
      <c r="Q280" s="2"/>
      <c r="R280" s="2"/>
      <c r="S280" s="2"/>
      <c r="T280" s="2"/>
    </row>
    <row r="281" spans="1:20" x14ac:dyDescent="0.25">
      <c r="A281" s="2"/>
      <c r="B281" s="2"/>
      <c r="C281" s="2"/>
      <c r="D281" s="2"/>
      <c r="E281" s="2"/>
      <c r="F281" s="2"/>
      <c r="G281" s="2"/>
      <c r="H281" s="2"/>
      <c r="I281" s="2"/>
      <c r="J281" s="2"/>
      <c r="K281" s="2"/>
      <c r="L281" s="2"/>
      <c r="M281" s="2"/>
      <c r="N281" s="2"/>
      <c r="O281" s="2"/>
      <c r="P281" s="2"/>
      <c r="Q281" s="2"/>
      <c r="R281" s="2"/>
      <c r="S281" s="2"/>
      <c r="T281" s="2"/>
    </row>
    <row r="282" spans="1:20" x14ac:dyDescent="0.25">
      <c r="A282" s="2"/>
      <c r="B282" s="2"/>
      <c r="C282" s="2"/>
      <c r="D282" s="2"/>
      <c r="E282" s="2"/>
      <c r="F282" s="2"/>
      <c r="G282" s="2"/>
      <c r="H282" s="2"/>
      <c r="I282" s="2"/>
      <c r="J282" s="2"/>
      <c r="K282" s="2"/>
      <c r="L282" s="2"/>
      <c r="M282" s="2"/>
      <c r="N282" s="2"/>
      <c r="O282" s="2"/>
      <c r="P282" s="2"/>
      <c r="Q282" s="2"/>
      <c r="R282" s="2"/>
      <c r="S282" s="2"/>
      <c r="T282" s="2"/>
    </row>
    <row r="283" spans="1:20" x14ac:dyDescent="0.25">
      <c r="A283" s="2"/>
      <c r="B283" s="2"/>
      <c r="C283" s="2"/>
      <c r="D283" s="2"/>
      <c r="E283" s="2"/>
      <c r="F283" s="2"/>
      <c r="G283" s="2"/>
      <c r="H283" s="2"/>
      <c r="I283" s="2"/>
      <c r="J283" s="2"/>
      <c r="K283" s="2"/>
      <c r="L283" s="2"/>
      <c r="M283" s="2"/>
      <c r="N283" s="2"/>
      <c r="O283" s="2"/>
      <c r="P283" s="2"/>
      <c r="Q283" s="2"/>
      <c r="R283" s="2"/>
      <c r="S283" s="2"/>
      <c r="T283" s="2"/>
    </row>
    <row r="284" spans="1:20" x14ac:dyDescent="0.25">
      <c r="A284" s="2"/>
      <c r="B284" s="2"/>
      <c r="C284" s="2"/>
      <c r="D284" s="2"/>
      <c r="E284" s="2"/>
      <c r="F284" s="2"/>
      <c r="G284" s="2"/>
      <c r="H284" s="2"/>
      <c r="I284" s="2"/>
      <c r="J284" s="2"/>
      <c r="K284" s="2"/>
      <c r="L284" s="2"/>
      <c r="M284" s="2"/>
      <c r="N284" s="2"/>
      <c r="O284" s="2"/>
      <c r="P284" s="2"/>
      <c r="Q284" s="2"/>
      <c r="R284" s="2"/>
      <c r="S284" s="2"/>
      <c r="T284" s="2"/>
    </row>
    <row r="285" spans="1:20" x14ac:dyDescent="0.25">
      <c r="A285" s="2"/>
      <c r="B285" s="2"/>
      <c r="C285" s="2"/>
      <c r="D285" s="2"/>
      <c r="E285" s="2"/>
      <c r="F285" s="2"/>
      <c r="G285" s="2"/>
      <c r="H285" s="2"/>
      <c r="I285" s="2"/>
      <c r="J285" s="2"/>
      <c r="K285" s="2"/>
      <c r="L285" s="2"/>
      <c r="M285" s="2"/>
      <c r="N285" s="2"/>
      <c r="O285" s="2"/>
      <c r="P285" s="2"/>
      <c r="Q285" s="2"/>
      <c r="R285" s="2"/>
      <c r="S285" s="2"/>
      <c r="T285" s="2"/>
    </row>
    <row r="286" spans="1:20" x14ac:dyDescent="0.25">
      <c r="A286" s="2"/>
      <c r="B286" s="2"/>
      <c r="C286" s="2"/>
      <c r="D286" s="2"/>
      <c r="E286" s="2"/>
      <c r="F286" s="2"/>
      <c r="G286" s="2"/>
      <c r="H286" s="2"/>
      <c r="I286" s="2"/>
      <c r="J286" s="2"/>
      <c r="K286" s="2"/>
      <c r="L286" s="2"/>
      <c r="M286" s="2"/>
      <c r="N286" s="2"/>
      <c r="O286" s="2"/>
      <c r="P286" s="2"/>
      <c r="Q286" s="2"/>
      <c r="R286" s="2"/>
      <c r="S286" s="2"/>
      <c r="T286" s="2"/>
    </row>
    <row r="287" spans="1:20" x14ac:dyDescent="0.25">
      <c r="A287" s="2"/>
      <c r="B287" s="2"/>
      <c r="C287" s="2"/>
      <c r="D287" s="2"/>
      <c r="E287" s="2"/>
      <c r="F287" s="2"/>
      <c r="G287" s="2"/>
      <c r="H287" s="2"/>
      <c r="I287" s="2"/>
      <c r="J287" s="2"/>
      <c r="K287" s="2"/>
      <c r="L287" s="2"/>
      <c r="M287" s="2"/>
      <c r="N287" s="2"/>
      <c r="O287" s="2"/>
      <c r="P287" s="2"/>
      <c r="Q287" s="2"/>
      <c r="R287" s="2"/>
      <c r="S287" s="2"/>
      <c r="T287" s="2"/>
    </row>
    <row r="288" spans="1:20" x14ac:dyDescent="0.25">
      <c r="A288" s="2"/>
      <c r="B288" s="2"/>
      <c r="C288" s="2"/>
      <c r="D288" s="2"/>
      <c r="E288" s="2"/>
      <c r="F288" s="2"/>
      <c r="G288" s="2"/>
      <c r="H288" s="2"/>
      <c r="I288" s="2"/>
      <c r="J288" s="2"/>
      <c r="K288" s="2"/>
      <c r="L288" s="2"/>
      <c r="M288" s="2"/>
      <c r="N288" s="2"/>
      <c r="O288" s="2"/>
      <c r="P288" s="2"/>
      <c r="Q288" s="2"/>
      <c r="R288" s="2"/>
      <c r="S288" s="2"/>
      <c r="T288" s="2"/>
    </row>
    <row r="289" spans="1:20" x14ac:dyDescent="0.25">
      <c r="A289" s="2"/>
      <c r="B289" s="2"/>
      <c r="C289" s="2"/>
      <c r="D289" s="2"/>
      <c r="E289" s="2"/>
      <c r="F289" s="2"/>
      <c r="G289" s="2"/>
      <c r="H289" s="2"/>
      <c r="I289" s="2"/>
      <c r="J289" s="2"/>
      <c r="K289" s="2"/>
      <c r="L289" s="2"/>
      <c r="M289" s="2"/>
      <c r="N289" s="2"/>
      <c r="O289" s="2"/>
      <c r="P289" s="2"/>
      <c r="Q289" s="2"/>
      <c r="R289" s="2"/>
      <c r="S289" s="2"/>
      <c r="T289" s="2"/>
    </row>
    <row r="290" spans="1:20" x14ac:dyDescent="0.25">
      <c r="A290" s="2"/>
      <c r="B290" s="2"/>
      <c r="C290" s="2"/>
      <c r="D290" s="2"/>
      <c r="E290" s="2"/>
      <c r="F290" s="2"/>
      <c r="G290" s="2"/>
      <c r="H290" s="2"/>
      <c r="I290" s="2"/>
      <c r="J290" s="2"/>
      <c r="K290" s="2"/>
      <c r="L290" s="2"/>
      <c r="M290" s="2"/>
      <c r="N290" s="2"/>
      <c r="O290" s="2"/>
      <c r="P290" s="2"/>
      <c r="Q290" s="2"/>
      <c r="R290" s="2"/>
      <c r="S290" s="2"/>
      <c r="T290" s="2"/>
    </row>
    <row r="291" spans="1:20" x14ac:dyDescent="0.25">
      <c r="A291" s="2"/>
      <c r="B291" s="2"/>
      <c r="C291" s="2"/>
      <c r="D291" s="2"/>
      <c r="E291" s="2"/>
      <c r="F291" s="2"/>
      <c r="G291" s="2"/>
      <c r="H291" s="2"/>
      <c r="I291" s="2"/>
      <c r="J291" s="2"/>
      <c r="K291" s="2"/>
      <c r="L291" s="2"/>
      <c r="M291" s="2"/>
      <c r="N291" s="2"/>
      <c r="O291" s="2"/>
      <c r="P291" s="2"/>
      <c r="Q291" s="2"/>
      <c r="R291" s="2"/>
      <c r="S291" s="2"/>
      <c r="T291" s="2"/>
    </row>
    <row r="292" spans="1:20" x14ac:dyDescent="0.25">
      <c r="A292" s="2"/>
      <c r="B292" s="2"/>
      <c r="C292" s="2"/>
      <c r="D292" s="2"/>
      <c r="E292" s="2"/>
      <c r="F292" s="2"/>
      <c r="G292" s="2"/>
      <c r="H292" s="2"/>
      <c r="I292" s="2"/>
      <c r="J292" s="2"/>
      <c r="K292" s="2"/>
      <c r="L292" s="2"/>
      <c r="M292" s="2"/>
      <c r="N292" s="2"/>
      <c r="O292" s="2"/>
      <c r="P292" s="2"/>
      <c r="Q292" s="2"/>
      <c r="R292" s="2"/>
      <c r="S292" s="2"/>
      <c r="T292" s="2"/>
    </row>
    <row r="293" spans="1:20" x14ac:dyDescent="0.25">
      <c r="A293" s="2"/>
      <c r="B293" s="2"/>
      <c r="C293" s="2"/>
      <c r="D293" s="2"/>
      <c r="E293" s="2"/>
      <c r="F293" s="2"/>
      <c r="G293" s="2"/>
      <c r="H293" s="2"/>
      <c r="I293" s="2"/>
      <c r="J293" s="2"/>
      <c r="K293" s="2"/>
      <c r="L293" s="2"/>
      <c r="M293" s="2"/>
      <c r="N293" s="2"/>
      <c r="O293" s="2"/>
      <c r="P293" s="2"/>
      <c r="Q293" s="2"/>
      <c r="R293" s="2"/>
      <c r="S293" s="2"/>
      <c r="T293" s="2"/>
    </row>
    <row r="294" spans="1:20" x14ac:dyDescent="0.25">
      <c r="A294" s="2"/>
      <c r="B294" s="2"/>
      <c r="C294" s="2"/>
      <c r="D294" s="2"/>
      <c r="E294" s="2"/>
      <c r="F294" s="2"/>
      <c r="G294" s="2"/>
      <c r="H294" s="2"/>
      <c r="I294" s="2"/>
      <c r="J294" s="2"/>
      <c r="K294" s="2"/>
      <c r="L294" s="2"/>
      <c r="M294" s="2"/>
      <c r="N294" s="2"/>
      <c r="O294" s="2"/>
      <c r="P294" s="2"/>
      <c r="Q294" s="2"/>
      <c r="R294" s="2"/>
      <c r="S294" s="2"/>
      <c r="T294" s="2"/>
    </row>
    <row r="295" spans="1:20" x14ac:dyDescent="0.25">
      <c r="A295" s="2"/>
      <c r="B295" s="2"/>
      <c r="C295" s="2"/>
      <c r="D295" s="2"/>
      <c r="E295" s="2"/>
      <c r="F295" s="2"/>
      <c r="G295" s="2"/>
      <c r="H295" s="2"/>
      <c r="I295" s="2"/>
      <c r="J295" s="2"/>
      <c r="K295" s="2"/>
      <c r="L295" s="2"/>
      <c r="M295" s="2"/>
      <c r="N295" s="2"/>
      <c r="O295" s="2"/>
      <c r="P295" s="2"/>
      <c r="Q295" s="2"/>
      <c r="R295" s="2"/>
      <c r="S295" s="2"/>
      <c r="T295" s="2"/>
    </row>
    <row r="296" spans="1:20" x14ac:dyDescent="0.25">
      <c r="A296" s="2"/>
      <c r="B296" s="2"/>
      <c r="C296" s="2"/>
      <c r="D296" s="2"/>
      <c r="E296" s="2"/>
      <c r="F296" s="2"/>
      <c r="G296" s="2"/>
      <c r="H296" s="2"/>
      <c r="I296" s="2"/>
      <c r="J296" s="2"/>
      <c r="K296" s="2"/>
      <c r="L296" s="2"/>
      <c r="M296" s="2"/>
      <c r="N296" s="2"/>
      <c r="O296" s="2"/>
      <c r="P296" s="2"/>
      <c r="Q296" s="2"/>
      <c r="R296" s="2"/>
      <c r="S296" s="2"/>
      <c r="T296" s="2"/>
    </row>
    <row r="297" spans="1:20" x14ac:dyDescent="0.25">
      <c r="A297" s="2"/>
      <c r="B297" s="2"/>
      <c r="C297" s="2"/>
      <c r="D297" s="2"/>
      <c r="E297" s="2"/>
      <c r="F297" s="2"/>
      <c r="G297" s="2"/>
      <c r="H297" s="2"/>
      <c r="I297" s="2"/>
      <c r="J297" s="2"/>
      <c r="K297" s="2"/>
      <c r="L297" s="2"/>
      <c r="M297" s="2"/>
      <c r="N297" s="2"/>
      <c r="O297" s="2"/>
      <c r="P297" s="2"/>
      <c r="Q297" s="2"/>
      <c r="R297" s="2"/>
      <c r="S297" s="2"/>
      <c r="T297" s="2"/>
    </row>
    <row r="298" spans="1:20" x14ac:dyDescent="0.25">
      <c r="A298" s="2"/>
      <c r="B298" s="2"/>
      <c r="C298" s="2"/>
      <c r="D298" s="2"/>
      <c r="E298" s="2"/>
      <c r="F298" s="2"/>
      <c r="G298" s="2"/>
      <c r="H298" s="2"/>
      <c r="I298" s="2"/>
      <c r="J298" s="2"/>
      <c r="K298" s="2"/>
      <c r="L298" s="2"/>
      <c r="M298" s="2"/>
      <c r="N298" s="2"/>
      <c r="O298" s="2"/>
      <c r="P298" s="2"/>
      <c r="Q298" s="2"/>
      <c r="R298" s="2"/>
      <c r="S298" s="2"/>
      <c r="T298" s="2"/>
    </row>
    <row r="299" spans="1:20" x14ac:dyDescent="0.25">
      <c r="A299" s="2"/>
      <c r="B299" s="2"/>
      <c r="C299" s="2"/>
      <c r="D299" s="2"/>
      <c r="E299" s="2"/>
      <c r="F299" s="2"/>
      <c r="G299" s="2"/>
      <c r="H299" s="2"/>
      <c r="I299" s="2"/>
      <c r="J299" s="2"/>
      <c r="K299" s="2"/>
      <c r="L299" s="2"/>
      <c r="M299" s="2"/>
      <c r="N299" s="2"/>
      <c r="O299" s="2"/>
      <c r="P299" s="2"/>
      <c r="Q299" s="2"/>
      <c r="R299" s="2"/>
      <c r="S299" s="2"/>
      <c r="T299" s="2"/>
    </row>
    <row r="300" spans="1:20" x14ac:dyDescent="0.25">
      <c r="A300" s="2"/>
      <c r="B300" s="2"/>
      <c r="C300" s="2"/>
      <c r="D300" s="2"/>
      <c r="E300" s="2"/>
      <c r="F300" s="2"/>
      <c r="G300" s="2"/>
      <c r="H300" s="2"/>
      <c r="I300" s="2"/>
      <c r="J300" s="2"/>
      <c r="K300" s="2"/>
      <c r="L300" s="2"/>
      <c r="M300" s="2"/>
      <c r="N300" s="2"/>
      <c r="O300" s="2"/>
      <c r="P300" s="2"/>
      <c r="Q300" s="2"/>
      <c r="R300" s="2"/>
      <c r="S300" s="2"/>
      <c r="T300" s="2"/>
    </row>
    <row r="301" spans="1:20" x14ac:dyDescent="0.25">
      <c r="A301" s="2"/>
      <c r="B301" s="2"/>
      <c r="C301" s="2"/>
      <c r="D301" s="2"/>
      <c r="E301" s="2"/>
      <c r="F301" s="2"/>
      <c r="G301" s="2"/>
      <c r="H301" s="2"/>
      <c r="I301" s="2"/>
      <c r="J301" s="2"/>
      <c r="K301" s="2"/>
      <c r="L301" s="2"/>
      <c r="M301" s="2"/>
      <c r="N301" s="2"/>
      <c r="O301" s="2"/>
      <c r="P301" s="2"/>
      <c r="Q301" s="2"/>
      <c r="R301" s="2"/>
      <c r="S301" s="2"/>
      <c r="T301" s="2"/>
    </row>
    <row r="302" spans="1:20" x14ac:dyDescent="0.25">
      <c r="A302" s="2"/>
      <c r="B302" s="2"/>
      <c r="C302" s="2"/>
      <c r="D302" s="2"/>
      <c r="E302" s="2"/>
      <c r="F302" s="2"/>
      <c r="G302" s="2"/>
      <c r="H302" s="2"/>
      <c r="I302" s="2"/>
      <c r="J302" s="2"/>
      <c r="K302" s="2"/>
      <c r="L302" s="2"/>
      <c r="M302" s="2"/>
      <c r="N302" s="2"/>
      <c r="O302" s="2"/>
      <c r="P302" s="2"/>
      <c r="Q302" s="2"/>
      <c r="R302" s="2"/>
      <c r="S302" s="2"/>
      <c r="T302" s="2"/>
    </row>
    <row r="303" spans="1:20" x14ac:dyDescent="0.25">
      <c r="A303" s="2"/>
      <c r="B303" s="2"/>
      <c r="C303" s="2"/>
      <c r="D303" s="2"/>
      <c r="E303" s="2"/>
      <c r="F303" s="2"/>
      <c r="G303" s="2"/>
      <c r="H303" s="2"/>
      <c r="I303" s="2"/>
      <c r="J303" s="2"/>
      <c r="K303" s="2"/>
      <c r="L303" s="2"/>
      <c r="M303" s="2"/>
      <c r="N303" s="2"/>
      <c r="O303" s="2"/>
      <c r="P303" s="2"/>
      <c r="Q303" s="2"/>
      <c r="R303" s="2"/>
      <c r="S303" s="2"/>
      <c r="T303" s="2"/>
    </row>
    <row r="304" spans="1:20" x14ac:dyDescent="0.25">
      <c r="A304" s="2"/>
      <c r="B304" s="2"/>
      <c r="C304" s="2"/>
      <c r="D304" s="2"/>
      <c r="E304" s="2"/>
      <c r="F304" s="2"/>
      <c r="G304" s="2"/>
      <c r="H304" s="2"/>
      <c r="I304" s="2"/>
      <c r="J304" s="2"/>
      <c r="K304" s="2"/>
      <c r="L304" s="2"/>
      <c r="M304" s="2"/>
      <c r="N304" s="2"/>
      <c r="O304" s="2"/>
      <c r="P304" s="2"/>
      <c r="Q304" s="2"/>
      <c r="R304" s="2"/>
      <c r="S304" s="2"/>
      <c r="T304" s="2"/>
    </row>
    <row r="305" spans="1:20" x14ac:dyDescent="0.25">
      <c r="A305" s="2"/>
      <c r="B305" s="2"/>
      <c r="C305" s="2"/>
      <c r="D305" s="2"/>
      <c r="E305" s="2"/>
      <c r="F305" s="2"/>
      <c r="G305" s="2"/>
      <c r="H305" s="2"/>
      <c r="I305" s="2"/>
      <c r="J305" s="2"/>
      <c r="K305" s="2"/>
      <c r="L305" s="2"/>
      <c r="M305" s="2"/>
      <c r="N305" s="2"/>
      <c r="O305" s="2"/>
      <c r="P305" s="2"/>
      <c r="Q305" s="2"/>
      <c r="R305" s="2"/>
      <c r="S305" s="2"/>
      <c r="T305" s="2"/>
    </row>
    <row r="306" spans="1:20" x14ac:dyDescent="0.25">
      <c r="A306" s="2"/>
      <c r="B306" s="2"/>
      <c r="C306" s="2"/>
      <c r="D306" s="2"/>
      <c r="E306" s="2"/>
      <c r="F306" s="2"/>
      <c r="G306" s="2"/>
      <c r="H306" s="2"/>
      <c r="I306" s="2"/>
      <c r="J306" s="2"/>
      <c r="K306" s="2"/>
      <c r="L306" s="2"/>
      <c r="M306" s="2"/>
      <c r="N306" s="2"/>
      <c r="O306" s="2"/>
      <c r="P306" s="2"/>
      <c r="Q306" s="2"/>
      <c r="R306" s="2"/>
      <c r="S306" s="2"/>
      <c r="T306" s="2"/>
    </row>
    <row r="307" spans="1:20" x14ac:dyDescent="0.25">
      <c r="A307" s="2"/>
      <c r="B307" s="2"/>
      <c r="C307" s="2"/>
      <c r="D307" s="2"/>
      <c r="E307" s="2"/>
      <c r="F307" s="2"/>
      <c r="G307" s="2"/>
      <c r="H307" s="2"/>
      <c r="I307" s="2"/>
      <c r="J307" s="2"/>
      <c r="K307" s="2"/>
      <c r="L307" s="2"/>
      <c r="M307" s="2"/>
      <c r="N307" s="2"/>
      <c r="O307" s="2"/>
      <c r="P307" s="2"/>
      <c r="Q307" s="2"/>
      <c r="R307" s="2"/>
      <c r="S307" s="2"/>
      <c r="T307" s="2"/>
    </row>
    <row r="308" spans="1:20" x14ac:dyDescent="0.25">
      <c r="A308" s="2"/>
      <c r="B308" s="2"/>
      <c r="C308" s="2"/>
      <c r="D308" s="2"/>
      <c r="E308" s="2"/>
      <c r="F308" s="2"/>
      <c r="G308" s="2"/>
      <c r="H308" s="2"/>
      <c r="I308" s="2"/>
      <c r="J308" s="2"/>
      <c r="K308" s="2"/>
      <c r="L308" s="2"/>
      <c r="M308" s="2"/>
      <c r="N308" s="2"/>
      <c r="O308" s="2"/>
      <c r="P308" s="2"/>
      <c r="Q308" s="2"/>
      <c r="R308" s="2"/>
      <c r="S308" s="2"/>
      <c r="T308" s="2"/>
    </row>
    <row r="309" spans="1:20" x14ac:dyDescent="0.25">
      <c r="A309" s="2"/>
      <c r="B309" s="2"/>
      <c r="C309" s="2"/>
      <c r="D309" s="2"/>
      <c r="E309" s="2"/>
      <c r="F309" s="2"/>
      <c r="G309" s="2"/>
      <c r="H309" s="2"/>
      <c r="I309" s="2"/>
      <c r="J309" s="2"/>
      <c r="K309" s="2"/>
      <c r="L309" s="2"/>
      <c r="M309" s="2"/>
      <c r="N309" s="2"/>
      <c r="O309" s="2"/>
      <c r="P309" s="2"/>
      <c r="Q309" s="2"/>
      <c r="R309" s="2"/>
      <c r="S309" s="2"/>
      <c r="T309" s="2"/>
    </row>
    <row r="310" spans="1:20" x14ac:dyDescent="0.25">
      <c r="A310" s="2"/>
      <c r="B310" s="2"/>
      <c r="C310" s="2"/>
      <c r="D310" s="2"/>
      <c r="E310" s="2"/>
      <c r="F310" s="2"/>
      <c r="G310" s="2"/>
      <c r="H310" s="2"/>
      <c r="I310" s="2"/>
      <c r="J310" s="2"/>
      <c r="K310" s="2"/>
      <c r="L310" s="2"/>
      <c r="M310" s="2"/>
      <c r="N310" s="2"/>
      <c r="O310" s="2"/>
      <c r="P310" s="2"/>
      <c r="Q310" s="2"/>
      <c r="R310" s="2"/>
      <c r="S310" s="2"/>
      <c r="T310" s="2"/>
    </row>
    <row r="311" spans="1:20" x14ac:dyDescent="0.25">
      <c r="A311" s="2"/>
      <c r="B311" s="2"/>
      <c r="C311" s="2"/>
      <c r="D311" s="2"/>
      <c r="E311" s="2"/>
      <c r="F311" s="2"/>
      <c r="G311" s="2"/>
      <c r="H311" s="2"/>
      <c r="I311" s="2"/>
      <c r="J311" s="2"/>
      <c r="K311" s="2"/>
      <c r="L311" s="2"/>
      <c r="M311" s="2"/>
      <c r="N311" s="2"/>
      <c r="O311" s="2"/>
      <c r="P311" s="2"/>
      <c r="Q311" s="2"/>
      <c r="R311" s="2"/>
      <c r="S311" s="2"/>
      <c r="T311" s="2"/>
    </row>
    <row r="312" spans="1:20" x14ac:dyDescent="0.25">
      <c r="A312" s="2"/>
      <c r="B312" s="2"/>
      <c r="C312" s="2"/>
      <c r="D312" s="2"/>
      <c r="E312" s="2"/>
      <c r="F312" s="2"/>
      <c r="G312" s="2"/>
      <c r="H312" s="2"/>
      <c r="I312" s="2"/>
      <c r="J312" s="2"/>
      <c r="K312" s="2"/>
      <c r="L312" s="2"/>
      <c r="M312" s="2"/>
      <c r="N312" s="2"/>
      <c r="O312" s="2"/>
      <c r="P312" s="2"/>
      <c r="Q312" s="2"/>
      <c r="R312" s="2"/>
      <c r="S312" s="2"/>
      <c r="T312" s="2"/>
    </row>
    <row r="313" spans="1:20" x14ac:dyDescent="0.25">
      <c r="A313" s="2"/>
      <c r="B313" s="2"/>
      <c r="C313" s="2"/>
      <c r="D313" s="2"/>
      <c r="E313" s="2"/>
      <c r="F313" s="2"/>
      <c r="G313" s="2"/>
      <c r="H313" s="2"/>
      <c r="I313" s="2"/>
      <c r="J313" s="2"/>
      <c r="K313" s="2"/>
      <c r="L313" s="2"/>
      <c r="M313" s="2"/>
      <c r="N313" s="2"/>
      <c r="O313" s="2"/>
      <c r="P313" s="2"/>
      <c r="Q313" s="2"/>
      <c r="R313" s="2"/>
      <c r="S313" s="2"/>
      <c r="T313" s="2"/>
    </row>
    <row r="314" spans="1:20" x14ac:dyDescent="0.25">
      <c r="A314" s="2"/>
      <c r="B314" s="2"/>
      <c r="C314" s="2"/>
      <c r="D314" s="2"/>
      <c r="E314" s="2"/>
      <c r="F314" s="2"/>
      <c r="G314" s="2"/>
      <c r="H314" s="2"/>
      <c r="I314" s="2"/>
      <c r="J314" s="2"/>
      <c r="K314" s="2"/>
      <c r="L314" s="2"/>
      <c r="M314" s="2"/>
      <c r="N314" s="2"/>
      <c r="O314" s="2"/>
      <c r="P314" s="2"/>
      <c r="Q314" s="2"/>
      <c r="R314" s="2"/>
      <c r="S314" s="2"/>
      <c r="T314" s="2"/>
    </row>
    <row r="315" spans="1:20" x14ac:dyDescent="0.25">
      <c r="A315" s="2"/>
      <c r="B315" s="2"/>
      <c r="C315" s="2"/>
      <c r="D315" s="2"/>
      <c r="E315" s="2"/>
      <c r="F315" s="2"/>
      <c r="G315" s="2"/>
      <c r="H315" s="2"/>
      <c r="I315" s="2"/>
      <c r="J315" s="2"/>
      <c r="K315" s="2"/>
      <c r="L315" s="2"/>
      <c r="M315" s="2"/>
      <c r="N315" s="2"/>
      <c r="O315" s="2"/>
      <c r="P315" s="2"/>
      <c r="Q315" s="2"/>
      <c r="R315" s="2"/>
      <c r="S315" s="2"/>
      <c r="T315" s="2"/>
    </row>
    <row r="316" spans="1:20" x14ac:dyDescent="0.25">
      <c r="A316" s="2"/>
      <c r="B316" s="2"/>
      <c r="C316" s="2"/>
      <c r="D316" s="2"/>
      <c r="E316" s="2"/>
      <c r="F316" s="2"/>
      <c r="G316" s="2"/>
      <c r="H316" s="2"/>
      <c r="I316" s="2"/>
      <c r="J316" s="2"/>
      <c r="K316" s="2"/>
      <c r="L316" s="2"/>
      <c r="M316" s="2"/>
      <c r="N316" s="2"/>
      <c r="O316" s="2"/>
      <c r="P316" s="2"/>
      <c r="Q316" s="2"/>
      <c r="R316" s="2"/>
      <c r="S316" s="2"/>
      <c r="T316" s="2"/>
    </row>
    <row r="317" spans="1:20" x14ac:dyDescent="0.25">
      <c r="A317" s="2"/>
      <c r="B317" s="2"/>
      <c r="C317" s="2"/>
      <c r="D317" s="2"/>
      <c r="E317" s="2"/>
      <c r="F317" s="2"/>
      <c r="G317" s="2"/>
      <c r="H317" s="2"/>
      <c r="I317" s="2"/>
      <c r="J317" s="2"/>
      <c r="K317" s="2"/>
      <c r="L317" s="2"/>
      <c r="M317" s="2"/>
      <c r="N317" s="2"/>
      <c r="O317" s="2"/>
      <c r="P317" s="2"/>
      <c r="Q317" s="2"/>
      <c r="R317" s="2"/>
      <c r="S317" s="2"/>
      <c r="T317" s="2"/>
    </row>
    <row r="318" spans="1:20" x14ac:dyDescent="0.25">
      <c r="A318" s="2"/>
      <c r="B318" s="2"/>
      <c r="C318" s="2"/>
      <c r="D318" s="2"/>
      <c r="E318" s="2"/>
      <c r="F318" s="2"/>
      <c r="G318" s="2"/>
      <c r="H318" s="2"/>
      <c r="I318" s="2"/>
      <c r="J318" s="2"/>
      <c r="K318" s="2"/>
      <c r="L318" s="2"/>
      <c r="M318" s="2"/>
      <c r="N318" s="2"/>
      <c r="O318" s="2"/>
      <c r="P318" s="2"/>
      <c r="Q318" s="2"/>
      <c r="R318" s="2"/>
      <c r="S318" s="2"/>
      <c r="T318" s="2"/>
    </row>
    <row r="319" spans="1:20" x14ac:dyDescent="0.25">
      <c r="A319" s="2"/>
      <c r="B319" s="2"/>
      <c r="C319" s="2"/>
      <c r="D319" s="2"/>
      <c r="E319" s="2"/>
      <c r="F319" s="2"/>
      <c r="G319" s="2"/>
      <c r="H319" s="2"/>
      <c r="I319" s="2"/>
      <c r="J319" s="2"/>
      <c r="K319" s="2"/>
      <c r="L319" s="2"/>
      <c r="M319" s="2"/>
      <c r="N319" s="2"/>
      <c r="O319" s="2"/>
      <c r="P319" s="2"/>
      <c r="Q319" s="2"/>
      <c r="R319" s="2"/>
      <c r="S319" s="2"/>
      <c r="T319" s="2"/>
    </row>
    <row r="320" spans="1:20" x14ac:dyDescent="0.25">
      <c r="A320" s="2"/>
      <c r="B320" s="2"/>
      <c r="C320" s="2"/>
      <c r="D320" s="2"/>
      <c r="E320" s="2"/>
      <c r="F320" s="2"/>
      <c r="G320" s="2"/>
      <c r="H320" s="2"/>
      <c r="I320" s="2"/>
      <c r="J320" s="2"/>
      <c r="K320" s="2"/>
      <c r="L320" s="2"/>
      <c r="M320" s="2"/>
      <c r="N320" s="2"/>
      <c r="O320" s="2"/>
      <c r="P320" s="2"/>
      <c r="Q320" s="2"/>
      <c r="R320" s="2"/>
      <c r="S320" s="2"/>
      <c r="T320" s="2"/>
    </row>
    <row r="321" spans="1:20" x14ac:dyDescent="0.25">
      <c r="A321" s="2"/>
      <c r="B321" s="2"/>
      <c r="C321" s="2"/>
      <c r="D321" s="2"/>
      <c r="E321" s="2"/>
      <c r="F321" s="2"/>
      <c r="G321" s="2"/>
      <c r="H321" s="2"/>
      <c r="I321" s="2"/>
      <c r="J321" s="2"/>
      <c r="K321" s="2"/>
      <c r="L321" s="2"/>
      <c r="M321" s="2"/>
      <c r="N321" s="2"/>
      <c r="O321" s="2"/>
      <c r="P321" s="2"/>
      <c r="Q321" s="2"/>
      <c r="R321" s="2"/>
      <c r="S321" s="2"/>
      <c r="T321" s="2"/>
    </row>
    <row r="322" spans="1:20" x14ac:dyDescent="0.25">
      <c r="A322" s="2"/>
      <c r="B322" s="2"/>
      <c r="C322" s="2"/>
      <c r="D322" s="2"/>
      <c r="E322" s="2"/>
      <c r="F322" s="2"/>
      <c r="G322" s="2"/>
      <c r="H322" s="2"/>
      <c r="I322" s="2"/>
      <c r="J322" s="2"/>
      <c r="K322" s="2"/>
      <c r="L322" s="2"/>
      <c r="M322" s="2"/>
      <c r="N322" s="2"/>
      <c r="O322" s="2"/>
      <c r="P322" s="2"/>
      <c r="Q322" s="2"/>
      <c r="R322" s="2"/>
      <c r="S322" s="2"/>
      <c r="T322" s="2"/>
    </row>
    <row r="323" spans="1:20" x14ac:dyDescent="0.25">
      <c r="A323" s="2"/>
      <c r="B323" s="2"/>
      <c r="C323" s="2"/>
      <c r="D323" s="2"/>
      <c r="E323" s="2"/>
      <c r="F323" s="2"/>
      <c r="G323" s="2"/>
      <c r="H323" s="2"/>
      <c r="I323" s="2"/>
      <c r="J323" s="2"/>
      <c r="K323" s="2"/>
      <c r="L323" s="2"/>
      <c r="M323" s="2"/>
      <c r="N323" s="2"/>
      <c r="O323" s="2"/>
      <c r="P323" s="2"/>
      <c r="Q323" s="2"/>
      <c r="R323" s="2"/>
      <c r="S323" s="2"/>
      <c r="T323" s="2"/>
    </row>
    <row r="324" spans="1:20" x14ac:dyDescent="0.25">
      <c r="A324" s="2"/>
      <c r="B324" s="2"/>
      <c r="C324" s="2"/>
      <c r="D324" s="2"/>
      <c r="E324" s="2"/>
      <c r="F324" s="2"/>
      <c r="G324" s="2"/>
      <c r="H324" s="2"/>
      <c r="I324" s="2"/>
      <c r="J324" s="2"/>
      <c r="K324" s="2"/>
      <c r="L324" s="2"/>
      <c r="M324" s="2"/>
      <c r="N324" s="2"/>
      <c r="O324" s="2"/>
      <c r="P324" s="2"/>
      <c r="Q324" s="2"/>
      <c r="R324" s="2"/>
      <c r="S324" s="2"/>
      <c r="T324" s="2"/>
    </row>
    <row r="325" spans="1:20" x14ac:dyDescent="0.25">
      <c r="A325" s="2"/>
      <c r="B325" s="2"/>
      <c r="C325" s="2"/>
      <c r="D325" s="2"/>
      <c r="E325" s="2"/>
      <c r="F325" s="2"/>
      <c r="G325" s="2"/>
      <c r="H325" s="2"/>
      <c r="I325" s="2"/>
      <c r="J325" s="2"/>
      <c r="K325" s="2"/>
      <c r="L325" s="2"/>
      <c r="M325" s="2"/>
      <c r="N325" s="2"/>
      <c r="O325" s="2"/>
      <c r="P325" s="2"/>
      <c r="Q325" s="2"/>
      <c r="R325" s="2"/>
      <c r="S325" s="2"/>
      <c r="T325" s="2"/>
    </row>
    <row r="326" spans="1:20" x14ac:dyDescent="0.25">
      <c r="A326" s="2"/>
      <c r="B326" s="2"/>
      <c r="C326" s="2"/>
      <c r="D326" s="2"/>
      <c r="E326" s="2"/>
      <c r="F326" s="2"/>
      <c r="G326" s="2"/>
      <c r="H326" s="2"/>
      <c r="I326" s="2"/>
      <c r="J326" s="2"/>
      <c r="K326" s="2"/>
      <c r="L326" s="2"/>
      <c r="M326" s="2"/>
      <c r="N326" s="2"/>
      <c r="O326" s="2"/>
      <c r="P326" s="2"/>
      <c r="Q326" s="2"/>
      <c r="R326" s="2"/>
      <c r="S326" s="2"/>
      <c r="T326" s="2"/>
    </row>
    <row r="327" spans="1:20" x14ac:dyDescent="0.25">
      <c r="A327" s="2"/>
      <c r="B327" s="2"/>
      <c r="C327" s="2"/>
      <c r="D327" s="2"/>
      <c r="E327" s="2"/>
      <c r="F327" s="2"/>
      <c r="G327" s="2"/>
      <c r="H327" s="2"/>
      <c r="I327" s="2"/>
      <c r="J327" s="2"/>
      <c r="K327" s="2"/>
      <c r="L327" s="2"/>
      <c r="M327" s="2"/>
      <c r="N327" s="2"/>
      <c r="O327" s="2"/>
      <c r="P327" s="2"/>
      <c r="Q327" s="2"/>
      <c r="R327" s="2"/>
      <c r="S327" s="2"/>
      <c r="T327" s="2"/>
    </row>
    <row r="328" spans="1:20" x14ac:dyDescent="0.25">
      <c r="A328" s="2"/>
      <c r="B328" s="2"/>
      <c r="C328" s="2"/>
      <c r="D328" s="2"/>
      <c r="E328" s="2"/>
      <c r="F328" s="2"/>
      <c r="G328" s="2"/>
      <c r="H328" s="2"/>
      <c r="I328" s="2"/>
      <c r="J328" s="2"/>
      <c r="K328" s="2"/>
      <c r="L328" s="2"/>
      <c r="M328" s="2"/>
      <c r="N328" s="2"/>
      <c r="O328" s="2"/>
      <c r="P328" s="2"/>
      <c r="Q328" s="2"/>
      <c r="R328" s="2"/>
      <c r="S328" s="2"/>
      <c r="T328" s="2"/>
    </row>
    <row r="329" spans="1:20" x14ac:dyDescent="0.25">
      <c r="A329" s="2"/>
      <c r="B329" s="2"/>
      <c r="C329" s="2"/>
      <c r="D329" s="2"/>
      <c r="E329" s="2"/>
      <c r="F329" s="2"/>
      <c r="G329" s="2"/>
      <c r="H329" s="2"/>
      <c r="I329" s="2"/>
      <c r="J329" s="2"/>
      <c r="K329" s="2"/>
      <c r="L329" s="2"/>
      <c r="M329" s="2"/>
      <c r="N329" s="2"/>
      <c r="O329" s="2"/>
      <c r="P329" s="2"/>
      <c r="Q329" s="2"/>
      <c r="R329" s="2"/>
      <c r="S329" s="2"/>
      <c r="T329" s="2"/>
    </row>
    <row r="330" spans="1:20" x14ac:dyDescent="0.25">
      <c r="A330" s="2"/>
      <c r="B330" s="2"/>
      <c r="C330" s="2"/>
      <c r="D330" s="2"/>
      <c r="E330" s="2"/>
      <c r="F330" s="2"/>
      <c r="G330" s="2"/>
      <c r="H330" s="2"/>
      <c r="I330" s="2"/>
      <c r="J330" s="2"/>
      <c r="K330" s="2"/>
      <c r="L330" s="2"/>
      <c r="M330" s="2"/>
      <c r="N330" s="2"/>
      <c r="O330" s="2"/>
      <c r="P330" s="2"/>
      <c r="Q330" s="2"/>
      <c r="R330" s="2"/>
      <c r="S330" s="2"/>
      <c r="T330" s="2"/>
    </row>
    <row r="331" spans="1:20" x14ac:dyDescent="0.25">
      <c r="A331" s="2"/>
      <c r="B331" s="2"/>
      <c r="C331" s="2"/>
      <c r="D331" s="2"/>
      <c r="E331" s="2"/>
      <c r="F331" s="2"/>
      <c r="G331" s="2"/>
      <c r="H331" s="2"/>
      <c r="I331" s="2"/>
      <c r="J331" s="2"/>
      <c r="K331" s="2"/>
      <c r="L331" s="2"/>
      <c r="M331" s="2"/>
      <c r="N331" s="2"/>
      <c r="O331" s="2"/>
      <c r="P331" s="2"/>
      <c r="Q331" s="2"/>
      <c r="R331" s="2"/>
      <c r="S331" s="2"/>
      <c r="T331" s="2"/>
    </row>
    <row r="332" spans="1:20" x14ac:dyDescent="0.25">
      <c r="A332" s="2"/>
      <c r="B332" s="2"/>
      <c r="C332" s="2"/>
      <c r="D332" s="2"/>
      <c r="E332" s="2"/>
      <c r="F332" s="2"/>
      <c r="G332" s="2"/>
      <c r="H332" s="2"/>
      <c r="I332" s="2"/>
      <c r="J332" s="2"/>
      <c r="K332" s="2"/>
      <c r="L332" s="2"/>
      <c r="M332" s="2"/>
      <c r="N332" s="2"/>
      <c r="O332" s="2"/>
      <c r="P332" s="2"/>
      <c r="Q332" s="2"/>
      <c r="R332" s="2"/>
      <c r="S332" s="2"/>
      <c r="T332" s="2"/>
    </row>
    <row r="333" spans="1:20" x14ac:dyDescent="0.25">
      <c r="A333" s="2"/>
      <c r="B333" s="2"/>
      <c r="C333" s="2"/>
      <c r="D333" s="2"/>
      <c r="E333" s="2"/>
      <c r="F333" s="2"/>
      <c r="G333" s="2"/>
      <c r="H333" s="2"/>
      <c r="I333" s="2"/>
      <c r="J333" s="2"/>
      <c r="K333" s="2"/>
      <c r="L333" s="2"/>
      <c r="M333" s="2"/>
      <c r="N333" s="2"/>
      <c r="O333" s="2"/>
      <c r="P333" s="2"/>
      <c r="Q333" s="2"/>
      <c r="R333" s="2"/>
      <c r="S333" s="2"/>
      <c r="T333" s="2"/>
    </row>
    <row r="334" spans="1:20" x14ac:dyDescent="0.25">
      <c r="A334" s="2"/>
      <c r="B334" s="2"/>
      <c r="C334" s="2"/>
      <c r="D334" s="2"/>
      <c r="E334" s="2"/>
      <c r="F334" s="2"/>
      <c r="G334" s="2"/>
      <c r="H334" s="2"/>
      <c r="I334" s="2"/>
      <c r="J334" s="2"/>
      <c r="K334" s="2"/>
      <c r="L334" s="2"/>
      <c r="M334" s="2"/>
      <c r="N334" s="2"/>
      <c r="O334" s="2"/>
      <c r="P334" s="2"/>
      <c r="Q334" s="2"/>
      <c r="R334" s="2"/>
      <c r="S334" s="2"/>
      <c r="T334" s="2"/>
    </row>
    <row r="335" spans="1:20" x14ac:dyDescent="0.25">
      <c r="A335" s="2"/>
      <c r="B335" s="2"/>
      <c r="C335" s="2"/>
      <c r="D335" s="2"/>
      <c r="E335" s="2"/>
      <c r="F335" s="2"/>
      <c r="G335" s="2"/>
      <c r="H335" s="2"/>
      <c r="I335" s="2"/>
      <c r="J335" s="2"/>
      <c r="K335" s="2"/>
      <c r="L335" s="2"/>
      <c r="M335" s="2"/>
      <c r="N335" s="2"/>
      <c r="O335" s="2"/>
      <c r="P335" s="2"/>
      <c r="Q335" s="2"/>
      <c r="R335" s="2"/>
      <c r="S335" s="2"/>
      <c r="T335" s="2"/>
    </row>
    <row r="336" spans="1:20" x14ac:dyDescent="0.25">
      <c r="A336" s="2"/>
      <c r="B336" s="2"/>
      <c r="C336" s="2"/>
      <c r="D336" s="2"/>
      <c r="E336" s="2"/>
      <c r="F336" s="2"/>
      <c r="G336" s="2"/>
      <c r="H336" s="2"/>
      <c r="I336" s="2"/>
      <c r="J336" s="2"/>
      <c r="K336" s="2"/>
      <c r="L336" s="2"/>
      <c r="M336" s="2"/>
      <c r="N336" s="2"/>
      <c r="O336" s="2"/>
      <c r="P336" s="2"/>
      <c r="Q336" s="2"/>
      <c r="R336" s="2"/>
      <c r="S336" s="2"/>
      <c r="T336" s="2"/>
    </row>
    <row r="337" spans="1:20" x14ac:dyDescent="0.25">
      <c r="A337" s="2"/>
      <c r="B337" s="2"/>
      <c r="C337" s="2"/>
      <c r="D337" s="2"/>
      <c r="E337" s="2"/>
      <c r="F337" s="2"/>
      <c r="G337" s="2"/>
      <c r="H337" s="2"/>
      <c r="I337" s="2"/>
      <c r="J337" s="2"/>
      <c r="K337" s="2"/>
      <c r="L337" s="2"/>
      <c r="M337" s="2"/>
      <c r="N337" s="2"/>
      <c r="O337" s="2"/>
      <c r="P337" s="2"/>
      <c r="Q337" s="2"/>
      <c r="R337" s="2"/>
      <c r="S337" s="2"/>
      <c r="T337" s="2"/>
    </row>
    <row r="338" spans="1:20" x14ac:dyDescent="0.25">
      <c r="A338" s="2"/>
      <c r="B338" s="2"/>
      <c r="C338" s="2"/>
      <c r="D338" s="2"/>
      <c r="E338" s="2"/>
      <c r="F338" s="2"/>
      <c r="G338" s="2"/>
      <c r="H338" s="2"/>
      <c r="I338" s="2"/>
      <c r="J338" s="2"/>
      <c r="K338" s="2"/>
      <c r="L338" s="2"/>
      <c r="M338" s="2"/>
      <c r="N338" s="2"/>
      <c r="O338" s="2"/>
      <c r="P338" s="2"/>
      <c r="Q338" s="2"/>
      <c r="R338" s="2"/>
      <c r="S338" s="2"/>
      <c r="T338" s="2"/>
    </row>
    <row r="339" spans="1:20" x14ac:dyDescent="0.25">
      <c r="A339" s="2"/>
      <c r="B339" s="2"/>
      <c r="C339" s="2"/>
      <c r="D339" s="2"/>
      <c r="E339" s="2"/>
      <c r="F339" s="2"/>
      <c r="G339" s="2"/>
      <c r="H339" s="2"/>
      <c r="I339" s="2"/>
      <c r="J339" s="2"/>
      <c r="K339" s="2"/>
      <c r="L339" s="2"/>
      <c r="M339" s="2"/>
      <c r="N339" s="2"/>
      <c r="O339" s="2"/>
      <c r="P339" s="2"/>
      <c r="Q339" s="2"/>
      <c r="R339" s="2"/>
      <c r="S339" s="2"/>
      <c r="T339" s="2"/>
    </row>
    <row r="340" spans="1:20" x14ac:dyDescent="0.25">
      <c r="A340" s="2"/>
      <c r="B340" s="2"/>
      <c r="C340" s="2"/>
      <c r="D340" s="2"/>
      <c r="E340" s="2"/>
      <c r="F340" s="2"/>
      <c r="G340" s="2"/>
      <c r="H340" s="2"/>
      <c r="I340" s="2"/>
      <c r="J340" s="2"/>
      <c r="K340" s="2"/>
      <c r="L340" s="2"/>
      <c r="M340" s="2"/>
      <c r="N340" s="2"/>
      <c r="O340" s="2"/>
      <c r="P340" s="2"/>
      <c r="Q340" s="2"/>
      <c r="R340" s="2"/>
      <c r="S340" s="2"/>
      <c r="T340" s="2"/>
    </row>
    <row r="341" spans="1:20" x14ac:dyDescent="0.25">
      <c r="A341" s="2"/>
      <c r="B341" s="2"/>
      <c r="C341" s="2"/>
      <c r="D341" s="2"/>
      <c r="E341" s="2"/>
      <c r="F341" s="2"/>
      <c r="G341" s="2"/>
      <c r="H341" s="2"/>
      <c r="I341" s="2"/>
      <c r="J341" s="2"/>
      <c r="K341" s="2"/>
      <c r="L341" s="2"/>
      <c r="M341" s="2"/>
      <c r="N341" s="2"/>
      <c r="O341" s="2"/>
      <c r="P341" s="2"/>
      <c r="Q341" s="2"/>
      <c r="R341" s="2"/>
      <c r="S341" s="2"/>
      <c r="T341" s="2"/>
    </row>
    <row r="342" spans="1:20" x14ac:dyDescent="0.25">
      <c r="A342" s="2"/>
      <c r="B342" s="2"/>
      <c r="C342" s="2"/>
      <c r="D342" s="2"/>
      <c r="E342" s="2"/>
      <c r="F342" s="2"/>
      <c r="G342" s="2"/>
      <c r="H342" s="2"/>
      <c r="I342" s="2"/>
      <c r="J342" s="2"/>
      <c r="K342" s="2"/>
      <c r="L342" s="2"/>
      <c r="M342" s="2"/>
      <c r="N342" s="2"/>
      <c r="O342" s="2"/>
      <c r="P342" s="2"/>
      <c r="Q342" s="2"/>
      <c r="R342" s="2"/>
      <c r="S342" s="2"/>
      <c r="T342" s="2"/>
    </row>
    <row r="343" spans="1:20" x14ac:dyDescent="0.25">
      <c r="A343" s="2"/>
      <c r="B343" s="2"/>
      <c r="C343" s="2"/>
      <c r="D343" s="2"/>
      <c r="E343" s="2"/>
      <c r="F343" s="2"/>
      <c r="G343" s="2"/>
      <c r="H343" s="2"/>
      <c r="I343" s="2"/>
      <c r="J343" s="2"/>
      <c r="K343" s="2"/>
      <c r="L343" s="2"/>
      <c r="M343" s="2"/>
      <c r="N343" s="2"/>
      <c r="O343" s="2"/>
      <c r="P343" s="2"/>
      <c r="Q343" s="2"/>
      <c r="R343" s="2"/>
      <c r="S343" s="2"/>
      <c r="T343" s="2"/>
    </row>
    <row r="344" spans="1:20" x14ac:dyDescent="0.25">
      <c r="A344" s="2"/>
      <c r="B344" s="2"/>
      <c r="C344" s="2"/>
      <c r="D344" s="2"/>
      <c r="E344" s="2"/>
      <c r="F344" s="2"/>
      <c r="G344" s="2"/>
      <c r="H344" s="2"/>
      <c r="I344" s="2"/>
      <c r="J344" s="2"/>
      <c r="K344" s="2"/>
      <c r="L344" s="2"/>
      <c r="M344" s="2"/>
      <c r="N344" s="2"/>
      <c r="O344" s="2"/>
      <c r="P344" s="2"/>
      <c r="Q344" s="2"/>
      <c r="R344" s="2"/>
      <c r="S344" s="2"/>
      <c r="T344" s="2"/>
    </row>
    <row r="345" spans="1:20" x14ac:dyDescent="0.25">
      <c r="A345" s="2"/>
      <c r="B345" s="2"/>
      <c r="C345" s="2"/>
      <c r="D345" s="2"/>
      <c r="E345" s="2"/>
      <c r="F345" s="2"/>
      <c r="G345" s="2"/>
      <c r="H345" s="2"/>
      <c r="I345" s="2"/>
      <c r="J345" s="2"/>
      <c r="K345" s="2"/>
      <c r="L345" s="2"/>
      <c r="M345" s="2"/>
      <c r="N345" s="2"/>
      <c r="O345" s="2"/>
      <c r="P345" s="2"/>
      <c r="Q345" s="2"/>
      <c r="R345" s="2"/>
      <c r="S345" s="2"/>
      <c r="T345" s="2"/>
    </row>
    <row r="346" spans="1:20" x14ac:dyDescent="0.25">
      <c r="A346" s="2"/>
      <c r="B346" s="2"/>
      <c r="C346" s="2"/>
      <c r="D346" s="2"/>
      <c r="E346" s="2"/>
      <c r="F346" s="2"/>
      <c r="G346" s="2"/>
      <c r="H346" s="2"/>
      <c r="I346" s="2"/>
      <c r="J346" s="2"/>
      <c r="K346" s="2"/>
      <c r="L346" s="2"/>
      <c r="M346" s="2"/>
      <c r="N346" s="2"/>
      <c r="O346" s="2"/>
      <c r="P346" s="2"/>
      <c r="Q346" s="2"/>
      <c r="R346" s="2"/>
      <c r="S346" s="2"/>
      <c r="T346" s="2"/>
    </row>
    <row r="347" spans="1:20" x14ac:dyDescent="0.25">
      <c r="A347" s="2"/>
      <c r="B347" s="2"/>
      <c r="C347" s="2"/>
      <c r="D347" s="2"/>
      <c r="E347" s="2"/>
      <c r="F347" s="2"/>
      <c r="G347" s="2"/>
      <c r="H347" s="2"/>
      <c r="I347" s="2"/>
      <c r="J347" s="2"/>
      <c r="K347" s="2"/>
      <c r="L347" s="2"/>
      <c r="M347" s="2"/>
      <c r="N347" s="2"/>
      <c r="O347" s="2"/>
      <c r="P347" s="2"/>
      <c r="Q347" s="2"/>
      <c r="R347" s="2"/>
      <c r="S347" s="2"/>
      <c r="T347" s="2"/>
    </row>
    <row r="348" spans="1:20" x14ac:dyDescent="0.25">
      <c r="A348" s="2"/>
      <c r="B348" s="2"/>
      <c r="C348" s="2"/>
      <c r="D348" s="2"/>
      <c r="E348" s="2"/>
      <c r="F348" s="2"/>
      <c r="G348" s="2"/>
      <c r="H348" s="2"/>
      <c r="I348" s="2"/>
      <c r="J348" s="2"/>
      <c r="K348" s="2"/>
      <c r="L348" s="2"/>
      <c r="M348" s="2"/>
      <c r="N348" s="2"/>
      <c r="O348" s="2"/>
      <c r="P348" s="2"/>
      <c r="Q348" s="2"/>
      <c r="R348" s="2"/>
      <c r="S348" s="2"/>
      <c r="T348" s="2"/>
    </row>
    <row r="349" spans="1:20" x14ac:dyDescent="0.25">
      <c r="A349" s="2"/>
      <c r="B349" s="2"/>
      <c r="C349" s="2"/>
      <c r="D349" s="2"/>
      <c r="E349" s="2"/>
      <c r="F349" s="2"/>
      <c r="G349" s="2"/>
      <c r="H349" s="2"/>
      <c r="I349" s="2"/>
      <c r="J349" s="2"/>
      <c r="K349" s="2"/>
      <c r="L349" s="2"/>
      <c r="M349" s="2"/>
      <c r="N349" s="2"/>
      <c r="O349" s="2"/>
      <c r="P349" s="2"/>
      <c r="Q349" s="2"/>
      <c r="R349" s="2"/>
      <c r="S349" s="2"/>
      <c r="T349" s="2"/>
    </row>
    <row r="350" spans="1:20" x14ac:dyDescent="0.25">
      <c r="A350" s="2"/>
      <c r="B350" s="2"/>
      <c r="C350" s="2"/>
      <c r="D350" s="2"/>
      <c r="E350" s="2"/>
      <c r="F350" s="2"/>
      <c r="G350" s="2"/>
      <c r="H350" s="2"/>
      <c r="I350" s="2"/>
      <c r="J350" s="2"/>
      <c r="K350" s="2"/>
      <c r="L350" s="2"/>
      <c r="M350" s="2"/>
      <c r="N350" s="2"/>
      <c r="O350" s="2"/>
      <c r="P350" s="2"/>
      <c r="Q350" s="2"/>
      <c r="R350" s="2"/>
      <c r="S350" s="2"/>
      <c r="T350" s="2"/>
    </row>
    <row r="351" spans="1:20" x14ac:dyDescent="0.25">
      <c r="A351" s="2"/>
      <c r="B351" s="2"/>
      <c r="C351" s="2"/>
      <c r="D351" s="2"/>
      <c r="E351" s="2"/>
      <c r="F351" s="2"/>
      <c r="G351" s="2"/>
      <c r="H351" s="2"/>
      <c r="I351" s="2"/>
      <c r="J351" s="2"/>
      <c r="K351" s="2"/>
      <c r="L351" s="2"/>
      <c r="M351" s="2"/>
      <c r="N351" s="2"/>
      <c r="O351" s="2"/>
      <c r="P351" s="2"/>
      <c r="Q351" s="2"/>
      <c r="R351" s="2"/>
      <c r="S351" s="2"/>
      <c r="T351" s="2"/>
    </row>
    <row r="352" spans="1:20" x14ac:dyDescent="0.25">
      <c r="A352" s="2"/>
      <c r="B352" s="2"/>
      <c r="C352" s="2"/>
      <c r="D352" s="2"/>
      <c r="E352" s="2"/>
      <c r="F352" s="2"/>
      <c r="G352" s="2"/>
      <c r="H352" s="2"/>
      <c r="I352" s="2"/>
      <c r="J352" s="2"/>
      <c r="K352" s="2"/>
      <c r="L352" s="2"/>
      <c r="M352" s="2"/>
      <c r="N352" s="2"/>
      <c r="O352" s="2"/>
      <c r="P352" s="2"/>
      <c r="Q352" s="2"/>
      <c r="R352" s="2"/>
      <c r="S352" s="2"/>
      <c r="T352" s="2"/>
    </row>
    <row r="353" spans="1:20" x14ac:dyDescent="0.25">
      <c r="A353" s="2"/>
      <c r="B353" s="2"/>
      <c r="C353" s="2"/>
      <c r="D353" s="2"/>
      <c r="E353" s="2"/>
      <c r="F353" s="2"/>
      <c r="G353" s="2"/>
      <c r="H353" s="2"/>
      <c r="I353" s="2"/>
      <c r="J353" s="2"/>
      <c r="K353" s="2"/>
      <c r="L353" s="2"/>
      <c r="M353" s="2"/>
      <c r="N353" s="2"/>
      <c r="O353" s="2"/>
      <c r="P353" s="2"/>
      <c r="Q353" s="2"/>
      <c r="R353" s="2"/>
      <c r="S353" s="2"/>
      <c r="T353" s="2"/>
    </row>
    <row r="354" spans="1:20" x14ac:dyDescent="0.25">
      <c r="A354" s="2"/>
      <c r="B354" s="2"/>
      <c r="C354" s="2"/>
      <c r="D354" s="2"/>
      <c r="E354" s="2"/>
      <c r="F354" s="2"/>
      <c r="G354" s="2"/>
      <c r="H354" s="2"/>
      <c r="I354" s="2"/>
      <c r="J354" s="2"/>
      <c r="K354" s="2"/>
      <c r="L354" s="2"/>
      <c r="M354" s="2"/>
      <c r="N354" s="2"/>
      <c r="O354" s="2"/>
      <c r="P354" s="2"/>
      <c r="Q354" s="2"/>
      <c r="R354" s="2"/>
      <c r="S354" s="2"/>
      <c r="T354" s="2"/>
    </row>
    <row r="355" spans="1:20" x14ac:dyDescent="0.25">
      <c r="A355" s="2"/>
      <c r="B355" s="2"/>
      <c r="C355" s="2"/>
      <c r="D355" s="2"/>
      <c r="E355" s="2"/>
      <c r="F355" s="2"/>
      <c r="G355" s="2"/>
      <c r="H355" s="2"/>
      <c r="I355" s="2"/>
      <c r="J355" s="2"/>
      <c r="K355" s="2"/>
      <c r="L355" s="2"/>
      <c r="M355" s="2"/>
      <c r="N355" s="2"/>
      <c r="O355" s="2"/>
      <c r="P355" s="2"/>
      <c r="Q355" s="2"/>
      <c r="R355" s="2"/>
      <c r="S355" s="2"/>
      <c r="T355" s="2"/>
    </row>
    <row r="356" spans="1:20" x14ac:dyDescent="0.25">
      <c r="A356" s="2"/>
      <c r="B356" s="2"/>
      <c r="C356" s="2"/>
      <c r="D356" s="2"/>
      <c r="E356" s="2"/>
      <c r="F356" s="2"/>
      <c r="G356" s="2"/>
      <c r="H356" s="2"/>
      <c r="I356" s="2"/>
      <c r="J356" s="2"/>
      <c r="K356" s="2"/>
      <c r="L356" s="2"/>
      <c r="M356" s="2"/>
      <c r="N356" s="2"/>
      <c r="O356" s="2"/>
      <c r="P356" s="2"/>
      <c r="Q356" s="2"/>
      <c r="R356" s="2"/>
      <c r="S356" s="2"/>
      <c r="T356" s="2"/>
    </row>
    <row r="357" spans="1:20" x14ac:dyDescent="0.25">
      <c r="A357" s="2"/>
      <c r="B357" s="2"/>
      <c r="C357" s="2"/>
      <c r="D357" s="2"/>
      <c r="E357" s="2"/>
      <c r="F357" s="2"/>
      <c r="G357" s="2"/>
      <c r="H357" s="2"/>
      <c r="I357" s="2"/>
      <c r="J357" s="2"/>
      <c r="K357" s="2"/>
      <c r="L357" s="2"/>
      <c r="M357" s="2"/>
      <c r="N357" s="2"/>
      <c r="O357" s="2"/>
      <c r="P357" s="2"/>
      <c r="Q357" s="2"/>
      <c r="R357" s="2"/>
      <c r="S357" s="2"/>
      <c r="T357" s="2"/>
    </row>
    <row r="358" spans="1:20" x14ac:dyDescent="0.25">
      <c r="A358" s="2"/>
      <c r="B358" s="2"/>
      <c r="C358" s="2"/>
      <c r="D358" s="2"/>
      <c r="E358" s="2"/>
      <c r="F358" s="2"/>
      <c r="G358" s="2"/>
      <c r="H358" s="2"/>
      <c r="I358" s="2"/>
      <c r="J358" s="2"/>
      <c r="K358" s="2"/>
      <c r="L358" s="2"/>
      <c r="M358" s="2"/>
      <c r="N358" s="2"/>
      <c r="O358" s="2"/>
      <c r="P358" s="2"/>
      <c r="Q358" s="2"/>
      <c r="R358" s="2"/>
      <c r="S358" s="2"/>
      <c r="T358" s="2"/>
    </row>
    <row r="359" spans="1:20" x14ac:dyDescent="0.25">
      <c r="A359" s="2"/>
      <c r="B359" s="2"/>
      <c r="C359" s="2"/>
      <c r="D359" s="2"/>
      <c r="E359" s="2"/>
      <c r="F359" s="2"/>
      <c r="G359" s="2"/>
      <c r="H359" s="2"/>
      <c r="I359" s="2"/>
      <c r="J359" s="2"/>
      <c r="K359" s="2"/>
      <c r="L359" s="2"/>
      <c r="M359" s="2"/>
      <c r="N359" s="2"/>
      <c r="O359" s="2"/>
      <c r="P359" s="2"/>
      <c r="Q359" s="2"/>
      <c r="R359" s="2"/>
      <c r="S359" s="2"/>
      <c r="T359" s="2"/>
    </row>
    <row r="360" spans="1:20" x14ac:dyDescent="0.25">
      <c r="A360" s="2"/>
      <c r="B360" s="2"/>
      <c r="C360" s="2"/>
      <c r="D360" s="2"/>
      <c r="E360" s="2"/>
      <c r="F360" s="2"/>
      <c r="G360" s="2"/>
      <c r="H360" s="2"/>
      <c r="I360" s="2"/>
      <c r="J360" s="2"/>
      <c r="K360" s="2"/>
      <c r="L360" s="2"/>
      <c r="M360" s="2"/>
      <c r="N360" s="2"/>
      <c r="O360" s="2"/>
      <c r="P360" s="2"/>
      <c r="Q360" s="2"/>
      <c r="R360" s="2"/>
      <c r="S360" s="2"/>
      <c r="T360" s="2"/>
    </row>
    <row r="361" spans="1:20" x14ac:dyDescent="0.25">
      <c r="A361" s="2"/>
      <c r="B361" s="2"/>
      <c r="C361" s="2"/>
      <c r="D361" s="2"/>
      <c r="E361" s="2"/>
      <c r="F361" s="2"/>
      <c r="G361" s="2"/>
      <c r="H361" s="2"/>
      <c r="I361" s="2"/>
      <c r="J361" s="2"/>
      <c r="K361" s="2"/>
      <c r="L361" s="2"/>
      <c r="M361" s="2"/>
      <c r="N361" s="2"/>
      <c r="O361" s="2"/>
      <c r="P361" s="2"/>
      <c r="Q361" s="2"/>
      <c r="R361" s="2"/>
      <c r="S361" s="2"/>
      <c r="T361" s="2"/>
    </row>
    <row r="362" spans="1:20" x14ac:dyDescent="0.25">
      <c r="A362" s="2"/>
      <c r="B362" s="2"/>
      <c r="C362" s="2"/>
      <c r="D362" s="2"/>
      <c r="E362" s="2"/>
      <c r="F362" s="2"/>
      <c r="G362" s="2"/>
      <c r="H362" s="2"/>
      <c r="I362" s="2"/>
      <c r="J362" s="2"/>
      <c r="K362" s="2"/>
      <c r="L362" s="2"/>
      <c r="M362" s="2"/>
      <c r="N362" s="2"/>
      <c r="O362" s="2"/>
      <c r="P362" s="2"/>
      <c r="Q362" s="2"/>
      <c r="R362" s="2"/>
      <c r="S362" s="2"/>
      <c r="T362" s="2"/>
    </row>
    <row r="363" spans="1:20" x14ac:dyDescent="0.25">
      <c r="A363" s="2"/>
      <c r="B363" s="2"/>
      <c r="C363" s="2"/>
      <c r="D363" s="2"/>
      <c r="E363" s="2"/>
      <c r="F363" s="2"/>
      <c r="G363" s="2"/>
      <c r="H363" s="2"/>
      <c r="I363" s="2"/>
      <c r="J363" s="2"/>
      <c r="K363" s="2"/>
      <c r="L363" s="2"/>
      <c r="M363" s="2"/>
      <c r="N363" s="2"/>
      <c r="O363" s="2"/>
      <c r="P363" s="2"/>
      <c r="Q363" s="2"/>
      <c r="R363" s="2"/>
      <c r="S363" s="2"/>
      <c r="T363" s="2"/>
    </row>
    <row r="364" spans="1:20" x14ac:dyDescent="0.25">
      <c r="A364" s="2"/>
      <c r="B364" s="2"/>
      <c r="C364" s="2"/>
      <c r="D364" s="2"/>
      <c r="E364" s="2"/>
      <c r="F364" s="2"/>
      <c r="G364" s="2"/>
      <c r="H364" s="2"/>
      <c r="I364" s="2"/>
      <c r="J364" s="2"/>
      <c r="K364" s="2"/>
      <c r="L364" s="2"/>
      <c r="M364" s="2"/>
      <c r="N364" s="2"/>
      <c r="O364" s="2"/>
      <c r="P364" s="2"/>
      <c r="Q364" s="2"/>
      <c r="R364" s="2"/>
      <c r="S364" s="2"/>
      <c r="T364" s="2"/>
    </row>
    <row r="365" spans="1:20" x14ac:dyDescent="0.25">
      <c r="A365" s="2"/>
      <c r="B365" s="2"/>
      <c r="C365" s="2"/>
      <c r="D365" s="2"/>
      <c r="E365" s="2"/>
      <c r="F365" s="2"/>
      <c r="G365" s="2"/>
      <c r="H365" s="2"/>
      <c r="I365" s="2"/>
      <c r="J365" s="2"/>
      <c r="K365" s="2"/>
      <c r="L365" s="2"/>
      <c r="M365" s="2"/>
      <c r="N365" s="2"/>
      <c r="O365" s="2"/>
      <c r="P365" s="2"/>
      <c r="Q365" s="2"/>
      <c r="R365" s="2"/>
      <c r="S365" s="2"/>
      <c r="T365" s="2"/>
    </row>
    <row r="366" spans="1:20" x14ac:dyDescent="0.25">
      <c r="A366" s="2"/>
      <c r="B366" s="2"/>
      <c r="C366" s="2"/>
      <c r="D366" s="2"/>
      <c r="E366" s="2"/>
      <c r="F366" s="2"/>
      <c r="G366" s="2"/>
      <c r="H366" s="2"/>
      <c r="I366" s="2"/>
      <c r="J366" s="2"/>
      <c r="K366" s="2"/>
      <c r="L366" s="2"/>
      <c r="M366" s="2"/>
      <c r="N366" s="2"/>
      <c r="O366" s="2"/>
      <c r="P366" s="2"/>
      <c r="Q366" s="2"/>
      <c r="R366" s="2"/>
      <c r="S366" s="2"/>
      <c r="T366" s="2"/>
    </row>
    <row r="367" spans="1:20" x14ac:dyDescent="0.25">
      <c r="A367" s="2"/>
      <c r="B367" s="2"/>
      <c r="C367" s="2"/>
      <c r="D367" s="2"/>
      <c r="E367" s="2"/>
      <c r="F367" s="2"/>
      <c r="G367" s="2"/>
      <c r="H367" s="2"/>
      <c r="I367" s="2"/>
      <c r="J367" s="2"/>
      <c r="K367" s="2"/>
      <c r="L367" s="2"/>
      <c r="M367" s="2"/>
      <c r="N367" s="2"/>
      <c r="O367" s="2"/>
      <c r="P367" s="2"/>
      <c r="Q367" s="2"/>
      <c r="R367" s="2"/>
      <c r="S367" s="2"/>
      <c r="T367" s="2"/>
    </row>
    <row r="368" spans="1:20" x14ac:dyDescent="0.25">
      <c r="A368" s="2"/>
      <c r="B368" s="2"/>
      <c r="C368" s="2"/>
      <c r="D368" s="2"/>
      <c r="E368" s="2"/>
      <c r="F368" s="2"/>
      <c r="G368" s="2"/>
      <c r="H368" s="2"/>
      <c r="I368" s="2"/>
      <c r="J368" s="2"/>
      <c r="K368" s="2"/>
      <c r="L368" s="2"/>
      <c r="M368" s="2"/>
      <c r="N368" s="2"/>
      <c r="O368" s="2"/>
      <c r="P368" s="2"/>
      <c r="Q368" s="2"/>
      <c r="R368" s="2"/>
      <c r="S368" s="2"/>
      <c r="T368" s="2"/>
    </row>
    <row r="369" spans="1:20" x14ac:dyDescent="0.25">
      <c r="A369" s="2"/>
      <c r="B369" s="2"/>
      <c r="C369" s="2"/>
      <c r="D369" s="2"/>
      <c r="E369" s="2"/>
      <c r="F369" s="2"/>
      <c r="G369" s="2"/>
      <c r="H369" s="2"/>
      <c r="I369" s="2"/>
      <c r="J369" s="2"/>
      <c r="K369" s="2"/>
      <c r="L369" s="2"/>
      <c r="M369" s="2"/>
      <c r="N369" s="2"/>
      <c r="O369" s="2"/>
      <c r="P369" s="2"/>
      <c r="Q369" s="2"/>
      <c r="R369" s="2"/>
      <c r="S369" s="2"/>
      <c r="T369" s="2"/>
    </row>
    <row r="370" spans="1:20" x14ac:dyDescent="0.25">
      <c r="A370" s="2"/>
      <c r="B370" s="2"/>
      <c r="C370" s="2"/>
      <c r="D370" s="2"/>
      <c r="E370" s="2"/>
      <c r="F370" s="2"/>
      <c r="G370" s="2"/>
      <c r="H370" s="2"/>
      <c r="I370" s="2"/>
      <c r="J370" s="2"/>
      <c r="K370" s="2"/>
      <c r="L370" s="2"/>
      <c r="M370" s="2"/>
      <c r="N370" s="2"/>
      <c r="O370" s="2"/>
      <c r="P370" s="2"/>
      <c r="Q370" s="2"/>
      <c r="R370" s="2"/>
      <c r="S370" s="2"/>
      <c r="T370" s="2"/>
    </row>
    <row r="371" spans="1:20" x14ac:dyDescent="0.25">
      <c r="A371" s="2"/>
      <c r="B371" s="2"/>
      <c r="C371" s="2"/>
      <c r="D371" s="2"/>
      <c r="E371" s="2"/>
      <c r="F371" s="2"/>
      <c r="G371" s="2"/>
      <c r="H371" s="2"/>
      <c r="I371" s="2"/>
      <c r="J371" s="2"/>
      <c r="K371" s="2"/>
      <c r="L371" s="2"/>
      <c r="M371" s="2"/>
      <c r="N371" s="2"/>
      <c r="O371" s="2"/>
      <c r="P371" s="2"/>
      <c r="Q371" s="2"/>
      <c r="R371" s="2"/>
      <c r="S371" s="2"/>
      <c r="T371" s="2"/>
    </row>
    <row r="372" spans="1:20" x14ac:dyDescent="0.25">
      <c r="A372" s="2"/>
      <c r="B372" s="2"/>
      <c r="C372" s="2"/>
      <c r="D372" s="2"/>
      <c r="E372" s="2"/>
      <c r="F372" s="2"/>
      <c r="G372" s="2"/>
      <c r="H372" s="2"/>
      <c r="I372" s="2"/>
      <c r="J372" s="2"/>
      <c r="K372" s="2"/>
      <c r="L372" s="2"/>
      <c r="M372" s="2"/>
      <c r="N372" s="2"/>
      <c r="O372" s="2"/>
      <c r="P372" s="2"/>
      <c r="Q372" s="2"/>
      <c r="R372" s="2"/>
      <c r="S372" s="2"/>
      <c r="T372" s="2"/>
    </row>
    <row r="373" spans="1:20" x14ac:dyDescent="0.25">
      <c r="A373" s="2"/>
      <c r="B373" s="2"/>
      <c r="C373" s="2"/>
      <c r="D373" s="2"/>
      <c r="E373" s="2"/>
      <c r="F373" s="2"/>
      <c r="G373" s="2"/>
      <c r="H373" s="2"/>
      <c r="I373" s="2"/>
      <c r="J373" s="2"/>
      <c r="K373" s="2"/>
      <c r="L373" s="2"/>
      <c r="M373" s="2"/>
      <c r="N373" s="2"/>
      <c r="O373" s="2"/>
      <c r="P373" s="2"/>
      <c r="Q373" s="2"/>
      <c r="R373" s="2"/>
      <c r="S373" s="2"/>
      <c r="T373" s="2"/>
    </row>
    <row r="374" spans="1:20" x14ac:dyDescent="0.25">
      <c r="A374" s="2"/>
      <c r="B374" s="2"/>
      <c r="C374" s="2"/>
      <c r="D374" s="2"/>
      <c r="E374" s="2"/>
      <c r="F374" s="2"/>
      <c r="G374" s="2"/>
      <c r="H374" s="2"/>
      <c r="I374" s="2"/>
      <c r="J374" s="2"/>
      <c r="K374" s="2"/>
      <c r="L374" s="2"/>
      <c r="M374" s="2"/>
      <c r="N374" s="2"/>
      <c r="O374" s="2"/>
      <c r="P374" s="2"/>
      <c r="Q374" s="2"/>
      <c r="R374" s="2"/>
      <c r="S374" s="2"/>
      <c r="T374" s="2"/>
    </row>
    <row r="375" spans="1:20" x14ac:dyDescent="0.25">
      <c r="A375" s="2"/>
      <c r="B375" s="2"/>
      <c r="C375" s="2"/>
      <c r="D375" s="2"/>
      <c r="E375" s="2"/>
      <c r="F375" s="2"/>
      <c r="G375" s="2"/>
      <c r="H375" s="2"/>
      <c r="I375" s="2"/>
      <c r="J375" s="2"/>
      <c r="K375" s="2"/>
      <c r="L375" s="2"/>
      <c r="M375" s="2"/>
      <c r="N375" s="2"/>
      <c r="O375" s="2"/>
      <c r="P375" s="2"/>
      <c r="Q375" s="2"/>
      <c r="R375" s="2"/>
      <c r="S375" s="2"/>
      <c r="T375" s="2"/>
    </row>
    <row r="376" spans="1:20" x14ac:dyDescent="0.25">
      <c r="A376" s="2"/>
      <c r="B376" s="2"/>
      <c r="C376" s="2"/>
      <c r="D376" s="2"/>
      <c r="E376" s="2"/>
      <c r="F376" s="2"/>
      <c r="G376" s="2"/>
      <c r="H376" s="2"/>
      <c r="I376" s="2"/>
      <c r="J376" s="2"/>
      <c r="K376" s="2"/>
      <c r="L376" s="2"/>
      <c r="M376" s="2"/>
      <c r="N376" s="2"/>
      <c r="O376" s="2"/>
      <c r="P376" s="2"/>
      <c r="Q376" s="2"/>
      <c r="R376" s="2"/>
      <c r="S376" s="2"/>
      <c r="T376" s="2"/>
    </row>
    <row r="377" spans="1:20" x14ac:dyDescent="0.25">
      <c r="A377" s="2"/>
      <c r="B377" s="2"/>
      <c r="C377" s="2"/>
      <c r="D377" s="2"/>
      <c r="E377" s="2"/>
      <c r="F377" s="2"/>
      <c r="G377" s="2"/>
      <c r="H377" s="2"/>
      <c r="I377" s="2"/>
      <c r="J377" s="2"/>
      <c r="K377" s="2"/>
      <c r="L377" s="2"/>
      <c r="M377" s="2"/>
      <c r="N377" s="2"/>
      <c r="O377" s="2"/>
      <c r="P377" s="2"/>
      <c r="Q377" s="2"/>
      <c r="R377" s="2"/>
      <c r="S377" s="2"/>
      <c r="T377" s="2"/>
    </row>
    <row r="378" spans="1:20" x14ac:dyDescent="0.25">
      <c r="A378" s="2"/>
      <c r="B378" s="2"/>
      <c r="C378" s="2"/>
      <c r="D378" s="2"/>
      <c r="E378" s="2"/>
      <c r="F378" s="2"/>
      <c r="G378" s="2"/>
      <c r="H378" s="2"/>
      <c r="I378" s="2"/>
      <c r="J378" s="2"/>
      <c r="K378" s="2"/>
      <c r="L378" s="2"/>
      <c r="M378" s="2"/>
      <c r="N378" s="2"/>
      <c r="O378" s="2"/>
      <c r="P378" s="2"/>
      <c r="Q378" s="2"/>
      <c r="R378" s="2"/>
      <c r="S378" s="2"/>
      <c r="T378" s="2"/>
    </row>
    <row r="379" spans="1:20" x14ac:dyDescent="0.25">
      <c r="A379" s="2"/>
      <c r="B379" s="2"/>
      <c r="C379" s="2"/>
      <c r="D379" s="2"/>
      <c r="E379" s="2"/>
      <c r="F379" s="2"/>
      <c r="G379" s="2"/>
      <c r="H379" s="2"/>
      <c r="I379" s="2"/>
      <c r="J379" s="2"/>
      <c r="K379" s="2"/>
      <c r="L379" s="2"/>
      <c r="M379" s="2"/>
      <c r="N379" s="2"/>
      <c r="O379" s="2"/>
      <c r="P379" s="2"/>
      <c r="Q379" s="2"/>
      <c r="R379" s="2"/>
      <c r="S379" s="2"/>
      <c r="T379" s="2"/>
    </row>
    <row r="380" spans="1:20" x14ac:dyDescent="0.25">
      <c r="A380" s="2"/>
      <c r="B380" s="2"/>
      <c r="C380" s="2"/>
      <c r="D380" s="2"/>
      <c r="E380" s="2"/>
      <c r="F380" s="2"/>
      <c r="G380" s="2"/>
      <c r="H380" s="2"/>
      <c r="I380" s="2"/>
      <c r="J380" s="2"/>
      <c r="K380" s="2"/>
      <c r="L380" s="2"/>
      <c r="M380" s="2"/>
      <c r="N380" s="2"/>
      <c r="O380" s="2"/>
      <c r="P380" s="2"/>
      <c r="Q380" s="2"/>
      <c r="R380" s="2"/>
      <c r="S380" s="2"/>
      <c r="T380" s="2"/>
    </row>
    <row r="381" spans="1:20" x14ac:dyDescent="0.25">
      <c r="A381" s="2"/>
      <c r="B381" s="2"/>
      <c r="C381" s="2"/>
      <c r="D381" s="2"/>
      <c r="E381" s="2"/>
      <c r="F381" s="2"/>
      <c r="G381" s="2"/>
      <c r="H381" s="2"/>
      <c r="I381" s="2"/>
      <c r="J381" s="2"/>
      <c r="K381" s="2"/>
      <c r="L381" s="2"/>
      <c r="M381" s="2"/>
      <c r="N381" s="2"/>
      <c r="O381" s="2"/>
      <c r="P381" s="2"/>
      <c r="Q381" s="2"/>
      <c r="R381" s="2"/>
      <c r="S381" s="2"/>
      <c r="T381" s="2"/>
    </row>
    <row r="382" spans="1:20" x14ac:dyDescent="0.25">
      <c r="A382" s="2"/>
      <c r="B382" s="2"/>
      <c r="C382" s="2"/>
      <c r="D382" s="2"/>
      <c r="E382" s="2"/>
      <c r="F382" s="2"/>
      <c r="G382" s="2"/>
      <c r="H382" s="2"/>
      <c r="I382" s="2"/>
      <c r="J382" s="2"/>
      <c r="K382" s="2"/>
      <c r="L382" s="2"/>
      <c r="M382" s="2"/>
      <c r="N382" s="2"/>
      <c r="O382" s="2"/>
      <c r="P382" s="2"/>
      <c r="Q382" s="2"/>
      <c r="R382" s="2"/>
      <c r="S382" s="2"/>
      <c r="T382" s="2"/>
    </row>
    <row r="383" spans="1:20" x14ac:dyDescent="0.25">
      <c r="A383" s="2"/>
      <c r="B383" s="2"/>
      <c r="C383" s="2"/>
      <c r="D383" s="2"/>
      <c r="E383" s="2"/>
      <c r="F383" s="2"/>
      <c r="G383" s="2"/>
      <c r="H383" s="2"/>
      <c r="I383" s="2"/>
      <c r="J383" s="2"/>
      <c r="K383" s="2"/>
      <c r="L383" s="2"/>
      <c r="M383" s="2"/>
      <c r="N383" s="2"/>
      <c r="O383" s="2"/>
      <c r="P383" s="2"/>
      <c r="Q383" s="2"/>
      <c r="R383" s="2"/>
      <c r="S383" s="2"/>
      <c r="T383" s="2"/>
    </row>
    <row r="384" spans="1:20" x14ac:dyDescent="0.25">
      <c r="A384" s="2"/>
      <c r="B384" s="2"/>
      <c r="C384" s="2"/>
      <c r="D384" s="2"/>
      <c r="E384" s="2"/>
      <c r="F384" s="2"/>
      <c r="G384" s="2"/>
      <c r="H384" s="2"/>
      <c r="I384" s="2"/>
      <c r="J384" s="2"/>
      <c r="K384" s="2"/>
      <c r="L384" s="2"/>
      <c r="M384" s="2"/>
      <c r="N384" s="2"/>
      <c r="O384" s="2"/>
      <c r="P384" s="2"/>
      <c r="Q384" s="2"/>
      <c r="R384" s="2"/>
      <c r="S384" s="2"/>
      <c r="T384" s="2"/>
    </row>
    <row r="385" spans="1:20" x14ac:dyDescent="0.25">
      <c r="A385" s="2"/>
      <c r="B385" s="2"/>
      <c r="C385" s="2"/>
      <c r="D385" s="2"/>
      <c r="E385" s="2"/>
      <c r="F385" s="2"/>
      <c r="G385" s="2"/>
      <c r="H385" s="2"/>
      <c r="I385" s="2"/>
      <c r="J385" s="2"/>
      <c r="K385" s="2"/>
      <c r="L385" s="2"/>
      <c r="M385" s="2"/>
      <c r="N385" s="2"/>
      <c r="O385" s="2"/>
      <c r="P385" s="2"/>
      <c r="Q385" s="2"/>
      <c r="R385" s="2"/>
      <c r="S385" s="2"/>
      <c r="T385" s="2"/>
    </row>
    <row r="386" spans="1:20" x14ac:dyDescent="0.25">
      <c r="A386" s="2"/>
      <c r="B386" s="2"/>
      <c r="C386" s="2"/>
      <c r="D386" s="2"/>
      <c r="E386" s="2"/>
      <c r="F386" s="2"/>
      <c r="G386" s="2"/>
      <c r="H386" s="2"/>
      <c r="I386" s="2"/>
      <c r="J386" s="2"/>
      <c r="K386" s="2"/>
      <c r="L386" s="2"/>
      <c r="M386" s="2"/>
      <c r="N386" s="2"/>
      <c r="O386" s="2"/>
      <c r="P386" s="2"/>
      <c r="Q386" s="2"/>
      <c r="R386" s="2"/>
      <c r="S386" s="2"/>
      <c r="T386" s="2"/>
    </row>
    <row r="387" spans="1:20" x14ac:dyDescent="0.25">
      <c r="A387" s="2"/>
      <c r="B387" s="2"/>
      <c r="C387" s="2"/>
      <c r="D387" s="2"/>
      <c r="E387" s="2"/>
      <c r="F387" s="2"/>
      <c r="G387" s="2"/>
      <c r="H387" s="2"/>
      <c r="I387" s="2"/>
      <c r="J387" s="2"/>
      <c r="K387" s="2"/>
      <c r="L387" s="2"/>
      <c r="M387" s="2"/>
      <c r="N387" s="2"/>
      <c r="O387" s="2"/>
      <c r="P387" s="2"/>
      <c r="Q387" s="2"/>
      <c r="R387" s="2"/>
      <c r="S387" s="2"/>
      <c r="T387" s="2"/>
    </row>
    <row r="388" spans="1:20" x14ac:dyDescent="0.25">
      <c r="A388" s="2"/>
      <c r="B388" s="2"/>
      <c r="C388" s="2"/>
      <c r="D388" s="2"/>
      <c r="E388" s="2"/>
      <c r="F388" s="2"/>
      <c r="G388" s="2"/>
      <c r="H388" s="2"/>
      <c r="I388" s="2"/>
      <c r="J388" s="2"/>
      <c r="K388" s="2"/>
      <c r="L388" s="2"/>
      <c r="M388" s="2"/>
      <c r="N388" s="2"/>
      <c r="O388" s="2"/>
      <c r="P388" s="2"/>
      <c r="Q388" s="2"/>
      <c r="R388" s="2"/>
      <c r="S388" s="2"/>
      <c r="T388" s="2"/>
    </row>
    <row r="389" spans="1:20" x14ac:dyDescent="0.25">
      <c r="A389" s="2"/>
      <c r="B389" s="2"/>
      <c r="C389" s="2"/>
      <c r="D389" s="2"/>
      <c r="E389" s="2"/>
      <c r="F389" s="2"/>
      <c r="G389" s="2"/>
      <c r="H389" s="2"/>
      <c r="I389" s="2"/>
      <c r="J389" s="2"/>
      <c r="K389" s="2"/>
      <c r="L389" s="2"/>
      <c r="M389" s="2"/>
      <c r="N389" s="2"/>
      <c r="O389" s="2"/>
      <c r="P389" s="2"/>
      <c r="Q389" s="2"/>
      <c r="R389" s="2"/>
      <c r="S389" s="2"/>
      <c r="T389" s="2"/>
    </row>
    <row r="390" spans="1:20" x14ac:dyDescent="0.25">
      <c r="A390" s="2"/>
      <c r="B390" s="2"/>
      <c r="C390" s="2"/>
      <c r="D390" s="2"/>
      <c r="E390" s="2"/>
      <c r="F390" s="2"/>
      <c r="G390" s="2"/>
      <c r="H390" s="2"/>
      <c r="I390" s="2"/>
      <c r="J390" s="2"/>
      <c r="K390" s="2"/>
      <c r="L390" s="2"/>
      <c r="M390" s="2"/>
      <c r="N390" s="2"/>
      <c r="O390" s="2"/>
      <c r="P390" s="2"/>
      <c r="Q390" s="2"/>
      <c r="R390" s="2"/>
      <c r="S390" s="2"/>
      <c r="T390" s="2"/>
    </row>
    <row r="391" spans="1:20" x14ac:dyDescent="0.25">
      <c r="A391" s="2"/>
      <c r="B391" s="2"/>
      <c r="C391" s="2"/>
      <c r="D391" s="2"/>
      <c r="E391" s="2"/>
      <c r="F391" s="2"/>
      <c r="G391" s="2"/>
      <c r="H391" s="2"/>
      <c r="I391" s="2"/>
      <c r="J391" s="2"/>
      <c r="K391" s="2"/>
      <c r="L391" s="2"/>
      <c r="M391" s="2"/>
      <c r="N391" s="2"/>
      <c r="O391" s="2"/>
      <c r="P391" s="2"/>
      <c r="Q391" s="2"/>
      <c r="R391" s="2"/>
      <c r="S391" s="2"/>
      <c r="T391" s="2"/>
    </row>
    <row r="392" spans="1:20" x14ac:dyDescent="0.25">
      <c r="A392" s="2"/>
      <c r="B392" s="2"/>
      <c r="C392" s="2"/>
      <c r="D392" s="2"/>
      <c r="E392" s="2"/>
      <c r="F392" s="2"/>
      <c r="G392" s="2"/>
      <c r="H392" s="2"/>
      <c r="I392" s="2"/>
      <c r="J392" s="2"/>
      <c r="K392" s="2"/>
      <c r="L392" s="2"/>
      <c r="M392" s="2"/>
      <c r="N392" s="2"/>
      <c r="O392" s="2"/>
      <c r="P392" s="2"/>
      <c r="Q392" s="2"/>
      <c r="R392" s="2"/>
      <c r="S392" s="2"/>
      <c r="T392" s="2"/>
    </row>
    <row r="393" spans="1:20" x14ac:dyDescent="0.25">
      <c r="A393" s="2"/>
      <c r="B393" s="2"/>
      <c r="C393" s="2"/>
      <c r="D393" s="2"/>
      <c r="E393" s="2"/>
      <c r="F393" s="2"/>
      <c r="G393" s="2"/>
      <c r="H393" s="2"/>
      <c r="I393" s="2"/>
      <c r="J393" s="2"/>
      <c r="K393" s="2"/>
      <c r="L393" s="2"/>
      <c r="M393" s="2"/>
      <c r="N393" s="2"/>
      <c r="O393" s="2"/>
      <c r="P393" s="2"/>
      <c r="Q393" s="2"/>
      <c r="R393" s="2"/>
      <c r="S393" s="2"/>
      <c r="T393" s="2"/>
    </row>
    <row r="394" spans="1:20" x14ac:dyDescent="0.25">
      <c r="A394" s="2"/>
      <c r="B394" s="2"/>
      <c r="C394" s="2"/>
      <c r="D394" s="2"/>
      <c r="E394" s="2"/>
      <c r="F394" s="2"/>
      <c r="G394" s="2"/>
      <c r="H394" s="2"/>
      <c r="I394" s="2"/>
      <c r="J394" s="2"/>
      <c r="K394" s="2"/>
      <c r="L394" s="2"/>
      <c r="M394" s="2"/>
      <c r="N394" s="2"/>
      <c r="O394" s="2"/>
      <c r="P394" s="2"/>
      <c r="Q394" s="2"/>
      <c r="R394" s="2"/>
      <c r="S394" s="2"/>
      <c r="T394" s="2"/>
    </row>
    <row r="395" spans="1:20" x14ac:dyDescent="0.25">
      <c r="A395" s="2"/>
      <c r="B395" s="2"/>
      <c r="C395" s="2"/>
      <c r="D395" s="2"/>
      <c r="E395" s="2"/>
      <c r="F395" s="2"/>
      <c r="G395" s="2"/>
      <c r="H395" s="2"/>
      <c r="I395" s="2"/>
      <c r="J395" s="2"/>
      <c r="K395" s="2"/>
      <c r="L395" s="2"/>
      <c r="M395" s="2"/>
      <c r="N395" s="2"/>
      <c r="O395" s="2"/>
      <c r="P395" s="2"/>
      <c r="Q395" s="2"/>
      <c r="R395" s="2"/>
      <c r="S395" s="2"/>
      <c r="T395" s="2"/>
    </row>
    <row r="396" spans="1:20" x14ac:dyDescent="0.25">
      <c r="A396" s="2"/>
      <c r="B396" s="2"/>
      <c r="C396" s="2"/>
      <c r="D396" s="2"/>
      <c r="E396" s="2"/>
      <c r="F396" s="2"/>
      <c r="G396" s="2"/>
      <c r="H396" s="2"/>
      <c r="I396" s="2"/>
      <c r="J396" s="2"/>
      <c r="K396" s="2"/>
      <c r="L396" s="2"/>
      <c r="M396" s="2"/>
      <c r="N396" s="2"/>
      <c r="O396" s="2"/>
      <c r="P396" s="2"/>
      <c r="Q396" s="2"/>
      <c r="R396" s="2"/>
      <c r="S396" s="2"/>
      <c r="T396" s="2"/>
    </row>
    <row r="397" spans="1:20" x14ac:dyDescent="0.25">
      <c r="A397" s="2"/>
      <c r="B397" s="2"/>
      <c r="C397" s="2"/>
      <c r="D397" s="2"/>
      <c r="E397" s="2"/>
      <c r="F397" s="2"/>
      <c r="G397" s="2"/>
      <c r="H397" s="2"/>
      <c r="I397" s="2"/>
      <c r="J397" s="2"/>
      <c r="K397" s="2"/>
      <c r="L397" s="2"/>
      <c r="M397" s="2"/>
      <c r="N397" s="2"/>
      <c r="O397" s="2"/>
      <c r="P397" s="2"/>
      <c r="Q397" s="2"/>
      <c r="R397" s="2"/>
      <c r="S397" s="2"/>
      <c r="T397" s="2"/>
    </row>
    <row r="398" spans="1:20" x14ac:dyDescent="0.25">
      <c r="A398" s="2"/>
      <c r="B398" s="2"/>
      <c r="C398" s="2"/>
      <c r="D398" s="2"/>
      <c r="E398" s="2"/>
      <c r="F398" s="2"/>
      <c r="G398" s="2"/>
      <c r="H398" s="2"/>
      <c r="I398" s="2"/>
      <c r="J398" s="2"/>
      <c r="K398" s="2"/>
      <c r="L398" s="2"/>
      <c r="M398" s="2"/>
      <c r="N398" s="2"/>
      <c r="O398" s="2"/>
      <c r="P398" s="2"/>
      <c r="Q398" s="2"/>
      <c r="R398" s="2"/>
      <c r="S398" s="2"/>
      <c r="T398" s="2"/>
    </row>
    <row r="399" spans="1:20" x14ac:dyDescent="0.25">
      <c r="A399" s="2"/>
      <c r="B399" s="2"/>
      <c r="C399" s="2"/>
      <c r="D399" s="2"/>
      <c r="E399" s="2"/>
      <c r="F399" s="2"/>
      <c r="G399" s="2"/>
      <c r="H399" s="2"/>
      <c r="I399" s="2"/>
      <c r="J399" s="2"/>
      <c r="K399" s="2"/>
      <c r="L399" s="2"/>
      <c r="M399" s="2"/>
      <c r="N399" s="2"/>
      <c r="O399" s="2"/>
      <c r="P399" s="2"/>
      <c r="Q399" s="2"/>
      <c r="R399" s="2"/>
      <c r="S399" s="2"/>
      <c r="T399" s="2"/>
    </row>
    <row r="400" spans="1:20" x14ac:dyDescent="0.25">
      <c r="A400" s="2"/>
      <c r="B400" s="2"/>
      <c r="C400" s="2"/>
      <c r="D400" s="2"/>
      <c r="E400" s="2"/>
      <c r="F400" s="2"/>
      <c r="G400" s="2"/>
      <c r="H400" s="2"/>
      <c r="I400" s="2"/>
      <c r="J400" s="2"/>
      <c r="K400" s="2"/>
      <c r="L400" s="2"/>
      <c r="M400" s="2"/>
      <c r="N400" s="2"/>
      <c r="O400" s="2"/>
      <c r="P400" s="2"/>
      <c r="Q400" s="2"/>
      <c r="R400" s="2"/>
      <c r="S400" s="2"/>
      <c r="T400" s="2"/>
    </row>
    <row r="401" spans="1:20" x14ac:dyDescent="0.25">
      <c r="A401" s="2"/>
      <c r="B401" s="2"/>
      <c r="C401" s="2"/>
      <c r="D401" s="2"/>
      <c r="E401" s="2"/>
      <c r="F401" s="2"/>
      <c r="G401" s="2"/>
      <c r="H401" s="2"/>
      <c r="I401" s="2"/>
      <c r="J401" s="2"/>
      <c r="K401" s="2"/>
      <c r="L401" s="2"/>
      <c r="M401" s="2"/>
      <c r="N401" s="2"/>
      <c r="O401" s="2"/>
      <c r="P401" s="2"/>
      <c r="Q401" s="2"/>
      <c r="R401" s="2"/>
      <c r="S401" s="2"/>
      <c r="T401" s="2"/>
    </row>
    <row r="402" spans="1:20" x14ac:dyDescent="0.25">
      <c r="A402" s="2"/>
      <c r="B402" s="2"/>
      <c r="C402" s="2"/>
      <c r="D402" s="2"/>
      <c r="E402" s="2"/>
      <c r="F402" s="2"/>
      <c r="G402" s="2"/>
      <c r="H402" s="2"/>
      <c r="I402" s="2"/>
      <c r="J402" s="2"/>
      <c r="K402" s="2"/>
      <c r="L402" s="2"/>
      <c r="M402" s="2"/>
      <c r="N402" s="2"/>
      <c r="O402" s="2"/>
      <c r="P402" s="2"/>
      <c r="Q402" s="2"/>
      <c r="R402" s="2"/>
      <c r="S402" s="2"/>
      <c r="T402" s="2"/>
    </row>
    <row r="403" spans="1:20" x14ac:dyDescent="0.25">
      <c r="A403" s="2"/>
      <c r="B403" s="2"/>
      <c r="C403" s="2"/>
      <c r="D403" s="2"/>
      <c r="E403" s="2"/>
      <c r="F403" s="2"/>
      <c r="G403" s="2"/>
      <c r="H403" s="2"/>
      <c r="I403" s="2"/>
      <c r="J403" s="2"/>
      <c r="K403" s="2"/>
      <c r="L403" s="2"/>
      <c r="M403" s="2"/>
      <c r="N403" s="2"/>
      <c r="O403" s="2"/>
      <c r="P403" s="2"/>
      <c r="Q403" s="2"/>
      <c r="R403" s="2"/>
      <c r="S403" s="2"/>
      <c r="T403" s="2"/>
    </row>
    <row r="404" spans="1:20" x14ac:dyDescent="0.25">
      <c r="A404" s="2"/>
      <c r="B404" s="2"/>
      <c r="C404" s="2"/>
      <c r="D404" s="2"/>
      <c r="E404" s="2"/>
      <c r="F404" s="2"/>
      <c r="G404" s="2"/>
      <c r="H404" s="2"/>
      <c r="I404" s="2"/>
      <c r="J404" s="2"/>
      <c r="K404" s="2"/>
      <c r="L404" s="2"/>
      <c r="M404" s="2"/>
      <c r="N404" s="2"/>
      <c r="O404" s="2"/>
      <c r="P404" s="2"/>
      <c r="Q404" s="2"/>
      <c r="R404" s="2"/>
      <c r="S404" s="2"/>
      <c r="T404" s="2"/>
    </row>
    <row r="405" spans="1:20" x14ac:dyDescent="0.25">
      <c r="A405" s="2"/>
      <c r="B405" s="2"/>
      <c r="C405" s="2"/>
      <c r="D405" s="2"/>
      <c r="E405" s="2"/>
      <c r="F405" s="2"/>
      <c r="G405" s="2"/>
      <c r="H405" s="2"/>
      <c r="I405" s="2"/>
      <c r="J405" s="2"/>
      <c r="K405" s="2"/>
      <c r="L405" s="2"/>
      <c r="M405" s="2"/>
      <c r="N405" s="2"/>
      <c r="O405" s="2"/>
      <c r="P405" s="2"/>
      <c r="Q405" s="2"/>
      <c r="R405" s="2"/>
      <c r="S405" s="2"/>
      <c r="T405" s="2"/>
    </row>
    <row r="406" spans="1:20" x14ac:dyDescent="0.25">
      <c r="A406" s="2"/>
      <c r="B406" s="2"/>
      <c r="C406" s="2"/>
      <c r="D406" s="2"/>
      <c r="E406" s="2"/>
      <c r="F406" s="2"/>
      <c r="G406" s="2"/>
      <c r="H406" s="2"/>
      <c r="I406" s="2"/>
      <c r="J406" s="2"/>
      <c r="K406" s="2"/>
      <c r="L406" s="2"/>
      <c r="M406" s="2"/>
      <c r="N406" s="2"/>
      <c r="O406" s="2"/>
      <c r="P406" s="2"/>
      <c r="Q406" s="2"/>
      <c r="R406" s="2"/>
      <c r="S406" s="2"/>
      <c r="T406" s="2"/>
    </row>
    <row r="407" spans="1:20" x14ac:dyDescent="0.25">
      <c r="A407" s="2"/>
      <c r="B407" s="2"/>
      <c r="C407" s="2"/>
      <c r="D407" s="2"/>
      <c r="E407" s="2"/>
      <c r="F407" s="2"/>
      <c r="G407" s="2"/>
      <c r="H407" s="2"/>
      <c r="I407" s="2"/>
      <c r="J407" s="2"/>
      <c r="K407" s="2"/>
      <c r="L407" s="2"/>
      <c r="M407" s="2"/>
      <c r="N407" s="2"/>
      <c r="O407" s="2"/>
      <c r="P407" s="2"/>
      <c r="Q407" s="2"/>
      <c r="R407" s="2"/>
      <c r="S407" s="2"/>
      <c r="T407" s="2"/>
    </row>
    <row r="408" spans="1:20" x14ac:dyDescent="0.25">
      <c r="A408" s="2"/>
      <c r="B408" s="2"/>
      <c r="C408" s="2"/>
      <c r="D408" s="2"/>
      <c r="E408" s="2"/>
      <c r="F408" s="2"/>
      <c r="G408" s="2"/>
      <c r="H408" s="2"/>
      <c r="I408" s="2"/>
      <c r="J408" s="2"/>
      <c r="K408" s="2"/>
      <c r="L408" s="2"/>
      <c r="M408" s="2"/>
      <c r="N408" s="2"/>
      <c r="O408" s="2"/>
      <c r="P408" s="2"/>
      <c r="Q408" s="2"/>
      <c r="R408" s="2"/>
      <c r="S408" s="2"/>
      <c r="T408" s="2"/>
    </row>
    <row r="409" spans="1:20" x14ac:dyDescent="0.25">
      <c r="A409" s="2"/>
      <c r="B409" s="2"/>
      <c r="C409" s="2"/>
      <c r="D409" s="2"/>
      <c r="E409" s="2"/>
      <c r="F409" s="2"/>
      <c r="G409" s="2"/>
      <c r="H409" s="2"/>
      <c r="I409" s="2"/>
      <c r="J409" s="2"/>
      <c r="K409" s="2"/>
      <c r="L409" s="2"/>
      <c r="M409" s="2"/>
      <c r="N409" s="2"/>
      <c r="O409" s="2"/>
      <c r="P409" s="2"/>
      <c r="Q409" s="2"/>
      <c r="R409" s="2"/>
      <c r="S409" s="2"/>
      <c r="T409" s="2"/>
    </row>
    <row r="410" spans="1:20" x14ac:dyDescent="0.25">
      <c r="A410" s="2"/>
      <c r="B410" s="2"/>
      <c r="C410" s="2"/>
      <c r="D410" s="2"/>
      <c r="E410" s="2"/>
      <c r="F410" s="2"/>
      <c r="G410" s="2"/>
      <c r="H410" s="2"/>
      <c r="I410" s="2"/>
      <c r="J410" s="2"/>
      <c r="K410" s="2"/>
      <c r="L410" s="2"/>
      <c r="M410" s="2"/>
      <c r="N410" s="2"/>
      <c r="O410" s="2"/>
      <c r="P410" s="2"/>
      <c r="Q410" s="2"/>
      <c r="R410" s="2"/>
      <c r="S410" s="2"/>
      <c r="T410" s="2"/>
    </row>
    <row r="411" spans="1:20" x14ac:dyDescent="0.25">
      <c r="A411" s="2"/>
      <c r="B411" s="2"/>
      <c r="C411" s="2"/>
      <c r="D411" s="2"/>
      <c r="E411" s="2"/>
      <c r="F411" s="2"/>
      <c r="G411" s="2"/>
      <c r="H411" s="2"/>
      <c r="I411" s="2"/>
      <c r="J411" s="2"/>
      <c r="K411" s="2"/>
      <c r="L411" s="2"/>
      <c r="M411" s="2"/>
      <c r="N411" s="2"/>
      <c r="O411" s="2"/>
      <c r="P411" s="2"/>
      <c r="Q411" s="2"/>
      <c r="R411" s="2"/>
      <c r="S411" s="2"/>
      <c r="T411" s="2"/>
    </row>
    <row r="412" spans="1:20" x14ac:dyDescent="0.25">
      <c r="A412" s="2"/>
      <c r="B412" s="2"/>
      <c r="C412" s="2"/>
      <c r="D412" s="2"/>
      <c r="E412" s="2"/>
      <c r="F412" s="2"/>
      <c r="G412" s="2"/>
      <c r="H412" s="2"/>
      <c r="I412" s="2"/>
      <c r="J412" s="2"/>
      <c r="K412" s="2"/>
      <c r="L412" s="2"/>
      <c r="M412" s="2"/>
      <c r="N412" s="2"/>
      <c r="O412" s="2"/>
      <c r="P412" s="2"/>
      <c r="Q412" s="2"/>
      <c r="R412" s="2"/>
      <c r="S412" s="2"/>
      <c r="T412" s="2"/>
    </row>
    <row r="413" spans="1:20" x14ac:dyDescent="0.25">
      <c r="A413" s="2"/>
      <c r="B413" s="2"/>
      <c r="C413" s="2"/>
      <c r="D413" s="2"/>
      <c r="E413" s="2"/>
      <c r="F413" s="2"/>
      <c r="G413" s="2"/>
      <c r="H413" s="2"/>
      <c r="I413" s="2"/>
      <c r="J413" s="2"/>
      <c r="K413" s="2"/>
      <c r="L413" s="2"/>
      <c r="M413" s="2"/>
      <c r="N413" s="2"/>
      <c r="O413" s="2"/>
      <c r="P413" s="2"/>
      <c r="Q413" s="2"/>
      <c r="R413" s="2"/>
      <c r="S413" s="2"/>
      <c r="T413" s="2"/>
    </row>
    <row r="414" spans="1:20" x14ac:dyDescent="0.25">
      <c r="A414" s="2"/>
      <c r="B414" s="2"/>
      <c r="C414" s="2"/>
      <c r="D414" s="2"/>
      <c r="E414" s="2"/>
      <c r="F414" s="2"/>
      <c r="G414" s="2"/>
      <c r="H414" s="2"/>
      <c r="I414" s="2"/>
      <c r="J414" s="2"/>
      <c r="K414" s="2"/>
      <c r="L414" s="2"/>
      <c r="M414" s="2"/>
      <c r="N414" s="2"/>
      <c r="O414" s="2"/>
      <c r="P414" s="2"/>
      <c r="Q414" s="2"/>
      <c r="R414" s="2"/>
      <c r="S414" s="2"/>
      <c r="T414" s="2"/>
    </row>
    <row r="415" spans="1:20" x14ac:dyDescent="0.25">
      <c r="A415" s="2"/>
      <c r="B415" s="2"/>
      <c r="C415" s="2"/>
      <c r="D415" s="2"/>
      <c r="E415" s="2"/>
      <c r="F415" s="2"/>
      <c r="G415" s="2"/>
      <c r="H415" s="2"/>
      <c r="I415" s="2"/>
      <c r="J415" s="2"/>
      <c r="K415" s="2"/>
      <c r="L415" s="2"/>
      <c r="M415" s="2"/>
      <c r="N415" s="2"/>
      <c r="O415" s="2"/>
      <c r="P415" s="2"/>
      <c r="Q415" s="2"/>
      <c r="R415" s="2"/>
      <c r="S415" s="2"/>
      <c r="T415" s="2"/>
    </row>
    <row r="416" spans="1:20" x14ac:dyDescent="0.25">
      <c r="A416" s="2"/>
      <c r="B416" s="2"/>
      <c r="C416" s="2"/>
      <c r="D416" s="2"/>
      <c r="E416" s="2"/>
      <c r="F416" s="2"/>
      <c r="G416" s="2"/>
      <c r="H416" s="2"/>
      <c r="I416" s="2"/>
      <c r="J416" s="2"/>
      <c r="K416" s="2"/>
      <c r="L416" s="2"/>
      <c r="M416" s="2"/>
      <c r="N416" s="2"/>
      <c r="O416" s="2"/>
      <c r="P416" s="2"/>
      <c r="Q416" s="2"/>
      <c r="R416" s="2"/>
      <c r="S416" s="2"/>
      <c r="T416" s="2"/>
    </row>
    <row r="417" spans="1:20" x14ac:dyDescent="0.25">
      <c r="A417" s="2"/>
      <c r="B417" s="2"/>
      <c r="C417" s="2"/>
      <c r="D417" s="2"/>
      <c r="E417" s="2"/>
      <c r="F417" s="2"/>
      <c r="G417" s="2"/>
      <c r="H417" s="2"/>
      <c r="I417" s="2"/>
      <c r="J417" s="2"/>
      <c r="K417" s="2"/>
      <c r="L417" s="2"/>
      <c r="M417" s="2"/>
      <c r="N417" s="2"/>
      <c r="O417" s="2"/>
      <c r="P417" s="2"/>
      <c r="Q417" s="2"/>
      <c r="R417" s="2"/>
      <c r="S417" s="2"/>
      <c r="T417" s="2"/>
    </row>
    <row r="418" spans="1:20" x14ac:dyDescent="0.25">
      <c r="A418" s="2"/>
      <c r="B418" s="2"/>
      <c r="C418" s="2"/>
      <c r="D418" s="2"/>
      <c r="E418" s="2"/>
      <c r="F418" s="2"/>
      <c r="G418" s="2"/>
      <c r="H418" s="2"/>
      <c r="I418" s="2"/>
      <c r="J418" s="2"/>
      <c r="K418" s="2"/>
      <c r="L418" s="2"/>
      <c r="M418" s="2"/>
      <c r="N418" s="2"/>
      <c r="O418" s="2"/>
      <c r="P418" s="2"/>
      <c r="Q418" s="2"/>
      <c r="R418" s="2"/>
      <c r="S418" s="2"/>
      <c r="T418" s="2"/>
    </row>
    <row r="419" spans="1:20" x14ac:dyDescent="0.25">
      <c r="A419" s="2"/>
      <c r="B419" s="2"/>
      <c r="C419" s="2"/>
      <c r="D419" s="2"/>
      <c r="E419" s="2"/>
      <c r="F419" s="2"/>
      <c r="G419" s="2"/>
      <c r="H419" s="2"/>
      <c r="I419" s="2"/>
      <c r="J419" s="2"/>
      <c r="K419" s="2"/>
      <c r="L419" s="2"/>
      <c r="M419" s="2"/>
      <c r="N419" s="2"/>
      <c r="O419" s="2"/>
      <c r="P419" s="2"/>
      <c r="Q419" s="2"/>
      <c r="R419" s="2"/>
      <c r="S419" s="2"/>
      <c r="T419" s="2"/>
    </row>
    <row r="420" spans="1:20" x14ac:dyDescent="0.25">
      <c r="A420" s="2"/>
      <c r="B420" s="2"/>
      <c r="C420" s="2"/>
      <c r="D420" s="2"/>
      <c r="E420" s="2"/>
      <c r="F420" s="2"/>
      <c r="G420" s="2"/>
      <c r="H420" s="2"/>
      <c r="I420" s="2"/>
      <c r="J420" s="2"/>
      <c r="K420" s="2"/>
      <c r="L420" s="2"/>
      <c r="M420" s="2"/>
      <c r="N420" s="2"/>
      <c r="O420" s="2"/>
      <c r="P420" s="2"/>
      <c r="Q420" s="2"/>
      <c r="R420" s="2"/>
      <c r="S420" s="2"/>
      <c r="T420" s="2"/>
    </row>
    <row r="421" spans="1:20" x14ac:dyDescent="0.25">
      <c r="A421" s="2"/>
      <c r="B421" s="2"/>
      <c r="C421" s="2"/>
      <c r="D421" s="2"/>
      <c r="E421" s="2"/>
      <c r="F421" s="2"/>
      <c r="G421" s="2"/>
      <c r="H421" s="2"/>
      <c r="I421" s="2"/>
      <c r="J421" s="2"/>
      <c r="K421" s="2"/>
      <c r="L421" s="2"/>
      <c r="M421" s="2"/>
      <c r="N421" s="2"/>
      <c r="O421" s="2"/>
      <c r="P421" s="2"/>
      <c r="Q421" s="2"/>
      <c r="R421" s="2"/>
      <c r="S421" s="2"/>
      <c r="T421" s="2"/>
    </row>
    <row r="422" spans="1:20" x14ac:dyDescent="0.25">
      <c r="A422" s="2"/>
      <c r="B422" s="2"/>
      <c r="C422" s="2"/>
      <c r="D422" s="2"/>
      <c r="E422" s="2"/>
      <c r="F422" s="2"/>
      <c r="G422" s="2"/>
      <c r="H422" s="2"/>
      <c r="I422" s="2"/>
      <c r="J422" s="2"/>
      <c r="K422" s="2"/>
      <c r="L422" s="2"/>
      <c r="M422" s="2"/>
      <c r="N422" s="2"/>
      <c r="O422" s="2"/>
      <c r="P422" s="2"/>
      <c r="Q422" s="2"/>
      <c r="R422" s="2"/>
      <c r="S422" s="2"/>
      <c r="T422" s="2"/>
    </row>
    <row r="423" spans="1:20" x14ac:dyDescent="0.25">
      <c r="A423" s="2"/>
      <c r="B423" s="2"/>
      <c r="C423" s="2"/>
      <c r="D423" s="2"/>
      <c r="E423" s="2"/>
      <c r="F423" s="2"/>
      <c r="G423" s="2"/>
      <c r="H423" s="2"/>
      <c r="I423" s="2"/>
      <c r="J423" s="2"/>
      <c r="K423" s="2"/>
      <c r="L423" s="2"/>
      <c r="M423" s="2"/>
      <c r="N423" s="2"/>
      <c r="O423" s="2"/>
      <c r="P423" s="2"/>
      <c r="Q423" s="2"/>
      <c r="R423" s="2"/>
      <c r="S423" s="2"/>
      <c r="T423" s="2"/>
    </row>
    <row r="424" spans="1:20" x14ac:dyDescent="0.25">
      <c r="A424" s="2"/>
      <c r="B424" s="2"/>
      <c r="C424" s="2"/>
      <c r="D424" s="2"/>
      <c r="E424" s="2"/>
      <c r="F424" s="2"/>
      <c r="G424" s="2"/>
      <c r="H424" s="2"/>
      <c r="I424" s="2"/>
      <c r="J424" s="2"/>
      <c r="K424" s="2"/>
      <c r="L424" s="2"/>
      <c r="M424" s="2"/>
      <c r="N424" s="2"/>
      <c r="O424" s="2"/>
      <c r="P424" s="2"/>
      <c r="Q424" s="2"/>
      <c r="R424" s="2"/>
      <c r="S424" s="2"/>
      <c r="T424" s="2"/>
    </row>
    <row r="425" spans="1:20" x14ac:dyDescent="0.25">
      <c r="A425" s="2"/>
      <c r="B425" s="2"/>
      <c r="C425" s="2"/>
      <c r="D425" s="2"/>
      <c r="E425" s="2"/>
      <c r="F425" s="2"/>
      <c r="G425" s="2"/>
      <c r="H425" s="2"/>
      <c r="I425" s="2"/>
      <c r="J425" s="2"/>
      <c r="K425" s="2"/>
      <c r="L425" s="2"/>
      <c r="M425" s="2"/>
      <c r="N425" s="2"/>
      <c r="O425" s="2"/>
      <c r="P425" s="2"/>
      <c r="Q425" s="2"/>
      <c r="R425" s="2"/>
      <c r="S425" s="2"/>
      <c r="T425" s="2"/>
    </row>
    <row r="426" spans="1:20" x14ac:dyDescent="0.25">
      <c r="A426" s="2"/>
      <c r="B426" s="2"/>
      <c r="C426" s="2"/>
      <c r="D426" s="2"/>
      <c r="E426" s="2"/>
      <c r="F426" s="2"/>
      <c r="G426" s="2"/>
      <c r="H426" s="2"/>
      <c r="I426" s="2"/>
      <c r="J426" s="2"/>
      <c r="K426" s="2"/>
      <c r="L426" s="2"/>
      <c r="M426" s="2"/>
      <c r="N426" s="2"/>
      <c r="O426" s="2"/>
      <c r="P426" s="2"/>
      <c r="Q426" s="2"/>
      <c r="R426" s="2"/>
      <c r="S426" s="2"/>
      <c r="T426" s="2"/>
    </row>
    <row r="427" spans="1:20" x14ac:dyDescent="0.25">
      <c r="A427" s="2"/>
      <c r="B427" s="2"/>
      <c r="C427" s="2"/>
      <c r="D427" s="2"/>
      <c r="E427" s="2"/>
      <c r="F427" s="2"/>
      <c r="G427" s="2"/>
      <c r="H427" s="2"/>
      <c r="I427" s="2"/>
      <c r="J427" s="2"/>
      <c r="K427" s="2"/>
      <c r="L427" s="2"/>
      <c r="M427" s="2"/>
      <c r="N427" s="2"/>
      <c r="O427" s="2"/>
      <c r="P427" s="2"/>
      <c r="Q427" s="2"/>
      <c r="R427" s="2"/>
      <c r="S427" s="2"/>
      <c r="T427" s="2"/>
    </row>
    <row r="428" spans="1:20" x14ac:dyDescent="0.25">
      <c r="A428" s="2"/>
      <c r="B428" s="2"/>
      <c r="C428" s="2"/>
      <c r="D428" s="2"/>
      <c r="E428" s="2"/>
      <c r="F428" s="2"/>
      <c r="G428" s="2"/>
      <c r="H428" s="2"/>
      <c r="I428" s="2"/>
      <c r="J428" s="2"/>
      <c r="K428" s="2"/>
      <c r="L428" s="2"/>
      <c r="M428" s="2"/>
      <c r="N428" s="2"/>
      <c r="O428" s="2"/>
      <c r="P428" s="2"/>
      <c r="Q428" s="2"/>
      <c r="R428" s="2"/>
      <c r="S428" s="2"/>
      <c r="T428" s="2"/>
    </row>
    <row r="429" spans="1:20" x14ac:dyDescent="0.25">
      <c r="A429" s="2"/>
      <c r="B429" s="2"/>
      <c r="C429" s="2"/>
      <c r="D429" s="2"/>
      <c r="E429" s="2"/>
      <c r="F429" s="2"/>
      <c r="G429" s="2"/>
      <c r="H429" s="2"/>
      <c r="I429" s="2"/>
      <c r="J429" s="2"/>
      <c r="K429" s="2"/>
      <c r="L429" s="2"/>
      <c r="M429" s="2"/>
      <c r="N429" s="2"/>
      <c r="O429" s="2"/>
      <c r="P429" s="2"/>
      <c r="Q429" s="2"/>
      <c r="R429" s="2"/>
      <c r="S429" s="2"/>
      <c r="T429" s="2"/>
    </row>
    <row r="430" spans="1:20" x14ac:dyDescent="0.25">
      <c r="A430" s="2"/>
      <c r="B430" s="2"/>
      <c r="C430" s="2"/>
      <c r="D430" s="2"/>
      <c r="E430" s="2"/>
      <c r="F430" s="2"/>
      <c r="G430" s="2"/>
      <c r="H430" s="2"/>
      <c r="I430" s="2"/>
      <c r="J430" s="2"/>
      <c r="K430" s="2"/>
      <c r="L430" s="2"/>
      <c r="M430" s="2"/>
      <c r="N430" s="2"/>
      <c r="O430" s="2"/>
      <c r="P430" s="2"/>
      <c r="Q430" s="2"/>
      <c r="R430" s="2"/>
      <c r="S430" s="2"/>
      <c r="T430" s="2"/>
    </row>
    <row r="431" spans="1:20" x14ac:dyDescent="0.25">
      <c r="A431" s="2"/>
      <c r="B431" s="2"/>
      <c r="C431" s="2"/>
      <c r="D431" s="2"/>
      <c r="E431" s="2"/>
      <c r="F431" s="2"/>
      <c r="G431" s="2"/>
      <c r="H431" s="2"/>
      <c r="I431" s="2"/>
      <c r="J431" s="2"/>
      <c r="K431" s="2"/>
      <c r="L431" s="2"/>
      <c r="M431" s="2"/>
      <c r="N431" s="2"/>
      <c r="O431" s="2"/>
      <c r="P431" s="2"/>
      <c r="Q431" s="2"/>
      <c r="R431" s="2"/>
      <c r="S431" s="2"/>
      <c r="T431" s="2"/>
    </row>
    <row r="432" spans="1:20" x14ac:dyDescent="0.25">
      <c r="A432" s="2"/>
      <c r="B432" s="2"/>
      <c r="C432" s="2"/>
      <c r="D432" s="2"/>
      <c r="E432" s="2"/>
      <c r="F432" s="2"/>
      <c r="G432" s="2"/>
      <c r="H432" s="2"/>
      <c r="I432" s="2"/>
      <c r="J432" s="2"/>
      <c r="K432" s="2"/>
      <c r="L432" s="2"/>
      <c r="M432" s="2"/>
      <c r="N432" s="2"/>
      <c r="O432" s="2"/>
      <c r="P432" s="2"/>
      <c r="Q432" s="2"/>
      <c r="R432" s="2"/>
      <c r="S432" s="2"/>
      <c r="T432" s="2"/>
    </row>
    <row r="433" spans="1:20" x14ac:dyDescent="0.25">
      <c r="A433" s="2"/>
      <c r="B433" s="2"/>
      <c r="C433" s="2"/>
      <c r="D433" s="2"/>
      <c r="E433" s="2"/>
      <c r="F433" s="2"/>
      <c r="G433" s="2"/>
      <c r="H433" s="2"/>
      <c r="I433" s="2"/>
      <c r="J433" s="2"/>
      <c r="K433" s="2"/>
      <c r="L433" s="2"/>
      <c r="M433" s="2"/>
      <c r="N433" s="2"/>
      <c r="O433" s="2"/>
      <c r="P433" s="2"/>
      <c r="Q433" s="2"/>
      <c r="R433" s="2"/>
      <c r="S433" s="2"/>
      <c r="T433" s="2"/>
    </row>
    <row r="434" spans="1:20" x14ac:dyDescent="0.25">
      <c r="A434" s="2"/>
      <c r="B434" s="2"/>
      <c r="C434" s="2"/>
      <c r="D434" s="2"/>
      <c r="E434" s="2"/>
      <c r="F434" s="2"/>
      <c r="G434" s="2"/>
      <c r="H434" s="2"/>
      <c r="I434" s="2"/>
      <c r="J434" s="2"/>
      <c r="K434" s="2"/>
      <c r="L434" s="2"/>
      <c r="M434" s="2"/>
      <c r="N434" s="2"/>
      <c r="O434" s="2"/>
      <c r="P434" s="2"/>
      <c r="Q434" s="2"/>
      <c r="R434" s="2"/>
      <c r="S434" s="2"/>
      <c r="T434" s="2"/>
    </row>
    <row r="435" spans="1:20" x14ac:dyDescent="0.25">
      <c r="A435" s="2"/>
      <c r="B435" s="2"/>
      <c r="C435" s="2"/>
      <c r="D435" s="2"/>
      <c r="E435" s="2"/>
      <c r="F435" s="2"/>
      <c r="G435" s="2"/>
      <c r="H435" s="2"/>
      <c r="I435" s="2"/>
      <c r="J435" s="2"/>
      <c r="K435" s="2"/>
      <c r="L435" s="2"/>
      <c r="M435" s="2"/>
      <c r="N435" s="2"/>
      <c r="O435" s="2"/>
      <c r="P435" s="2"/>
      <c r="Q435" s="2"/>
      <c r="R435" s="2"/>
      <c r="S435" s="2"/>
      <c r="T435" s="2"/>
    </row>
    <row r="436" spans="1:20" x14ac:dyDescent="0.25">
      <c r="A436" s="2"/>
      <c r="B436" s="2"/>
      <c r="C436" s="2"/>
      <c r="D436" s="2"/>
      <c r="E436" s="2"/>
      <c r="F436" s="2"/>
      <c r="G436" s="2"/>
      <c r="H436" s="2"/>
      <c r="I436" s="2"/>
      <c r="J436" s="2"/>
      <c r="K436" s="2"/>
      <c r="L436" s="2"/>
      <c r="M436" s="2"/>
      <c r="N436" s="2"/>
      <c r="O436" s="2"/>
      <c r="P436" s="2"/>
      <c r="Q436" s="2"/>
      <c r="R436" s="2"/>
      <c r="S436" s="2"/>
      <c r="T436" s="2"/>
    </row>
    <row r="437" spans="1:20" x14ac:dyDescent="0.25">
      <c r="A437" s="2"/>
      <c r="B437" s="2"/>
      <c r="C437" s="2"/>
      <c r="D437" s="2"/>
      <c r="E437" s="2"/>
      <c r="F437" s="2"/>
      <c r="G437" s="2"/>
      <c r="H437" s="2"/>
      <c r="I437" s="2"/>
      <c r="J437" s="2"/>
      <c r="K437" s="2"/>
      <c r="L437" s="2"/>
      <c r="M437" s="2"/>
      <c r="N437" s="2"/>
      <c r="O437" s="2"/>
      <c r="P437" s="2"/>
      <c r="Q437" s="2"/>
      <c r="R437" s="2"/>
      <c r="S437" s="2"/>
      <c r="T437" s="2"/>
    </row>
    <row r="438" spans="1:20" x14ac:dyDescent="0.25">
      <c r="A438" s="2"/>
      <c r="B438" s="2"/>
      <c r="C438" s="2"/>
      <c r="D438" s="2"/>
      <c r="E438" s="2"/>
      <c r="F438" s="2"/>
      <c r="G438" s="2"/>
      <c r="H438" s="2"/>
      <c r="I438" s="2"/>
      <c r="J438" s="2"/>
      <c r="K438" s="2"/>
      <c r="L438" s="2"/>
      <c r="M438" s="2"/>
      <c r="N438" s="2"/>
      <c r="O438" s="2"/>
      <c r="P438" s="2"/>
      <c r="Q438" s="2"/>
      <c r="R438" s="2"/>
      <c r="S438" s="2"/>
      <c r="T438" s="2"/>
    </row>
    <row r="439" spans="1:20" x14ac:dyDescent="0.25">
      <c r="A439" s="2"/>
      <c r="B439" s="2"/>
      <c r="C439" s="2"/>
      <c r="D439" s="2"/>
      <c r="E439" s="2"/>
      <c r="F439" s="2"/>
      <c r="G439" s="2"/>
      <c r="H439" s="2"/>
      <c r="I439" s="2"/>
      <c r="J439" s="2"/>
      <c r="K439" s="2"/>
      <c r="L439" s="2"/>
      <c r="M439" s="2"/>
      <c r="N439" s="2"/>
      <c r="O439" s="2"/>
      <c r="P439" s="2"/>
      <c r="Q439" s="2"/>
      <c r="R439" s="2"/>
      <c r="S439" s="2"/>
      <c r="T439" s="2"/>
    </row>
    <row r="440" spans="1:20" x14ac:dyDescent="0.25">
      <c r="A440" s="2"/>
      <c r="B440" s="2"/>
      <c r="C440" s="2"/>
      <c r="D440" s="2"/>
      <c r="E440" s="2"/>
      <c r="F440" s="2"/>
      <c r="G440" s="2"/>
      <c r="H440" s="2"/>
      <c r="I440" s="2"/>
      <c r="J440" s="2"/>
      <c r="K440" s="2"/>
      <c r="L440" s="2"/>
      <c r="M440" s="2"/>
      <c r="N440" s="2"/>
      <c r="O440" s="2"/>
      <c r="P440" s="2"/>
      <c r="Q440" s="2"/>
      <c r="R440" s="2"/>
      <c r="S440" s="2"/>
      <c r="T440" s="2"/>
    </row>
    <row r="441" spans="1:20" x14ac:dyDescent="0.25">
      <c r="A441" s="2"/>
      <c r="B441" s="2"/>
      <c r="C441" s="2"/>
      <c r="D441" s="2"/>
      <c r="E441" s="2"/>
      <c r="F441" s="2"/>
      <c r="G441" s="2"/>
      <c r="H441" s="2"/>
      <c r="I441" s="2"/>
      <c r="J441" s="2"/>
      <c r="K441" s="2"/>
      <c r="L441" s="2"/>
      <c r="M441" s="2"/>
      <c r="N441" s="2"/>
      <c r="O441" s="2"/>
      <c r="P441" s="2"/>
      <c r="Q441" s="2"/>
      <c r="R441" s="2"/>
      <c r="S441" s="2"/>
      <c r="T441" s="2"/>
    </row>
    <row r="442" spans="1:20" x14ac:dyDescent="0.25">
      <c r="A442" s="2"/>
      <c r="B442" s="2"/>
      <c r="C442" s="2"/>
      <c r="D442" s="2"/>
      <c r="E442" s="2"/>
      <c r="F442" s="2"/>
      <c r="G442" s="2"/>
      <c r="H442" s="2"/>
      <c r="I442" s="2"/>
      <c r="J442" s="2"/>
      <c r="K442" s="2"/>
      <c r="L442" s="2"/>
      <c r="M442" s="2"/>
      <c r="N442" s="2"/>
      <c r="O442" s="2"/>
      <c r="P442" s="2"/>
      <c r="Q442" s="2"/>
      <c r="R442" s="2"/>
      <c r="S442" s="2"/>
      <c r="T442" s="2"/>
    </row>
    <row r="443" spans="1:20" x14ac:dyDescent="0.25">
      <c r="A443" s="2"/>
      <c r="B443" s="2"/>
      <c r="C443" s="2"/>
      <c r="D443" s="2"/>
      <c r="E443" s="2"/>
      <c r="F443" s="2"/>
      <c r="G443" s="2"/>
      <c r="H443" s="2"/>
      <c r="I443" s="2"/>
      <c r="J443" s="2"/>
      <c r="K443" s="2"/>
      <c r="L443" s="2"/>
      <c r="M443" s="2"/>
      <c r="N443" s="2"/>
      <c r="O443" s="2"/>
      <c r="P443" s="2"/>
      <c r="Q443" s="2"/>
      <c r="R443" s="2"/>
      <c r="S443" s="2"/>
      <c r="T443" s="2"/>
    </row>
    <row r="444" spans="1:20" x14ac:dyDescent="0.25">
      <c r="A444" s="2"/>
      <c r="B444" s="2"/>
      <c r="C444" s="2"/>
      <c r="D444" s="2"/>
      <c r="E444" s="2"/>
      <c r="F444" s="2"/>
      <c r="G444" s="2"/>
      <c r="H444" s="2"/>
      <c r="I444" s="2"/>
      <c r="J444" s="2"/>
      <c r="K444" s="2"/>
      <c r="L444" s="2"/>
      <c r="M444" s="2"/>
      <c r="N444" s="2"/>
      <c r="O444" s="2"/>
      <c r="P444" s="2"/>
      <c r="Q444" s="2"/>
      <c r="R444" s="2"/>
      <c r="S444" s="2"/>
      <c r="T444" s="2"/>
    </row>
    <row r="445" spans="1:20" x14ac:dyDescent="0.25">
      <c r="A445" s="2"/>
      <c r="B445" s="2"/>
      <c r="C445" s="2"/>
      <c r="D445" s="2"/>
      <c r="E445" s="2"/>
      <c r="F445" s="2"/>
      <c r="G445" s="2"/>
      <c r="H445" s="2"/>
      <c r="I445" s="2"/>
      <c r="J445" s="2"/>
      <c r="K445" s="2"/>
      <c r="L445" s="2"/>
      <c r="M445" s="2"/>
      <c r="N445" s="2"/>
      <c r="O445" s="2"/>
      <c r="P445" s="2"/>
      <c r="Q445" s="2"/>
      <c r="R445" s="2"/>
      <c r="S445" s="2"/>
      <c r="T445" s="2"/>
    </row>
    <row r="446" spans="1:20" x14ac:dyDescent="0.25">
      <c r="A446" s="2"/>
      <c r="B446" s="2"/>
      <c r="C446" s="2"/>
      <c r="D446" s="2"/>
      <c r="E446" s="2"/>
      <c r="F446" s="2"/>
      <c r="G446" s="2"/>
      <c r="H446" s="2"/>
      <c r="I446" s="2"/>
      <c r="J446" s="2"/>
      <c r="K446" s="2"/>
      <c r="L446" s="2"/>
      <c r="M446" s="2"/>
      <c r="N446" s="2"/>
      <c r="O446" s="2"/>
      <c r="P446" s="2"/>
      <c r="Q446" s="2"/>
      <c r="R446" s="2"/>
      <c r="S446" s="2"/>
      <c r="T446" s="2"/>
    </row>
    <row r="447" spans="1:20" x14ac:dyDescent="0.25">
      <c r="A447" s="2"/>
      <c r="B447" s="2"/>
      <c r="C447" s="2"/>
      <c r="D447" s="2"/>
      <c r="E447" s="2"/>
      <c r="F447" s="2"/>
      <c r="G447" s="2"/>
      <c r="H447" s="2"/>
      <c r="I447" s="2"/>
      <c r="J447" s="2"/>
      <c r="K447" s="2"/>
      <c r="L447" s="2"/>
      <c r="M447" s="2"/>
      <c r="N447" s="2"/>
      <c r="O447" s="2"/>
      <c r="P447" s="2"/>
      <c r="Q447" s="2"/>
      <c r="R447" s="2"/>
      <c r="S447" s="2"/>
      <c r="T447" s="2"/>
    </row>
    <row r="448" spans="1:20" x14ac:dyDescent="0.25">
      <c r="A448" s="2"/>
      <c r="B448" s="2"/>
      <c r="C448" s="2"/>
      <c r="D448" s="2"/>
      <c r="E448" s="2"/>
      <c r="F448" s="2"/>
      <c r="G448" s="2"/>
      <c r="H448" s="2"/>
      <c r="I448" s="2"/>
      <c r="J448" s="2"/>
      <c r="K448" s="2"/>
      <c r="L448" s="2"/>
      <c r="M448" s="2"/>
      <c r="N448" s="2"/>
      <c r="O448" s="2"/>
      <c r="P448" s="2"/>
      <c r="Q448" s="2"/>
      <c r="R448" s="2"/>
      <c r="S448" s="2"/>
      <c r="T448" s="2"/>
    </row>
    <row r="449" spans="1:20" x14ac:dyDescent="0.25">
      <c r="A449" s="2"/>
      <c r="B449" s="2"/>
      <c r="C449" s="2"/>
      <c r="D449" s="2"/>
      <c r="E449" s="2"/>
      <c r="F449" s="2"/>
      <c r="G449" s="2"/>
      <c r="H449" s="2"/>
      <c r="I449" s="2"/>
      <c r="J449" s="2"/>
      <c r="K449" s="2"/>
      <c r="L449" s="2"/>
      <c r="M449" s="2"/>
      <c r="N449" s="2"/>
      <c r="O449" s="2"/>
      <c r="P449" s="2"/>
      <c r="Q449" s="2"/>
      <c r="R449" s="2"/>
      <c r="S449" s="2"/>
      <c r="T449" s="2"/>
    </row>
    <row r="450" spans="1:20" x14ac:dyDescent="0.25">
      <c r="A450" s="2"/>
      <c r="B450" s="2"/>
      <c r="C450" s="2"/>
      <c r="D450" s="2"/>
      <c r="E450" s="2"/>
      <c r="F450" s="2"/>
      <c r="G450" s="2"/>
      <c r="H450" s="2"/>
      <c r="I450" s="2"/>
      <c r="J450" s="2"/>
      <c r="K450" s="2"/>
      <c r="L450" s="2"/>
      <c r="M450" s="2"/>
      <c r="N450" s="2"/>
      <c r="O450" s="2"/>
      <c r="P450" s="2"/>
      <c r="Q450" s="2"/>
      <c r="R450" s="2"/>
      <c r="S450" s="2"/>
      <c r="T450" s="2"/>
    </row>
    <row r="451" spans="1:20" x14ac:dyDescent="0.25">
      <c r="A451" s="2"/>
      <c r="B451" s="2"/>
      <c r="C451" s="2"/>
      <c r="D451" s="2"/>
      <c r="E451" s="2"/>
      <c r="F451" s="2"/>
      <c r="G451" s="2"/>
      <c r="H451" s="2"/>
      <c r="I451" s="2"/>
      <c r="J451" s="2"/>
      <c r="K451" s="2"/>
      <c r="L451" s="2"/>
      <c r="M451" s="2"/>
      <c r="N451" s="2"/>
      <c r="O451" s="2"/>
      <c r="P451" s="2"/>
      <c r="Q451" s="2"/>
      <c r="R451" s="2"/>
      <c r="S451" s="2"/>
      <c r="T451" s="2"/>
    </row>
    <row r="452" spans="1:20" x14ac:dyDescent="0.25">
      <c r="A452" s="2"/>
      <c r="B452" s="2"/>
      <c r="C452" s="2"/>
      <c r="D452" s="2"/>
      <c r="E452" s="2"/>
      <c r="F452" s="2"/>
      <c r="G452" s="2"/>
      <c r="H452" s="2"/>
      <c r="I452" s="2"/>
      <c r="J452" s="2"/>
      <c r="K452" s="2"/>
      <c r="L452" s="2"/>
      <c r="M452" s="2"/>
      <c r="N452" s="2"/>
      <c r="O452" s="2"/>
      <c r="P452" s="2"/>
      <c r="Q452" s="2"/>
      <c r="R452" s="2"/>
      <c r="S452" s="2"/>
      <c r="T452" s="2"/>
    </row>
    <row r="453" spans="1:20" x14ac:dyDescent="0.25">
      <c r="A453" s="2"/>
      <c r="B453" s="2"/>
      <c r="C453" s="2"/>
      <c r="D453" s="2"/>
      <c r="E453" s="2"/>
      <c r="F453" s="2"/>
      <c r="G453" s="2"/>
      <c r="H453" s="2"/>
      <c r="I453" s="2"/>
      <c r="J453" s="2"/>
      <c r="K453" s="2"/>
      <c r="L453" s="2"/>
      <c r="M453" s="2"/>
      <c r="N453" s="2"/>
      <c r="O453" s="2"/>
      <c r="P453" s="2"/>
      <c r="Q453" s="2"/>
      <c r="R453" s="2"/>
      <c r="S453" s="2"/>
      <c r="T453" s="2"/>
    </row>
    <row r="454" spans="1:20" x14ac:dyDescent="0.25">
      <c r="A454" s="2"/>
      <c r="B454" s="2"/>
      <c r="C454" s="2"/>
      <c r="D454" s="2"/>
      <c r="E454" s="2"/>
      <c r="F454" s="2"/>
      <c r="G454" s="2"/>
      <c r="H454" s="2"/>
      <c r="I454" s="2"/>
      <c r="J454" s="2"/>
      <c r="K454" s="2"/>
      <c r="L454" s="2"/>
      <c r="M454" s="2"/>
      <c r="N454" s="2"/>
      <c r="O454" s="2"/>
      <c r="P454" s="2"/>
      <c r="Q454" s="2"/>
      <c r="R454" s="2"/>
      <c r="S454" s="2"/>
      <c r="T454" s="2"/>
    </row>
    <row r="455" spans="1:20" x14ac:dyDescent="0.25">
      <c r="A455" s="2"/>
      <c r="B455" s="2"/>
      <c r="C455" s="2"/>
      <c r="D455" s="2"/>
      <c r="E455" s="2"/>
      <c r="F455" s="2"/>
      <c r="G455" s="2"/>
      <c r="H455" s="2"/>
      <c r="I455" s="2"/>
      <c r="J455" s="2"/>
      <c r="K455" s="2"/>
      <c r="L455" s="2"/>
      <c r="M455" s="2"/>
      <c r="N455" s="2"/>
      <c r="O455" s="2"/>
      <c r="P455" s="2"/>
      <c r="Q455" s="2"/>
      <c r="R455" s="2"/>
      <c r="S455" s="2"/>
      <c r="T455" s="2"/>
    </row>
    <row r="456" spans="1:20" x14ac:dyDescent="0.25">
      <c r="A456" s="2"/>
      <c r="B456" s="2"/>
      <c r="C456" s="2"/>
      <c r="D456" s="2"/>
      <c r="E456" s="2"/>
      <c r="F456" s="2"/>
      <c r="G456" s="2"/>
      <c r="H456" s="2"/>
      <c r="I456" s="2"/>
      <c r="J456" s="2"/>
      <c r="K456" s="2"/>
      <c r="L456" s="2"/>
      <c r="M456" s="2"/>
      <c r="N456" s="2"/>
      <c r="O456" s="2"/>
      <c r="P456" s="2"/>
      <c r="Q456" s="2"/>
      <c r="R456" s="2"/>
      <c r="S456" s="2"/>
      <c r="T456" s="2"/>
    </row>
    <row r="457" spans="1:20" x14ac:dyDescent="0.25">
      <c r="A457" s="2"/>
      <c r="B457" s="2"/>
      <c r="C457" s="2"/>
      <c r="D457" s="2"/>
      <c r="E457" s="2"/>
      <c r="F457" s="2"/>
      <c r="G457" s="2"/>
      <c r="H457" s="2"/>
      <c r="I457" s="2"/>
      <c r="J457" s="2"/>
      <c r="K457" s="2"/>
      <c r="L457" s="2"/>
      <c r="M457" s="2"/>
      <c r="N457" s="2"/>
      <c r="O457" s="2"/>
      <c r="P457" s="2"/>
      <c r="Q457" s="2"/>
      <c r="R457" s="2"/>
      <c r="S457" s="2"/>
      <c r="T457" s="2"/>
    </row>
    <row r="458" spans="1:20" x14ac:dyDescent="0.25">
      <c r="A458" s="2"/>
      <c r="B458" s="2"/>
      <c r="C458" s="2"/>
      <c r="D458" s="2"/>
      <c r="E458" s="2"/>
      <c r="F458" s="2"/>
      <c r="G458" s="2"/>
      <c r="H458" s="2"/>
      <c r="I458" s="2"/>
      <c r="J458" s="2"/>
      <c r="K458" s="2"/>
      <c r="L458" s="2"/>
      <c r="M458" s="2"/>
      <c r="N458" s="2"/>
      <c r="O458" s="2"/>
      <c r="P458" s="2"/>
      <c r="Q458" s="2"/>
      <c r="R458" s="2"/>
      <c r="S458" s="2"/>
      <c r="T458" s="2"/>
    </row>
    <row r="459" spans="1:20" x14ac:dyDescent="0.25">
      <c r="A459" s="2"/>
      <c r="B459" s="2"/>
      <c r="C459" s="2"/>
      <c r="D459" s="2"/>
      <c r="E459" s="2"/>
      <c r="F459" s="2"/>
      <c r="G459" s="2"/>
      <c r="H459" s="2"/>
      <c r="I459" s="2"/>
      <c r="J459" s="2"/>
      <c r="K459" s="2"/>
      <c r="L459" s="2"/>
      <c r="M459" s="2"/>
      <c r="N459" s="2"/>
      <c r="O459" s="2"/>
      <c r="P459" s="2"/>
      <c r="Q459" s="2"/>
      <c r="R459" s="2"/>
      <c r="S459" s="2"/>
      <c r="T459" s="2"/>
    </row>
    <row r="460" spans="1:20" x14ac:dyDescent="0.25">
      <c r="A460" s="2"/>
      <c r="B460" s="2"/>
      <c r="C460" s="2"/>
      <c r="D460" s="2"/>
      <c r="E460" s="2"/>
      <c r="F460" s="2"/>
      <c r="G460" s="2"/>
      <c r="H460" s="2"/>
      <c r="I460" s="2"/>
      <c r="J460" s="2"/>
      <c r="K460" s="2"/>
      <c r="L460" s="2"/>
      <c r="M460" s="2"/>
      <c r="N460" s="2"/>
      <c r="O460" s="2"/>
      <c r="P460" s="2"/>
      <c r="Q460" s="2"/>
      <c r="R460" s="2"/>
      <c r="S460" s="2"/>
      <c r="T460" s="2"/>
    </row>
    <row r="461" spans="1:20" x14ac:dyDescent="0.25">
      <c r="A461" s="2"/>
      <c r="B461" s="2"/>
      <c r="C461" s="2"/>
      <c r="D461" s="2"/>
      <c r="E461" s="2"/>
      <c r="F461" s="2"/>
      <c r="G461" s="2"/>
      <c r="H461" s="2"/>
      <c r="I461" s="2"/>
      <c r="J461" s="2"/>
      <c r="K461" s="2"/>
      <c r="L461" s="2"/>
      <c r="M461" s="2"/>
      <c r="N461" s="2"/>
      <c r="O461" s="2"/>
      <c r="P461" s="2"/>
      <c r="Q461" s="2"/>
      <c r="R461" s="2"/>
      <c r="S461" s="2"/>
      <c r="T461" s="2"/>
    </row>
    <row r="462" spans="1:20" x14ac:dyDescent="0.25">
      <c r="A462" s="2"/>
      <c r="B462" s="2"/>
      <c r="C462" s="2"/>
      <c r="D462" s="2"/>
      <c r="E462" s="2"/>
      <c r="F462" s="2"/>
      <c r="G462" s="2"/>
      <c r="H462" s="2"/>
      <c r="I462" s="2"/>
      <c r="J462" s="2"/>
      <c r="K462" s="2"/>
      <c r="L462" s="2"/>
      <c r="M462" s="2"/>
      <c r="N462" s="2"/>
      <c r="O462" s="2"/>
      <c r="P462" s="2"/>
      <c r="Q462" s="2"/>
      <c r="R462" s="2"/>
      <c r="S462" s="2"/>
      <c r="T462" s="2"/>
    </row>
    <row r="463" spans="1:20" x14ac:dyDescent="0.25">
      <c r="A463" s="2"/>
      <c r="B463" s="2"/>
      <c r="C463" s="2"/>
      <c r="D463" s="2"/>
      <c r="E463" s="2"/>
      <c r="F463" s="2"/>
      <c r="G463" s="2"/>
      <c r="H463" s="2"/>
      <c r="I463" s="2"/>
      <c r="J463" s="2"/>
      <c r="K463" s="2"/>
      <c r="L463" s="2"/>
      <c r="M463" s="2"/>
      <c r="N463" s="2"/>
      <c r="O463" s="2"/>
      <c r="P463" s="2"/>
      <c r="Q463" s="2"/>
      <c r="R463" s="2"/>
      <c r="S463" s="2"/>
      <c r="T463" s="2"/>
    </row>
    <row r="464" spans="1:20" x14ac:dyDescent="0.25">
      <c r="A464" s="2"/>
      <c r="B464" s="2"/>
      <c r="C464" s="2"/>
      <c r="D464" s="2"/>
      <c r="E464" s="2"/>
      <c r="F464" s="2"/>
      <c r="G464" s="2"/>
      <c r="H464" s="2"/>
      <c r="I464" s="2"/>
      <c r="J464" s="2"/>
      <c r="K464" s="2"/>
      <c r="L464" s="2"/>
      <c r="M464" s="2"/>
      <c r="N464" s="2"/>
      <c r="O464" s="2"/>
      <c r="P464" s="2"/>
      <c r="Q464" s="2"/>
      <c r="R464" s="2"/>
      <c r="S464" s="2"/>
      <c r="T464" s="2"/>
    </row>
    <row r="465" spans="1:20" x14ac:dyDescent="0.25">
      <c r="A465" s="2"/>
      <c r="B465" s="2"/>
      <c r="C465" s="2"/>
      <c r="D465" s="2"/>
      <c r="E465" s="2"/>
      <c r="F465" s="2"/>
      <c r="G465" s="2"/>
      <c r="H465" s="2"/>
      <c r="I465" s="2"/>
      <c r="J465" s="2"/>
      <c r="K465" s="2"/>
      <c r="L465" s="2"/>
      <c r="M465" s="2"/>
      <c r="N465" s="2"/>
      <c r="O465" s="2"/>
      <c r="P465" s="2"/>
      <c r="Q465" s="2"/>
      <c r="R465" s="2"/>
      <c r="S465" s="2"/>
      <c r="T465" s="2"/>
    </row>
    <row r="466" spans="1:20" x14ac:dyDescent="0.25">
      <c r="A466" s="2"/>
      <c r="B466" s="2"/>
      <c r="C466" s="2"/>
      <c r="D466" s="2"/>
      <c r="E466" s="2"/>
      <c r="F466" s="2"/>
      <c r="G466" s="2"/>
      <c r="H466" s="2"/>
      <c r="I466" s="2"/>
      <c r="J466" s="2"/>
      <c r="K466" s="2"/>
      <c r="L466" s="2"/>
      <c r="M466" s="2"/>
      <c r="N466" s="2"/>
      <c r="O466" s="2"/>
      <c r="P466" s="2"/>
      <c r="Q466" s="2"/>
      <c r="R466" s="2"/>
      <c r="S466" s="2"/>
      <c r="T466" s="2"/>
    </row>
    <row r="467" spans="1:20" x14ac:dyDescent="0.25">
      <c r="A467" s="2"/>
      <c r="B467" s="2"/>
      <c r="C467" s="2"/>
      <c r="D467" s="2"/>
      <c r="E467" s="2"/>
      <c r="F467" s="2"/>
      <c r="G467" s="2"/>
      <c r="H467" s="2"/>
      <c r="I467" s="2"/>
      <c r="J467" s="2"/>
      <c r="K467" s="2"/>
      <c r="L467" s="2"/>
      <c r="M467" s="2"/>
      <c r="N467" s="2"/>
      <c r="O467" s="2"/>
      <c r="P467" s="2"/>
      <c r="Q467" s="2"/>
      <c r="R467" s="2"/>
      <c r="S467" s="2"/>
      <c r="T467" s="2"/>
    </row>
    <row r="468" spans="1:20" x14ac:dyDescent="0.25">
      <c r="A468" s="2"/>
      <c r="B468" s="2"/>
      <c r="C468" s="2"/>
      <c r="D468" s="2"/>
      <c r="E468" s="2"/>
      <c r="F468" s="2"/>
      <c r="G468" s="2"/>
      <c r="H468" s="2"/>
      <c r="I468" s="2"/>
      <c r="J468" s="2"/>
      <c r="K468" s="2"/>
      <c r="L468" s="2"/>
      <c r="M468" s="2"/>
      <c r="N468" s="2"/>
      <c r="O468" s="2"/>
      <c r="P468" s="2"/>
      <c r="Q468" s="2"/>
      <c r="R468" s="2"/>
      <c r="S468" s="2"/>
      <c r="T468" s="2"/>
    </row>
    <row r="469" spans="1:20" x14ac:dyDescent="0.25">
      <c r="A469" s="2"/>
      <c r="B469" s="2"/>
      <c r="C469" s="2"/>
      <c r="D469" s="2"/>
      <c r="E469" s="2"/>
      <c r="F469" s="2"/>
      <c r="G469" s="2"/>
      <c r="H469" s="2"/>
      <c r="I469" s="2"/>
      <c r="J469" s="2"/>
      <c r="K469" s="2"/>
      <c r="L469" s="2"/>
      <c r="M469" s="2"/>
      <c r="N469" s="2"/>
      <c r="O469" s="2"/>
      <c r="P469" s="2"/>
      <c r="Q469" s="2"/>
      <c r="R469" s="2"/>
      <c r="S469" s="2"/>
      <c r="T469" s="2"/>
    </row>
    <row r="470" spans="1:20" x14ac:dyDescent="0.25">
      <c r="A470" s="2"/>
      <c r="B470" s="2"/>
      <c r="C470" s="2"/>
      <c r="D470" s="2"/>
      <c r="E470" s="2"/>
      <c r="F470" s="2"/>
      <c r="G470" s="2"/>
      <c r="H470" s="2"/>
      <c r="I470" s="2"/>
      <c r="J470" s="2"/>
      <c r="K470" s="2"/>
      <c r="L470" s="2"/>
      <c r="M470" s="2"/>
      <c r="N470" s="2"/>
      <c r="O470" s="2"/>
      <c r="P470" s="2"/>
      <c r="Q470" s="2"/>
      <c r="R470" s="2"/>
      <c r="S470" s="2"/>
      <c r="T470" s="2"/>
    </row>
    <row r="471" spans="1:20" x14ac:dyDescent="0.25">
      <c r="A471" s="2"/>
      <c r="B471" s="2"/>
      <c r="C471" s="2"/>
      <c r="D471" s="2"/>
      <c r="E471" s="2"/>
      <c r="F471" s="2"/>
      <c r="G471" s="2"/>
      <c r="H471" s="2"/>
      <c r="I471" s="2"/>
      <c r="J471" s="2"/>
      <c r="K471" s="2"/>
      <c r="L471" s="2"/>
      <c r="M471" s="2"/>
      <c r="N471" s="2"/>
      <c r="O471" s="2"/>
      <c r="P471" s="2"/>
      <c r="Q471" s="2"/>
      <c r="R471" s="2"/>
      <c r="S471" s="2"/>
      <c r="T471" s="2"/>
    </row>
    <row r="472" spans="1:20" x14ac:dyDescent="0.25">
      <c r="A472" s="2"/>
      <c r="B472" s="2"/>
      <c r="C472" s="2"/>
      <c r="D472" s="2"/>
      <c r="E472" s="2"/>
      <c r="F472" s="2"/>
      <c r="G472" s="2"/>
      <c r="H472" s="2"/>
      <c r="I472" s="2"/>
      <c r="J472" s="2"/>
      <c r="K472" s="2"/>
      <c r="L472" s="2"/>
      <c r="M472" s="2"/>
      <c r="N472" s="2"/>
      <c r="O472" s="2"/>
      <c r="P472" s="2"/>
      <c r="Q472" s="2"/>
      <c r="R472" s="2"/>
      <c r="S472" s="2"/>
      <c r="T472" s="2"/>
    </row>
    <row r="473" spans="1:20" x14ac:dyDescent="0.25">
      <c r="A473" s="2"/>
      <c r="B473" s="2"/>
      <c r="C473" s="2"/>
      <c r="D473" s="2"/>
      <c r="E473" s="2"/>
      <c r="F473" s="2"/>
      <c r="G473" s="2"/>
      <c r="H473" s="2"/>
      <c r="I473" s="2"/>
      <c r="J473" s="2"/>
      <c r="K473" s="2"/>
      <c r="L473" s="2"/>
      <c r="M473" s="2"/>
      <c r="N473" s="2"/>
      <c r="O473" s="2"/>
      <c r="P473" s="2"/>
      <c r="Q473" s="2"/>
      <c r="R473" s="2"/>
      <c r="S473" s="2"/>
      <c r="T473" s="2"/>
    </row>
    <row r="474" spans="1:20" x14ac:dyDescent="0.25">
      <c r="A474" s="2"/>
      <c r="B474" s="2"/>
      <c r="C474" s="2"/>
      <c r="D474" s="2"/>
      <c r="E474" s="2"/>
      <c r="F474" s="2"/>
      <c r="G474" s="2"/>
      <c r="H474" s="2"/>
      <c r="I474" s="2"/>
      <c r="J474" s="2"/>
      <c r="K474" s="2"/>
      <c r="L474" s="2"/>
      <c r="M474" s="2"/>
      <c r="N474" s="2"/>
      <c r="O474" s="2"/>
      <c r="P474" s="2"/>
      <c r="Q474" s="2"/>
      <c r="R474" s="2"/>
      <c r="S474" s="2"/>
      <c r="T474" s="2"/>
    </row>
    <row r="475" spans="1:20" x14ac:dyDescent="0.25">
      <c r="A475" s="2"/>
      <c r="B475" s="2"/>
      <c r="C475" s="2"/>
      <c r="D475" s="2"/>
      <c r="E475" s="2"/>
      <c r="F475" s="2"/>
      <c r="G475" s="2"/>
      <c r="H475" s="2"/>
      <c r="I475" s="2"/>
      <c r="J475" s="2"/>
      <c r="K475" s="2"/>
      <c r="L475" s="2"/>
      <c r="M475" s="2"/>
      <c r="N475" s="2"/>
      <c r="O475" s="2"/>
      <c r="P475" s="2"/>
      <c r="Q475" s="2"/>
      <c r="R475" s="2"/>
      <c r="S475" s="2"/>
      <c r="T475" s="2"/>
    </row>
    <row r="476" spans="1:20" x14ac:dyDescent="0.25">
      <c r="A476" s="2"/>
      <c r="B476" s="2"/>
      <c r="C476" s="2"/>
      <c r="D476" s="2"/>
      <c r="E476" s="2"/>
      <c r="F476" s="2"/>
      <c r="G476" s="2"/>
      <c r="H476" s="2"/>
      <c r="I476" s="2"/>
      <c r="J476" s="2"/>
      <c r="K476" s="2"/>
      <c r="L476" s="2"/>
      <c r="M476" s="2"/>
      <c r="N476" s="2"/>
      <c r="O476" s="2"/>
      <c r="P476" s="2"/>
      <c r="Q476" s="2"/>
      <c r="R476" s="2"/>
      <c r="S476" s="2"/>
      <c r="T476" s="2"/>
    </row>
    <row r="477" spans="1:20" x14ac:dyDescent="0.25">
      <c r="A477" s="2"/>
      <c r="B477" s="2"/>
      <c r="C477" s="2"/>
      <c r="D477" s="2"/>
      <c r="E477" s="2"/>
      <c r="F477" s="2"/>
      <c r="G477" s="2"/>
      <c r="H477" s="2"/>
      <c r="I477" s="2"/>
      <c r="J477" s="2"/>
      <c r="K477" s="2"/>
      <c r="L477" s="2"/>
      <c r="M477" s="2"/>
      <c r="N477" s="2"/>
      <c r="O477" s="2"/>
      <c r="P477" s="2"/>
      <c r="Q477" s="2"/>
      <c r="R477" s="2"/>
      <c r="S477" s="2"/>
      <c r="T477" s="2"/>
    </row>
    <row r="478" spans="1:20" x14ac:dyDescent="0.25">
      <c r="A478" s="2"/>
      <c r="B478" s="2"/>
      <c r="C478" s="2"/>
      <c r="D478" s="2"/>
      <c r="E478" s="2"/>
      <c r="F478" s="2"/>
      <c r="G478" s="2"/>
      <c r="H478" s="2"/>
      <c r="I478" s="2"/>
      <c r="J478" s="2"/>
      <c r="K478" s="2"/>
      <c r="L478" s="2"/>
      <c r="M478" s="2"/>
      <c r="N478" s="2"/>
      <c r="O478" s="2"/>
      <c r="P478" s="2"/>
      <c r="Q478" s="2"/>
      <c r="R478" s="2"/>
      <c r="S478" s="2"/>
      <c r="T478" s="2"/>
    </row>
    <row r="479" spans="1:20" x14ac:dyDescent="0.25">
      <c r="A479" s="2"/>
      <c r="B479" s="2"/>
      <c r="C479" s="2"/>
      <c r="D479" s="2"/>
      <c r="E479" s="2"/>
      <c r="F479" s="2"/>
      <c r="G479" s="2"/>
      <c r="H479" s="2"/>
      <c r="I479" s="2"/>
      <c r="J479" s="2"/>
      <c r="K479" s="2"/>
      <c r="L479" s="2"/>
      <c r="M479" s="2"/>
      <c r="N479" s="2"/>
      <c r="O479" s="2"/>
      <c r="P479" s="2"/>
      <c r="Q479" s="2"/>
      <c r="R479" s="2"/>
      <c r="S479" s="2"/>
      <c r="T479" s="2"/>
    </row>
    <row r="480" spans="1:20" x14ac:dyDescent="0.25">
      <c r="A480" s="2"/>
      <c r="B480" s="2"/>
      <c r="C480" s="2"/>
      <c r="D480" s="2"/>
      <c r="E480" s="2"/>
      <c r="F480" s="2"/>
      <c r="G480" s="2"/>
      <c r="H480" s="2"/>
      <c r="I480" s="2"/>
      <c r="J480" s="2"/>
      <c r="K480" s="2"/>
      <c r="L480" s="2"/>
      <c r="M480" s="2"/>
      <c r="N480" s="2"/>
      <c r="O480" s="2"/>
      <c r="P480" s="2"/>
      <c r="Q480" s="2"/>
      <c r="R480" s="2"/>
      <c r="S480" s="2"/>
      <c r="T480" s="2"/>
    </row>
    <row r="481" spans="1:20" x14ac:dyDescent="0.25">
      <c r="A481" s="2"/>
      <c r="B481" s="2"/>
      <c r="C481" s="2"/>
      <c r="D481" s="2"/>
      <c r="E481" s="2"/>
      <c r="F481" s="2"/>
      <c r="G481" s="2"/>
      <c r="H481" s="2"/>
      <c r="I481" s="2"/>
      <c r="J481" s="2"/>
      <c r="K481" s="2"/>
      <c r="L481" s="2"/>
      <c r="M481" s="2"/>
      <c r="N481" s="2"/>
      <c r="O481" s="2"/>
      <c r="P481" s="2"/>
      <c r="Q481" s="2"/>
      <c r="R481" s="2"/>
      <c r="S481" s="2"/>
      <c r="T481" s="2"/>
    </row>
    <row r="482" spans="1:20" x14ac:dyDescent="0.25">
      <c r="A482" s="2"/>
      <c r="B482" s="2"/>
      <c r="C482" s="2"/>
      <c r="D482" s="2"/>
      <c r="E482" s="2"/>
      <c r="F482" s="2"/>
      <c r="G482" s="2"/>
      <c r="H482" s="2"/>
      <c r="I482" s="2"/>
      <c r="J482" s="2"/>
      <c r="K482" s="2"/>
      <c r="L482" s="2"/>
      <c r="M482" s="2"/>
      <c r="N482" s="2"/>
      <c r="O482" s="2"/>
      <c r="P482" s="2"/>
      <c r="Q482" s="2"/>
      <c r="R482" s="2"/>
      <c r="S482" s="2"/>
      <c r="T482" s="2"/>
    </row>
    <row r="483" spans="1:20" x14ac:dyDescent="0.25">
      <c r="A483" s="2"/>
      <c r="B483" s="2"/>
      <c r="C483" s="2"/>
      <c r="D483" s="2"/>
      <c r="E483" s="2"/>
      <c r="F483" s="2"/>
      <c r="G483" s="2"/>
      <c r="H483" s="2"/>
      <c r="I483" s="2"/>
      <c r="J483" s="2"/>
      <c r="K483" s="2"/>
      <c r="L483" s="2"/>
      <c r="M483" s="2"/>
      <c r="N483" s="2"/>
      <c r="O483" s="2"/>
      <c r="P483" s="2"/>
      <c r="Q483" s="2"/>
      <c r="R483" s="2"/>
      <c r="S483" s="2"/>
      <c r="T483" s="2"/>
    </row>
    <row r="484" spans="1:20" x14ac:dyDescent="0.25">
      <c r="A484" s="2"/>
      <c r="B484" s="2"/>
      <c r="C484" s="2"/>
      <c r="D484" s="2"/>
      <c r="E484" s="2"/>
      <c r="F484" s="2"/>
      <c r="G484" s="2"/>
      <c r="H484" s="2"/>
      <c r="I484" s="2"/>
      <c r="J484" s="2"/>
      <c r="K484" s="2"/>
      <c r="L484" s="2"/>
      <c r="M484" s="2"/>
      <c r="N484" s="2"/>
      <c r="O484" s="2"/>
      <c r="P484" s="2"/>
      <c r="Q484" s="2"/>
      <c r="R484" s="2"/>
      <c r="S484" s="2"/>
      <c r="T484" s="2"/>
    </row>
    <row r="485" spans="1:20" x14ac:dyDescent="0.25">
      <c r="A485" s="2"/>
      <c r="B485" s="2"/>
      <c r="C485" s="2"/>
      <c r="D485" s="2"/>
      <c r="E485" s="2"/>
      <c r="F485" s="2"/>
      <c r="G485" s="2"/>
      <c r="H485" s="2"/>
      <c r="I485" s="2"/>
      <c r="J485" s="2"/>
      <c r="K485" s="2"/>
      <c r="L485" s="2"/>
      <c r="M485" s="2"/>
      <c r="N485" s="2"/>
      <c r="O485" s="2"/>
      <c r="P485" s="2"/>
      <c r="Q485" s="2"/>
      <c r="R485" s="2"/>
      <c r="S485" s="2"/>
      <c r="T485" s="2"/>
    </row>
    <row r="486" spans="1:20" x14ac:dyDescent="0.25">
      <c r="A486" s="2"/>
      <c r="B486" s="2"/>
      <c r="C486" s="2"/>
      <c r="D486" s="2"/>
      <c r="E486" s="2"/>
      <c r="F486" s="2"/>
      <c r="G486" s="2"/>
      <c r="H486" s="2"/>
      <c r="I486" s="2"/>
      <c r="J486" s="2"/>
      <c r="K486" s="2"/>
      <c r="L486" s="2"/>
      <c r="M486" s="2"/>
      <c r="N486" s="2"/>
      <c r="O486" s="2"/>
      <c r="P486" s="2"/>
      <c r="Q486" s="2"/>
      <c r="R486" s="2"/>
      <c r="S486" s="2"/>
      <c r="T486" s="2"/>
    </row>
    <row r="487" spans="1:20" x14ac:dyDescent="0.25">
      <c r="A487" s="2"/>
      <c r="B487" s="2"/>
      <c r="C487" s="2"/>
      <c r="D487" s="2"/>
      <c r="E487" s="2"/>
      <c r="F487" s="2"/>
      <c r="G487" s="2"/>
      <c r="H487" s="2"/>
      <c r="I487" s="2"/>
      <c r="J487" s="2"/>
      <c r="K487" s="2"/>
      <c r="L487" s="2"/>
      <c r="M487" s="2"/>
      <c r="N487" s="2"/>
      <c r="O487" s="2"/>
      <c r="P487" s="2"/>
      <c r="Q487" s="2"/>
      <c r="R487" s="2"/>
      <c r="S487" s="2"/>
      <c r="T487" s="2"/>
    </row>
    <row r="488" spans="1:20" x14ac:dyDescent="0.25">
      <c r="A488" s="2"/>
      <c r="B488" s="2"/>
      <c r="C488" s="2"/>
      <c r="D488" s="2"/>
      <c r="E488" s="2"/>
      <c r="F488" s="2"/>
      <c r="G488" s="2"/>
      <c r="H488" s="2"/>
      <c r="I488" s="2"/>
      <c r="J488" s="2"/>
      <c r="K488" s="2"/>
      <c r="L488" s="2"/>
      <c r="M488" s="2"/>
      <c r="N488" s="2"/>
      <c r="O488" s="2"/>
      <c r="P488" s="2"/>
      <c r="Q488" s="2"/>
      <c r="R488" s="2"/>
      <c r="S488" s="2"/>
      <c r="T488" s="2"/>
    </row>
    <row r="489" spans="1:20" x14ac:dyDescent="0.25">
      <c r="A489" s="2"/>
      <c r="B489" s="2"/>
      <c r="C489" s="2"/>
      <c r="D489" s="2"/>
      <c r="E489" s="2"/>
      <c r="F489" s="2"/>
      <c r="G489" s="2"/>
      <c r="H489" s="2"/>
      <c r="I489" s="2"/>
      <c r="J489" s="2"/>
      <c r="K489" s="2"/>
      <c r="L489" s="2"/>
      <c r="M489" s="2"/>
      <c r="N489" s="2"/>
      <c r="O489" s="2"/>
      <c r="P489" s="2"/>
      <c r="Q489" s="2"/>
      <c r="R489" s="2"/>
      <c r="S489" s="2"/>
      <c r="T489" s="2"/>
    </row>
    <row r="490" spans="1:20" x14ac:dyDescent="0.25">
      <c r="A490" s="2"/>
      <c r="B490" s="2"/>
      <c r="C490" s="2"/>
      <c r="D490" s="2"/>
      <c r="E490" s="2"/>
      <c r="F490" s="2"/>
      <c r="G490" s="2"/>
      <c r="H490" s="2"/>
      <c r="I490" s="2"/>
      <c r="J490" s="2"/>
      <c r="K490" s="2"/>
      <c r="L490" s="2"/>
      <c r="M490" s="2"/>
      <c r="N490" s="2"/>
      <c r="O490" s="2"/>
      <c r="P490" s="2"/>
      <c r="Q490" s="2"/>
      <c r="R490" s="2"/>
      <c r="S490" s="2"/>
      <c r="T490" s="2"/>
    </row>
    <row r="491" spans="1:20" x14ac:dyDescent="0.25">
      <c r="A491" s="2"/>
      <c r="B491" s="2"/>
      <c r="C491" s="2"/>
      <c r="D491" s="2"/>
      <c r="E491" s="2"/>
      <c r="F491" s="2"/>
      <c r="G491" s="2"/>
      <c r="H491" s="2"/>
      <c r="I491" s="2"/>
      <c r="J491" s="2"/>
      <c r="K491" s="2"/>
      <c r="L491" s="2"/>
      <c r="M491" s="2"/>
      <c r="N491" s="2"/>
      <c r="O491" s="2"/>
      <c r="P491" s="2"/>
      <c r="Q491" s="2"/>
      <c r="R491" s="2"/>
      <c r="S491" s="2"/>
      <c r="T491" s="2"/>
    </row>
    <row r="492" spans="1:20" x14ac:dyDescent="0.25">
      <c r="A492" s="2"/>
      <c r="B492" s="2"/>
      <c r="C492" s="2"/>
      <c r="D492" s="2"/>
      <c r="E492" s="2"/>
      <c r="F492" s="2"/>
      <c r="G492" s="2"/>
      <c r="H492" s="2"/>
      <c r="I492" s="2"/>
      <c r="J492" s="2"/>
      <c r="K492" s="2"/>
      <c r="L492" s="2"/>
      <c r="M492" s="2"/>
      <c r="N492" s="2"/>
      <c r="O492" s="2"/>
      <c r="P492" s="2"/>
      <c r="Q492" s="2"/>
      <c r="R492" s="2"/>
      <c r="S492" s="2"/>
      <c r="T492" s="2"/>
    </row>
    <row r="493" spans="1:20" x14ac:dyDescent="0.25">
      <c r="A493" s="2"/>
      <c r="B493" s="2"/>
      <c r="C493" s="2"/>
      <c r="D493" s="2"/>
      <c r="E493" s="2"/>
      <c r="F493" s="2"/>
      <c r="G493" s="2"/>
      <c r="H493" s="2"/>
      <c r="I493" s="2"/>
      <c r="J493" s="2"/>
      <c r="K493" s="2"/>
      <c r="L493" s="2"/>
      <c r="M493" s="2"/>
      <c r="N493" s="2"/>
      <c r="O493" s="2"/>
      <c r="P493" s="2"/>
      <c r="Q493" s="2"/>
      <c r="R493" s="2"/>
      <c r="S493" s="2"/>
      <c r="T493" s="2"/>
    </row>
    <row r="494" spans="1:20" x14ac:dyDescent="0.25">
      <c r="A494" s="2"/>
      <c r="B494" s="2"/>
      <c r="C494" s="2"/>
      <c r="D494" s="2"/>
      <c r="E494" s="2"/>
      <c r="F494" s="2"/>
      <c r="G494" s="2"/>
      <c r="H494" s="2"/>
      <c r="I494" s="2"/>
      <c r="J494" s="2"/>
      <c r="K494" s="2"/>
      <c r="L494" s="2"/>
      <c r="M494" s="2"/>
      <c r="N494" s="2"/>
      <c r="O494" s="2"/>
      <c r="P494" s="2"/>
      <c r="Q494" s="2"/>
      <c r="R494" s="2"/>
      <c r="S494" s="2"/>
      <c r="T494" s="2"/>
    </row>
    <row r="495" spans="1:20" x14ac:dyDescent="0.25">
      <c r="A495" s="2"/>
      <c r="B495" s="2"/>
      <c r="C495" s="2"/>
      <c r="D495" s="2"/>
      <c r="E495" s="2"/>
      <c r="F495" s="2"/>
      <c r="G495" s="2"/>
      <c r="H495" s="2"/>
      <c r="I495" s="2"/>
      <c r="J495" s="2"/>
      <c r="K495" s="2"/>
      <c r="L495" s="2"/>
      <c r="M495" s="2"/>
      <c r="N495" s="2"/>
      <c r="O495" s="2"/>
      <c r="P495" s="2"/>
      <c r="Q495" s="2"/>
      <c r="R495" s="2"/>
      <c r="S495" s="2"/>
      <c r="T495" s="2"/>
    </row>
    <row r="496" spans="1:20" x14ac:dyDescent="0.25">
      <c r="A496" s="2"/>
      <c r="B496" s="2"/>
      <c r="C496" s="2"/>
      <c r="D496" s="2"/>
      <c r="E496" s="2"/>
      <c r="F496" s="2"/>
      <c r="G496" s="2"/>
      <c r="H496" s="2"/>
      <c r="I496" s="2"/>
      <c r="J496" s="2"/>
      <c r="K496" s="2"/>
      <c r="L496" s="2"/>
      <c r="M496" s="2"/>
      <c r="N496" s="2"/>
      <c r="O496" s="2"/>
      <c r="P496" s="2"/>
      <c r="Q496" s="2"/>
      <c r="R496" s="2"/>
      <c r="S496" s="2"/>
      <c r="T496" s="2"/>
    </row>
    <row r="497" spans="1:20" x14ac:dyDescent="0.25">
      <c r="A497" s="2"/>
      <c r="B497" s="2"/>
      <c r="C497" s="2"/>
      <c r="D497" s="2"/>
      <c r="E497" s="2"/>
      <c r="F497" s="2"/>
      <c r="G497" s="2"/>
      <c r="H497" s="2"/>
      <c r="I497" s="2"/>
      <c r="J497" s="2"/>
      <c r="K497" s="2"/>
      <c r="L497" s="2"/>
      <c r="M497" s="2"/>
      <c r="N497" s="2"/>
      <c r="O497" s="2"/>
      <c r="P497" s="2"/>
      <c r="Q497" s="2"/>
      <c r="R497" s="2"/>
      <c r="S497" s="2"/>
      <c r="T497" s="2"/>
    </row>
    <row r="498" spans="1:20" x14ac:dyDescent="0.25">
      <c r="A498" s="2"/>
      <c r="B498" s="2"/>
      <c r="C498" s="2"/>
      <c r="D498" s="2"/>
      <c r="E498" s="2"/>
      <c r="F498" s="2"/>
      <c r="G498" s="2"/>
      <c r="H498" s="2"/>
      <c r="I498" s="2"/>
      <c r="J498" s="2"/>
      <c r="K498" s="2"/>
      <c r="L498" s="2"/>
      <c r="M498" s="2"/>
      <c r="N498" s="2"/>
      <c r="O498" s="2"/>
      <c r="P498" s="2"/>
      <c r="Q498" s="2"/>
      <c r="R498" s="2"/>
      <c r="S498" s="2"/>
      <c r="T498" s="2"/>
    </row>
    <row r="499" spans="1:20" x14ac:dyDescent="0.25">
      <c r="A499" s="2"/>
      <c r="B499" s="2"/>
      <c r="C499" s="2"/>
      <c r="D499" s="2"/>
      <c r="E499" s="2"/>
      <c r="F499" s="2"/>
      <c r="G499" s="2"/>
      <c r="H499" s="2"/>
      <c r="I499" s="2"/>
      <c r="J499" s="2"/>
      <c r="K499" s="2"/>
      <c r="L499" s="2"/>
      <c r="M499" s="2"/>
      <c r="N499" s="2"/>
      <c r="O499" s="2"/>
      <c r="P499" s="2"/>
      <c r="Q499" s="2"/>
      <c r="R499" s="2"/>
      <c r="S499" s="2"/>
      <c r="T499" s="2"/>
    </row>
    <row r="500" spans="1:20" x14ac:dyDescent="0.25">
      <c r="A500" s="2"/>
      <c r="B500" s="2"/>
      <c r="C500" s="2"/>
      <c r="D500" s="2"/>
      <c r="E500" s="2"/>
      <c r="F500" s="2"/>
      <c r="G500" s="2"/>
      <c r="H500" s="2"/>
      <c r="I500" s="2"/>
      <c r="J500" s="2"/>
      <c r="K500" s="2"/>
      <c r="L500" s="2"/>
      <c r="M500" s="2"/>
      <c r="N500" s="2"/>
      <c r="O500" s="2"/>
      <c r="P500" s="2"/>
      <c r="Q500" s="2"/>
      <c r="R500" s="2"/>
      <c r="S500" s="2"/>
      <c r="T500" s="2"/>
    </row>
    <row r="501" spans="1:20" x14ac:dyDescent="0.25">
      <c r="A501" s="2"/>
      <c r="B501" s="2"/>
      <c r="C501" s="2"/>
      <c r="D501" s="2"/>
      <c r="E501" s="2"/>
      <c r="F501" s="2"/>
      <c r="G501" s="2"/>
      <c r="H501" s="2"/>
      <c r="I501" s="2"/>
      <c r="J501" s="2"/>
      <c r="K501" s="2"/>
      <c r="L501" s="2"/>
      <c r="M501" s="2"/>
      <c r="N501" s="2"/>
      <c r="O501" s="2"/>
      <c r="P501" s="2"/>
      <c r="Q501" s="2"/>
      <c r="R501" s="2"/>
      <c r="S501" s="2"/>
      <c r="T501" s="2"/>
    </row>
    <row r="502" spans="1:20" x14ac:dyDescent="0.25">
      <c r="A502" s="2"/>
      <c r="B502" s="2"/>
      <c r="C502" s="2"/>
      <c r="D502" s="2"/>
      <c r="E502" s="2"/>
      <c r="F502" s="2"/>
      <c r="G502" s="2"/>
      <c r="H502" s="2"/>
      <c r="I502" s="2"/>
      <c r="J502" s="2"/>
      <c r="K502" s="2"/>
      <c r="L502" s="2"/>
      <c r="M502" s="2"/>
      <c r="N502" s="2"/>
      <c r="O502" s="2"/>
      <c r="P502" s="2"/>
      <c r="Q502" s="2"/>
      <c r="R502" s="2"/>
      <c r="S502" s="2"/>
      <c r="T502" s="2"/>
    </row>
    <row r="503" spans="1:20" x14ac:dyDescent="0.25">
      <c r="A503" s="2"/>
      <c r="B503" s="2"/>
      <c r="C503" s="2"/>
      <c r="D503" s="2"/>
      <c r="E503" s="2"/>
      <c r="F503" s="2"/>
      <c r="G503" s="2"/>
      <c r="H503" s="2"/>
      <c r="I503" s="2"/>
      <c r="J503" s="2"/>
      <c r="K503" s="2"/>
      <c r="L503" s="2"/>
      <c r="M503" s="2"/>
      <c r="N503" s="2"/>
      <c r="O503" s="2"/>
      <c r="P503" s="2"/>
      <c r="Q503" s="2"/>
      <c r="R503" s="2"/>
      <c r="S503" s="2"/>
      <c r="T503" s="2"/>
    </row>
    <row r="504" spans="1:20" x14ac:dyDescent="0.25">
      <c r="A504" s="2"/>
      <c r="B504" s="2"/>
      <c r="C504" s="2"/>
      <c r="D504" s="2"/>
      <c r="E504" s="2"/>
      <c r="F504" s="2"/>
      <c r="G504" s="2"/>
      <c r="H504" s="2"/>
      <c r="I504" s="2"/>
      <c r="J504" s="2"/>
      <c r="K504" s="2"/>
      <c r="L504" s="2"/>
      <c r="M504" s="2"/>
      <c r="N504" s="2"/>
      <c r="O504" s="2"/>
      <c r="P504" s="2"/>
      <c r="Q504" s="2"/>
      <c r="R504" s="2"/>
      <c r="S504" s="2"/>
      <c r="T504" s="2"/>
    </row>
    <row r="505" spans="1:20" x14ac:dyDescent="0.25">
      <c r="A505" s="2"/>
      <c r="B505" s="2"/>
      <c r="C505" s="2"/>
      <c r="D505" s="2"/>
      <c r="E505" s="2"/>
      <c r="F505" s="2"/>
      <c r="G505" s="2"/>
      <c r="H505" s="2"/>
      <c r="I505" s="2"/>
      <c r="J505" s="2"/>
      <c r="K505" s="2"/>
      <c r="L505" s="2"/>
      <c r="M505" s="2"/>
      <c r="N505" s="2"/>
      <c r="O505" s="2"/>
      <c r="P505" s="2"/>
      <c r="Q505" s="2"/>
      <c r="R505" s="2"/>
      <c r="S505" s="2"/>
      <c r="T505" s="2"/>
    </row>
    <row r="506" spans="1:20" x14ac:dyDescent="0.25">
      <c r="A506" s="2"/>
      <c r="B506" s="2"/>
      <c r="C506" s="2"/>
      <c r="D506" s="2"/>
      <c r="E506" s="2"/>
      <c r="F506" s="2"/>
      <c r="G506" s="2"/>
      <c r="H506" s="2"/>
      <c r="I506" s="2"/>
      <c r="J506" s="2"/>
      <c r="K506" s="2"/>
      <c r="L506" s="2"/>
      <c r="M506" s="2"/>
      <c r="N506" s="2"/>
      <c r="O506" s="2"/>
      <c r="P506" s="2"/>
      <c r="Q506" s="2"/>
      <c r="R506" s="2"/>
      <c r="S506" s="2"/>
      <c r="T506" s="2"/>
    </row>
    <row r="507" spans="1:20" x14ac:dyDescent="0.25">
      <c r="A507" s="2"/>
      <c r="B507" s="2"/>
      <c r="C507" s="2"/>
      <c r="D507" s="2"/>
      <c r="E507" s="2"/>
      <c r="F507" s="2"/>
      <c r="G507" s="2"/>
      <c r="H507" s="2"/>
      <c r="I507" s="2"/>
      <c r="J507" s="2"/>
      <c r="K507" s="2"/>
      <c r="L507" s="2"/>
      <c r="M507" s="2"/>
      <c r="N507" s="2"/>
      <c r="O507" s="2"/>
      <c r="P507" s="2"/>
      <c r="Q507" s="2"/>
      <c r="R507" s="2"/>
      <c r="S507" s="2"/>
      <c r="T507" s="2"/>
    </row>
    <row r="508" spans="1:20" x14ac:dyDescent="0.25">
      <c r="A508" s="2"/>
      <c r="B508" s="2"/>
      <c r="C508" s="2"/>
      <c r="D508" s="2"/>
      <c r="E508" s="2"/>
      <c r="F508" s="2"/>
      <c r="G508" s="2"/>
      <c r="H508" s="2"/>
      <c r="I508" s="2"/>
      <c r="J508" s="2"/>
      <c r="K508" s="2"/>
      <c r="L508" s="2"/>
      <c r="M508" s="2"/>
      <c r="N508" s="2"/>
      <c r="O508" s="2"/>
      <c r="P508" s="2"/>
      <c r="Q508" s="2"/>
      <c r="R508" s="2"/>
      <c r="S508" s="2"/>
      <c r="T508" s="2"/>
    </row>
    <row r="509" spans="1:20" x14ac:dyDescent="0.25">
      <c r="A509" s="2"/>
      <c r="B509" s="2"/>
      <c r="C509" s="2"/>
      <c r="D509" s="2"/>
      <c r="E509" s="2"/>
      <c r="F509" s="2"/>
      <c r="G509" s="2"/>
      <c r="H509" s="2"/>
      <c r="I509" s="2"/>
      <c r="J509" s="2"/>
      <c r="K509" s="2"/>
      <c r="L509" s="2"/>
      <c r="M509" s="2"/>
      <c r="N509" s="2"/>
      <c r="O509" s="2"/>
      <c r="P509" s="2"/>
      <c r="Q509" s="2"/>
      <c r="R509" s="2"/>
      <c r="S509" s="2"/>
      <c r="T509" s="2"/>
    </row>
    <row r="510" spans="1:20" x14ac:dyDescent="0.25">
      <c r="A510" s="2"/>
      <c r="B510" s="2"/>
      <c r="C510" s="2"/>
      <c r="D510" s="2"/>
      <c r="E510" s="2"/>
      <c r="F510" s="2"/>
      <c r="G510" s="2"/>
      <c r="H510" s="2"/>
      <c r="I510" s="2"/>
      <c r="J510" s="2"/>
      <c r="K510" s="2"/>
      <c r="L510" s="2"/>
      <c r="M510" s="2"/>
      <c r="N510" s="2"/>
      <c r="O510" s="2"/>
      <c r="P510" s="2"/>
      <c r="Q510" s="2"/>
      <c r="R510" s="2"/>
      <c r="S510" s="2"/>
      <c r="T510" s="2"/>
    </row>
    <row r="511" spans="1:20" x14ac:dyDescent="0.25">
      <c r="A511" s="2"/>
      <c r="B511" s="2"/>
      <c r="C511" s="2"/>
      <c r="D511" s="2"/>
      <c r="E511" s="2"/>
      <c r="F511" s="2"/>
      <c r="G511" s="2"/>
      <c r="H511" s="2"/>
      <c r="I511" s="2"/>
      <c r="J511" s="2"/>
      <c r="K511" s="2"/>
      <c r="L511" s="2"/>
      <c r="M511" s="2"/>
      <c r="N511" s="2"/>
      <c r="O511" s="2"/>
      <c r="P511" s="2"/>
      <c r="Q511" s="2"/>
      <c r="R511" s="2"/>
      <c r="S511" s="2"/>
      <c r="T511" s="2"/>
    </row>
    <row r="512" spans="1:20" x14ac:dyDescent="0.25">
      <c r="A512" s="2"/>
      <c r="B512" s="2"/>
      <c r="C512" s="2"/>
      <c r="D512" s="2"/>
      <c r="E512" s="2"/>
      <c r="F512" s="2"/>
      <c r="G512" s="2"/>
      <c r="H512" s="2"/>
      <c r="I512" s="2"/>
      <c r="J512" s="2"/>
      <c r="K512" s="2"/>
      <c r="L512" s="2"/>
      <c r="M512" s="2"/>
      <c r="N512" s="2"/>
      <c r="O512" s="2"/>
      <c r="P512" s="2"/>
      <c r="Q512" s="2"/>
      <c r="R512" s="2"/>
      <c r="S512" s="2"/>
      <c r="T512" s="2"/>
    </row>
    <row r="513" spans="1:20" x14ac:dyDescent="0.25">
      <c r="A513" s="2"/>
      <c r="B513" s="2"/>
      <c r="C513" s="2"/>
      <c r="D513" s="2"/>
      <c r="E513" s="2"/>
      <c r="F513" s="2"/>
      <c r="G513" s="2"/>
      <c r="H513" s="2"/>
      <c r="I513" s="2"/>
      <c r="J513" s="2"/>
      <c r="K513" s="2"/>
      <c r="L513" s="2"/>
      <c r="M513" s="2"/>
      <c r="N513" s="2"/>
      <c r="O513" s="2"/>
      <c r="P513" s="2"/>
      <c r="Q513" s="2"/>
      <c r="R513" s="2"/>
      <c r="S513" s="2"/>
      <c r="T513" s="2"/>
    </row>
    <row r="514" spans="1:20" x14ac:dyDescent="0.25">
      <c r="A514" s="2"/>
      <c r="B514" s="2"/>
      <c r="C514" s="2"/>
      <c r="D514" s="2"/>
      <c r="E514" s="2"/>
      <c r="F514" s="2"/>
      <c r="G514" s="2"/>
      <c r="H514" s="2"/>
      <c r="I514" s="2"/>
      <c r="J514" s="2"/>
      <c r="K514" s="2"/>
      <c r="L514" s="2"/>
      <c r="M514" s="2"/>
      <c r="N514" s="2"/>
      <c r="O514" s="2"/>
      <c r="P514" s="2"/>
      <c r="Q514" s="2"/>
      <c r="R514" s="2"/>
      <c r="S514" s="2"/>
      <c r="T514" s="2"/>
    </row>
    <row r="515" spans="1:20" x14ac:dyDescent="0.25">
      <c r="A515" s="2"/>
      <c r="B515" s="2"/>
      <c r="C515" s="2"/>
      <c r="D515" s="2"/>
      <c r="E515" s="2"/>
      <c r="F515" s="2"/>
      <c r="G515" s="2"/>
      <c r="H515" s="2"/>
      <c r="I515" s="2"/>
      <c r="J515" s="2"/>
      <c r="K515" s="2"/>
      <c r="L515" s="2"/>
      <c r="M515" s="2"/>
      <c r="N515" s="2"/>
      <c r="O515" s="2"/>
      <c r="P515" s="2"/>
      <c r="Q515" s="2"/>
      <c r="R515" s="2"/>
      <c r="S515" s="2"/>
      <c r="T515" s="2"/>
    </row>
    <row r="516" spans="1:20" x14ac:dyDescent="0.25">
      <c r="A516" s="2"/>
      <c r="B516" s="2"/>
      <c r="C516" s="2"/>
      <c r="D516" s="2"/>
      <c r="E516" s="2"/>
      <c r="F516" s="2"/>
      <c r="G516" s="2"/>
      <c r="H516" s="2"/>
      <c r="I516" s="2"/>
      <c r="J516" s="2"/>
      <c r="K516" s="2"/>
      <c r="L516" s="2"/>
      <c r="M516" s="2"/>
      <c r="N516" s="2"/>
      <c r="O516" s="2"/>
      <c r="P516" s="2"/>
      <c r="Q516" s="2"/>
      <c r="R516" s="2"/>
      <c r="S516" s="2"/>
      <c r="T516" s="2"/>
    </row>
    <row r="517" spans="1:20" x14ac:dyDescent="0.25">
      <c r="A517" s="2"/>
      <c r="B517" s="2"/>
      <c r="C517" s="2"/>
      <c r="D517" s="2"/>
      <c r="E517" s="2"/>
      <c r="F517" s="2"/>
      <c r="G517" s="2"/>
      <c r="H517" s="2"/>
      <c r="I517" s="2"/>
      <c r="J517" s="2"/>
      <c r="K517" s="2"/>
      <c r="L517" s="2"/>
      <c r="M517" s="2"/>
      <c r="N517" s="2"/>
      <c r="O517" s="2"/>
      <c r="P517" s="2"/>
      <c r="Q517" s="2"/>
      <c r="R517" s="2"/>
      <c r="S517" s="2"/>
      <c r="T517" s="2"/>
    </row>
    <row r="518" spans="1:20" x14ac:dyDescent="0.25">
      <c r="A518" s="2"/>
      <c r="B518" s="2"/>
      <c r="C518" s="2"/>
      <c r="D518" s="2"/>
      <c r="E518" s="2"/>
      <c r="F518" s="2"/>
      <c r="G518" s="2"/>
      <c r="H518" s="2"/>
      <c r="I518" s="2"/>
      <c r="J518" s="2"/>
      <c r="K518" s="2"/>
      <c r="L518" s="2"/>
      <c r="M518" s="2"/>
      <c r="N518" s="2"/>
      <c r="O518" s="2"/>
      <c r="P518" s="2"/>
      <c r="Q518" s="2"/>
      <c r="R518" s="2"/>
      <c r="S518" s="2"/>
      <c r="T518" s="2"/>
    </row>
    <row r="519" spans="1:20" x14ac:dyDescent="0.25">
      <c r="A519" s="2"/>
      <c r="B519" s="2"/>
      <c r="C519" s="2"/>
      <c r="D519" s="2"/>
      <c r="E519" s="2"/>
      <c r="F519" s="2"/>
      <c r="G519" s="2"/>
      <c r="H519" s="2"/>
      <c r="I519" s="2"/>
      <c r="J519" s="2"/>
      <c r="K519" s="2"/>
      <c r="L519" s="2"/>
      <c r="M519" s="2"/>
      <c r="N519" s="2"/>
      <c r="O519" s="2"/>
      <c r="P519" s="2"/>
      <c r="Q519" s="2"/>
      <c r="R519" s="2"/>
      <c r="S519" s="2"/>
      <c r="T519" s="2"/>
    </row>
    <row r="520" spans="1:20" x14ac:dyDescent="0.25">
      <c r="A520" s="2"/>
      <c r="B520" s="2"/>
      <c r="C520" s="2"/>
      <c r="D520" s="2"/>
      <c r="E520" s="2"/>
      <c r="F520" s="2"/>
      <c r="G520" s="2"/>
      <c r="H520" s="2"/>
      <c r="I520" s="2"/>
      <c r="J520" s="2"/>
      <c r="K520" s="2"/>
      <c r="L520" s="2"/>
      <c r="M520" s="2"/>
      <c r="N520" s="2"/>
      <c r="O520" s="2"/>
      <c r="P520" s="2"/>
      <c r="Q520" s="2"/>
      <c r="R520" s="2"/>
      <c r="S520" s="2"/>
      <c r="T520" s="2"/>
    </row>
    <row r="521" spans="1:20" x14ac:dyDescent="0.25">
      <c r="A521" s="2"/>
      <c r="B521" s="2"/>
      <c r="C521" s="2"/>
      <c r="D521" s="2"/>
      <c r="E521" s="2"/>
      <c r="F521" s="2"/>
      <c r="G521" s="2"/>
      <c r="H521" s="2"/>
      <c r="I521" s="2"/>
      <c r="J521" s="2"/>
      <c r="K521" s="2"/>
      <c r="L521" s="2"/>
      <c r="M521" s="2"/>
      <c r="N521" s="2"/>
      <c r="O521" s="2"/>
      <c r="P521" s="2"/>
      <c r="Q521" s="2"/>
      <c r="R521" s="2"/>
      <c r="S521" s="2"/>
      <c r="T521" s="2"/>
    </row>
    <row r="522" spans="1:20" x14ac:dyDescent="0.25">
      <c r="A522" s="2"/>
      <c r="B522" s="2"/>
      <c r="C522" s="2"/>
      <c r="D522" s="2"/>
      <c r="E522" s="2"/>
      <c r="F522" s="2"/>
      <c r="G522" s="2"/>
      <c r="H522" s="2"/>
      <c r="I522" s="2"/>
      <c r="J522" s="2"/>
      <c r="K522" s="2"/>
      <c r="L522" s="2"/>
      <c r="M522" s="2"/>
      <c r="N522" s="2"/>
      <c r="O522" s="2"/>
      <c r="P522" s="2"/>
      <c r="Q522" s="2"/>
      <c r="R522" s="2"/>
      <c r="S522" s="2"/>
      <c r="T522" s="2"/>
    </row>
    <row r="523" spans="1:20" x14ac:dyDescent="0.25">
      <c r="A523" s="2"/>
      <c r="B523" s="2"/>
      <c r="C523" s="2"/>
      <c r="D523" s="2"/>
      <c r="E523" s="2"/>
      <c r="F523" s="2"/>
      <c r="G523" s="2"/>
      <c r="H523" s="2"/>
      <c r="I523" s="2"/>
      <c r="J523" s="2"/>
      <c r="K523" s="2"/>
      <c r="L523" s="2"/>
      <c r="M523" s="2"/>
      <c r="N523" s="2"/>
      <c r="O523" s="2"/>
      <c r="P523" s="2"/>
      <c r="Q523" s="2"/>
      <c r="R523" s="2"/>
      <c r="S523" s="2"/>
      <c r="T523" s="2"/>
    </row>
    <row r="524" spans="1:20" x14ac:dyDescent="0.25">
      <c r="A524" s="2"/>
      <c r="B524" s="2"/>
      <c r="C524" s="2"/>
      <c r="D524" s="2"/>
      <c r="E524" s="2"/>
      <c r="F524" s="2"/>
      <c r="G524" s="2"/>
      <c r="H524" s="2"/>
      <c r="I524" s="2"/>
      <c r="J524" s="2"/>
      <c r="K524" s="2"/>
      <c r="L524" s="2"/>
      <c r="M524" s="2"/>
      <c r="N524" s="2"/>
      <c r="O524" s="2"/>
      <c r="P524" s="2"/>
      <c r="Q524" s="2"/>
      <c r="R524" s="2"/>
      <c r="S524" s="2"/>
      <c r="T524" s="2"/>
    </row>
    <row r="525" spans="1:20" x14ac:dyDescent="0.25">
      <c r="A525" s="2"/>
      <c r="B525" s="2"/>
      <c r="C525" s="2"/>
      <c r="D525" s="2"/>
      <c r="E525" s="2"/>
      <c r="F525" s="2"/>
      <c r="G525" s="2"/>
      <c r="H525" s="2"/>
      <c r="I525" s="2"/>
      <c r="J525" s="2"/>
      <c r="K525" s="2"/>
      <c r="L525" s="2"/>
      <c r="M525" s="2"/>
      <c r="N525" s="2"/>
      <c r="O525" s="2"/>
      <c r="P525" s="2"/>
      <c r="Q525" s="2"/>
      <c r="R525" s="2"/>
      <c r="S525" s="2"/>
      <c r="T525" s="2"/>
    </row>
    <row r="526" spans="1:20" x14ac:dyDescent="0.25">
      <c r="A526" s="2"/>
      <c r="B526" s="2"/>
      <c r="C526" s="2"/>
      <c r="D526" s="2"/>
      <c r="E526" s="2"/>
      <c r="F526" s="2"/>
      <c r="G526" s="2"/>
      <c r="H526" s="2"/>
      <c r="I526" s="2"/>
      <c r="J526" s="2"/>
      <c r="K526" s="2"/>
      <c r="L526" s="2"/>
      <c r="M526" s="2"/>
      <c r="N526" s="2"/>
      <c r="O526" s="2"/>
      <c r="P526" s="2"/>
      <c r="Q526" s="2"/>
      <c r="R526" s="2"/>
      <c r="S526" s="2"/>
      <c r="T526" s="2"/>
    </row>
    <row r="527" spans="1:20" x14ac:dyDescent="0.25">
      <c r="A527" s="2"/>
      <c r="B527" s="2"/>
      <c r="C527" s="2"/>
      <c r="D527" s="2"/>
      <c r="E527" s="2"/>
      <c r="F527" s="2"/>
      <c r="G527" s="2"/>
      <c r="H527" s="2"/>
      <c r="I527" s="2"/>
      <c r="J527" s="2"/>
      <c r="K527" s="2"/>
      <c r="L527" s="2"/>
      <c r="M527" s="2"/>
      <c r="N527" s="2"/>
      <c r="O527" s="2"/>
      <c r="P527" s="2"/>
      <c r="Q527" s="2"/>
      <c r="R527" s="2"/>
      <c r="S527" s="2"/>
      <c r="T527" s="2"/>
    </row>
    <row r="528" spans="1:20" x14ac:dyDescent="0.25">
      <c r="A528" s="2"/>
      <c r="B528" s="2"/>
      <c r="C528" s="2"/>
      <c r="D528" s="2"/>
      <c r="E528" s="2"/>
      <c r="F528" s="2"/>
      <c r="G528" s="2"/>
      <c r="H528" s="2"/>
      <c r="I528" s="2"/>
      <c r="J528" s="2"/>
      <c r="K528" s="2"/>
      <c r="L528" s="2"/>
      <c r="M528" s="2"/>
      <c r="N528" s="2"/>
      <c r="O528" s="2"/>
      <c r="P528" s="2"/>
      <c r="Q528" s="2"/>
      <c r="R528" s="2"/>
      <c r="S528" s="2"/>
      <c r="T528" s="2"/>
    </row>
    <row r="529" spans="1:20" x14ac:dyDescent="0.25">
      <c r="A529" s="2"/>
      <c r="B529" s="2"/>
      <c r="C529" s="2"/>
      <c r="D529" s="2"/>
      <c r="E529" s="2"/>
      <c r="F529" s="2"/>
      <c r="G529" s="2"/>
      <c r="H529" s="2"/>
      <c r="I529" s="2"/>
      <c r="J529" s="2"/>
      <c r="K529" s="2"/>
      <c r="L529" s="2"/>
      <c r="M529" s="2"/>
      <c r="N529" s="2"/>
      <c r="O529" s="2"/>
      <c r="P529" s="2"/>
      <c r="Q529" s="2"/>
      <c r="R529" s="2"/>
      <c r="S529" s="2"/>
      <c r="T529" s="2"/>
    </row>
    <row r="530" spans="1:20" x14ac:dyDescent="0.25">
      <c r="A530" s="2"/>
      <c r="B530" s="2"/>
      <c r="C530" s="2"/>
      <c r="D530" s="2"/>
      <c r="E530" s="2"/>
      <c r="F530" s="2"/>
      <c r="G530" s="2"/>
      <c r="H530" s="2"/>
      <c r="I530" s="2"/>
      <c r="J530" s="2"/>
      <c r="K530" s="2"/>
      <c r="L530" s="2"/>
      <c r="M530" s="2"/>
      <c r="N530" s="2"/>
      <c r="O530" s="2"/>
      <c r="P530" s="2"/>
      <c r="Q530" s="2"/>
      <c r="R530" s="2"/>
      <c r="S530" s="2"/>
      <c r="T530" s="2"/>
    </row>
    <row r="531" spans="1:20" x14ac:dyDescent="0.25">
      <c r="A531" s="2"/>
      <c r="B531" s="2"/>
      <c r="C531" s="2"/>
      <c r="D531" s="2"/>
      <c r="E531" s="2"/>
      <c r="F531" s="2"/>
      <c r="G531" s="2"/>
      <c r="H531" s="2"/>
      <c r="I531" s="2"/>
      <c r="J531" s="2"/>
      <c r="K531" s="2"/>
      <c r="L531" s="2"/>
      <c r="M531" s="2"/>
      <c r="N531" s="2"/>
      <c r="O531" s="2"/>
      <c r="P531" s="2"/>
      <c r="Q531" s="2"/>
      <c r="R531" s="2"/>
      <c r="S531" s="2"/>
      <c r="T531" s="2"/>
    </row>
    <row r="532" spans="1:20" x14ac:dyDescent="0.25">
      <c r="A532" s="2"/>
      <c r="B532" s="2"/>
      <c r="C532" s="2"/>
      <c r="D532" s="2"/>
      <c r="E532" s="2"/>
      <c r="F532" s="2"/>
      <c r="G532" s="2"/>
      <c r="H532" s="2"/>
      <c r="I532" s="2"/>
      <c r="J532" s="2"/>
      <c r="K532" s="2"/>
      <c r="L532" s="2"/>
      <c r="M532" s="2"/>
      <c r="N532" s="2"/>
      <c r="O532" s="2"/>
      <c r="P532" s="2"/>
      <c r="Q532" s="2"/>
      <c r="R532" s="2"/>
      <c r="S532" s="2"/>
      <c r="T532" s="2"/>
    </row>
    <row r="533" spans="1:20" x14ac:dyDescent="0.25">
      <c r="A533" s="2"/>
      <c r="B533" s="2"/>
      <c r="C533" s="2"/>
      <c r="D533" s="2"/>
      <c r="E533" s="2"/>
      <c r="F533" s="2"/>
      <c r="G533" s="2"/>
      <c r="H533" s="2"/>
      <c r="I533" s="2"/>
      <c r="J533" s="2"/>
      <c r="K533" s="2"/>
      <c r="L533" s="2"/>
      <c r="M533" s="2"/>
      <c r="N533" s="2"/>
      <c r="O533" s="2"/>
      <c r="P533" s="2"/>
      <c r="Q533" s="2"/>
      <c r="R533" s="2"/>
      <c r="S533" s="2"/>
      <c r="T533" s="2"/>
    </row>
    <row r="534" spans="1:20" x14ac:dyDescent="0.25">
      <c r="A534" s="2"/>
      <c r="B534" s="2"/>
      <c r="C534" s="2"/>
      <c r="D534" s="2"/>
      <c r="E534" s="2"/>
      <c r="F534" s="2"/>
      <c r="G534" s="2"/>
      <c r="H534" s="2"/>
      <c r="I534" s="2"/>
      <c r="J534" s="2"/>
      <c r="K534" s="2"/>
      <c r="L534" s="2"/>
      <c r="M534" s="2"/>
      <c r="N534" s="2"/>
      <c r="O534" s="2"/>
      <c r="P534" s="2"/>
      <c r="Q534" s="2"/>
      <c r="R534" s="2"/>
      <c r="S534" s="2"/>
      <c r="T534" s="2"/>
    </row>
    <row r="535" spans="1:20" x14ac:dyDescent="0.25">
      <c r="A535" s="2"/>
      <c r="B535" s="2"/>
      <c r="C535" s="2"/>
      <c r="D535" s="2"/>
      <c r="E535" s="2"/>
      <c r="F535" s="2"/>
      <c r="G535" s="2"/>
      <c r="H535" s="2"/>
      <c r="I535" s="2"/>
      <c r="J535" s="2"/>
      <c r="K535" s="2"/>
      <c r="L535" s="2"/>
      <c r="M535" s="2"/>
      <c r="N535" s="2"/>
      <c r="O535" s="2"/>
      <c r="P535" s="2"/>
      <c r="Q535" s="2"/>
      <c r="R535" s="2"/>
      <c r="S535" s="2"/>
      <c r="T535" s="2"/>
    </row>
    <row r="536" spans="1:20" x14ac:dyDescent="0.25">
      <c r="A536" s="2"/>
      <c r="B536" s="2"/>
      <c r="C536" s="2"/>
      <c r="D536" s="2"/>
      <c r="E536" s="2"/>
      <c r="F536" s="2"/>
      <c r="G536" s="2"/>
      <c r="H536" s="2"/>
      <c r="I536" s="2"/>
      <c r="J536" s="2"/>
      <c r="K536" s="2"/>
      <c r="L536" s="2"/>
      <c r="M536" s="2"/>
      <c r="N536" s="2"/>
      <c r="O536" s="2"/>
      <c r="P536" s="2"/>
      <c r="Q536" s="2"/>
      <c r="R536" s="2"/>
      <c r="S536" s="2"/>
      <c r="T536" s="2"/>
    </row>
    <row r="537" spans="1:20" x14ac:dyDescent="0.25">
      <c r="A537" s="2"/>
      <c r="B537" s="2"/>
      <c r="C537" s="2"/>
      <c r="D537" s="2"/>
      <c r="E537" s="2"/>
      <c r="F537" s="2"/>
      <c r="G537" s="2"/>
      <c r="H537" s="2"/>
      <c r="I537" s="2"/>
      <c r="J537" s="2"/>
      <c r="K537" s="2"/>
      <c r="L537" s="2"/>
      <c r="M537" s="2"/>
      <c r="N537" s="2"/>
      <c r="O537" s="2"/>
      <c r="P537" s="2"/>
      <c r="Q537" s="2"/>
      <c r="R537" s="2"/>
      <c r="S537" s="2"/>
      <c r="T537" s="2"/>
    </row>
    <row r="538" spans="1:20" x14ac:dyDescent="0.25">
      <c r="A538" s="2"/>
      <c r="B538" s="2"/>
      <c r="C538" s="2"/>
      <c r="D538" s="2"/>
      <c r="E538" s="2"/>
      <c r="F538" s="2"/>
      <c r="G538" s="2"/>
      <c r="H538" s="2"/>
      <c r="I538" s="2"/>
      <c r="J538" s="2"/>
      <c r="K538" s="2"/>
      <c r="L538" s="2"/>
      <c r="M538" s="2"/>
      <c r="N538" s="2"/>
      <c r="O538" s="2"/>
      <c r="P538" s="2"/>
      <c r="Q538" s="2"/>
      <c r="R538" s="2"/>
      <c r="S538" s="2"/>
      <c r="T538" s="2"/>
    </row>
    <row r="539" spans="1:20" x14ac:dyDescent="0.25">
      <c r="A539" s="2"/>
      <c r="B539" s="2"/>
      <c r="C539" s="2"/>
      <c r="D539" s="2"/>
      <c r="E539" s="2"/>
      <c r="F539" s="2"/>
      <c r="G539" s="2"/>
      <c r="H539" s="2"/>
      <c r="I539" s="2"/>
      <c r="J539" s="2"/>
      <c r="K539" s="2"/>
      <c r="L539" s="2"/>
      <c r="M539" s="2"/>
      <c r="N539" s="2"/>
      <c r="O539" s="2"/>
      <c r="P539" s="2"/>
      <c r="Q539" s="2"/>
      <c r="R539" s="2"/>
      <c r="S539" s="2"/>
      <c r="T539" s="2"/>
    </row>
    <row r="540" spans="1:20" x14ac:dyDescent="0.25">
      <c r="A540" s="2"/>
      <c r="B540" s="2"/>
      <c r="C540" s="2"/>
      <c r="D540" s="2"/>
      <c r="E540" s="2"/>
      <c r="F540" s="2"/>
      <c r="G540" s="2"/>
      <c r="H540" s="2"/>
      <c r="I540" s="2"/>
      <c r="J540" s="2"/>
      <c r="K540" s="2"/>
      <c r="L540" s="2"/>
      <c r="M540" s="2"/>
      <c r="N540" s="2"/>
      <c r="O540" s="2"/>
      <c r="P540" s="2"/>
      <c r="Q540" s="2"/>
      <c r="R540" s="2"/>
      <c r="S540" s="2"/>
      <c r="T540" s="2"/>
    </row>
    <row r="541" spans="1:20" x14ac:dyDescent="0.25">
      <c r="A541" s="2"/>
      <c r="B541" s="2"/>
      <c r="C541" s="2"/>
      <c r="D541" s="2"/>
      <c r="E541" s="2"/>
      <c r="F541" s="2"/>
      <c r="G541" s="2"/>
      <c r="H541" s="2"/>
      <c r="I541" s="2"/>
      <c r="J541" s="2"/>
      <c r="K541" s="2"/>
      <c r="L541" s="2"/>
      <c r="M541" s="2"/>
      <c r="N541" s="2"/>
      <c r="O541" s="2"/>
      <c r="P541" s="2"/>
      <c r="Q541" s="2"/>
      <c r="R541" s="2"/>
      <c r="S541" s="2"/>
      <c r="T541" s="2"/>
    </row>
    <row r="542" spans="1:20" x14ac:dyDescent="0.25">
      <c r="A542" s="2"/>
      <c r="B542" s="2"/>
      <c r="C542" s="2"/>
      <c r="D542" s="2"/>
      <c r="E542" s="2"/>
      <c r="F542" s="2"/>
      <c r="G542" s="2"/>
      <c r="H542" s="2"/>
      <c r="I542" s="2"/>
      <c r="J542" s="2"/>
      <c r="K542" s="2"/>
      <c r="L542" s="2"/>
      <c r="M542" s="2"/>
      <c r="N542" s="2"/>
      <c r="O542" s="2"/>
      <c r="P542" s="2"/>
      <c r="Q542" s="2"/>
      <c r="R542" s="2"/>
      <c r="S542" s="2"/>
      <c r="T542" s="2"/>
    </row>
    <row r="543" spans="1:20" x14ac:dyDescent="0.25">
      <c r="A543" s="2"/>
      <c r="B543" s="2"/>
      <c r="C543" s="2"/>
      <c r="D543" s="2"/>
      <c r="E543" s="2"/>
      <c r="F543" s="2"/>
      <c r="G543" s="2"/>
      <c r="H543" s="2"/>
      <c r="I543" s="2"/>
      <c r="J543" s="2"/>
      <c r="K543" s="2"/>
      <c r="L543" s="2"/>
      <c r="M543" s="2"/>
      <c r="N543" s="2"/>
      <c r="O543" s="2"/>
      <c r="P543" s="2"/>
      <c r="Q543" s="2"/>
      <c r="R543" s="2"/>
      <c r="S543" s="2"/>
      <c r="T543" s="2"/>
    </row>
    <row r="544" spans="1:20" x14ac:dyDescent="0.25">
      <c r="A544" s="2"/>
      <c r="B544" s="2"/>
      <c r="C544" s="2"/>
      <c r="D544" s="2"/>
      <c r="E544" s="2"/>
      <c r="F544" s="2"/>
      <c r="G544" s="2"/>
      <c r="H544" s="2"/>
      <c r="I544" s="2"/>
      <c r="J544" s="2"/>
      <c r="K544" s="2"/>
      <c r="L544" s="2"/>
      <c r="M544" s="2"/>
      <c r="N544" s="2"/>
      <c r="O544" s="2"/>
      <c r="P544" s="2"/>
      <c r="Q544" s="2"/>
      <c r="R544" s="2"/>
      <c r="S544" s="2"/>
      <c r="T544" s="2"/>
    </row>
    <row r="545" spans="1:20" x14ac:dyDescent="0.25">
      <c r="A545" s="2"/>
      <c r="B545" s="2"/>
      <c r="C545" s="2"/>
      <c r="D545" s="2"/>
      <c r="E545" s="2"/>
      <c r="F545" s="2"/>
      <c r="G545" s="2"/>
      <c r="H545" s="2"/>
      <c r="I545" s="2"/>
      <c r="J545" s="2"/>
      <c r="K545" s="2"/>
      <c r="L545" s="2"/>
      <c r="M545" s="2"/>
      <c r="N545" s="2"/>
      <c r="O545" s="2"/>
      <c r="P545" s="2"/>
      <c r="Q545" s="2"/>
      <c r="R545" s="2"/>
      <c r="S545" s="2"/>
      <c r="T545" s="2"/>
    </row>
    <row r="546" spans="1:20" x14ac:dyDescent="0.25">
      <c r="A546" s="2"/>
      <c r="B546" s="2"/>
      <c r="C546" s="2"/>
      <c r="D546" s="2"/>
      <c r="E546" s="2"/>
      <c r="F546" s="2"/>
      <c r="G546" s="2"/>
      <c r="H546" s="2"/>
      <c r="I546" s="2"/>
      <c r="J546" s="2"/>
      <c r="K546" s="2"/>
      <c r="L546" s="2"/>
      <c r="M546" s="2"/>
      <c r="N546" s="2"/>
      <c r="O546" s="2"/>
      <c r="P546" s="2"/>
      <c r="Q546" s="2"/>
      <c r="R546" s="2"/>
      <c r="S546" s="2"/>
      <c r="T546" s="2"/>
    </row>
    <row r="547" spans="1:20" x14ac:dyDescent="0.25">
      <c r="A547" s="2"/>
      <c r="B547" s="2"/>
      <c r="C547" s="2"/>
      <c r="D547" s="2"/>
      <c r="E547" s="2"/>
      <c r="F547" s="2"/>
      <c r="G547" s="2"/>
      <c r="H547" s="2"/>
      <c r="I547" s="2"/>
      <c r="J547" s="2"/>
      <c r="K547" s="2"/>
      <c r="L547" s="2"/>
      <c r="M547" s="2"/>
      <c r="N547" s="2"/>
      <c r="O547" s="2"/>
      <c r="P547" s="2"/>
      <c r="Q547" s="2"/>
      <c r="R547" s="2"/>
      <c r="S547" s="2"/>
      <c r="T547" s="2"/>
    </row>
    <row r="548" spans="1:20" x14ac:dyDescent="0.25">
      <c r="A548" s="2"/>
      <c r="B548" s="2"/>
      <c r="C548" s="2"/>
      <c r="D548" s="2"/>
      <c r="E548" s="2"/>
      <c r="F548" s="2"/>
      <c r="G548" s="2"/>
      <c r="H548" s="2"/>
      <c r="I548" s="2"/>
      <c r="J548" s="2"/>
      <c r="K548" s="2"/>
      <c r="L548" s="2"/>
      <c r="M548" s="2"/>
      <c r="N548" s="2"/>
      <c r="O548" s="2"/>
      <c r="P548" s="2"/>
      <c r="Q548" s="2"/>
      <c r="R548" s="2"/>
      <c r="S548" s="2"/>
      <c r="T548" s="2"/>
    </row>
    <row r="549" spans="1:20" x14ac:dyDescent="0.25">
      <c r="A549" s="2"/>
      <c r="B549" s="2"/>
      <c r="C549" s="2"/>
      <c r="D549" s="2"/>
      <c r="E549" s="2"/>
      <c r="F549" s="2"/>
      <c r="G549" s="2"/>
      <c r="H549" s="2"/>
      <c r="I549" s="2"/>
      <c r="J549" s="2"/>
      <c r="K549" s="2"/>
      <c r="L549" s="2"/>
      <c r="M549" s="2"/>
      <c r="N549" s="2"/>
      <c r="O549" s="2"/>
      <c r="P549" s="2"/>
      <c r="Q549" s="2"/>
      <c r="R549" s="2"/>
      <c r="S549" s="2"/>
      <c r="T549" s="2"/>
    </row>
    <row r="550" spans="1:20" x14ac:dyDescent="0.25">
      <c r="A550" s="2"/>
      <c r="B550" s="2"/>
      <c r="C550" s="2"/>
      <c r="D550" s="2"/>
      <c r="E550" s="2"/>
      <c r="F550" s="2"/>
      <c r="G550" s="2"/>
      <c r="H550" s="2"/>
      <c r="I550" s="2"/>
      <c r="J550" s="2"/>
      <c r="K550" s="2"/>
      <c r="L550" s="2"/>
      <c r="M550" s="2"/>
      <c r="N550" s="2"/>
      <c r="O550" s="2"/>
      <c r="P550" s="2"/>
      <c r="Q550" s="2"/>
      <c r="R550" s="2"/>
      <c r="S550" s="2"/>
      <c r="T550" s="2"/>
    </row>
    <row r="551" spans="1:20" x14ac:dyDescent="0.25">
      <c r="A551" s="2"/>
      <c r="B551" s="2"/>
      <c r="C551" s="2"/>
      <c r="D551" s="2"/>
      <c r="E551" s="2"/>
      <c r="F551" s="2"/>
      <c r="G551" s="2"/>
      <c r="H551" s="2"/>
      <c r="I551" s="2"/>
      <c r="J551" s="2"/>
      <c r="K551" s="2"/>
      <c r="L551" s="2"/>
      <c r="M551" s="2"/>
      <c r="N551" s="2"/>
      <c r="O551" s="2"/>
      <c r="P551" s="2"/>
      <c r="Q551" s="2"/>
      <c r="R551" s="2"/>
      <c r="S551" s="2"/>
      <c r="T551" s="2"/>
    </row>
    <row r="552" spans="1:20" x14ac:dyDescent="0.25">
      <c r="A552" s="2"/>
      <c r="B552" s="2"/>
      <c r="C552" s="2"/>
      <c r="D552" s="2"/>
      <c r="E552" s="2"/>
      <c r="F552" s="2"/>
      <c r="G552" s="2"/>
      <c r="H552" s="2"/>
      <c r="I552" s="2"/>
      <c r="J552" s="2"/>
      <c r="K552" s="2"/>
      <c r="L552" s="2"/>
      <c r="M552" s="2"/>
      <c r="N552" s="2"/>
      <c r="O552" s="2"/>
      <c r="P552" s="2"/>
      <c r="Q552" s="2"/>
      <c r="R552" s="2"/>
      <c r="S552" s="2"/>
      <c r="T552" s="2"/>
    </row>
    <row r="553" spans="1:20" x14ac:dyDescent="0.25">
      <c r="A553" s="2"/>
      <c r="B553" s="2"/>
      <c r="C553" s="2"/>
      <c r="D553" s="2"/>
      <c r="E553" s="2"/>
      <c r="F553" s="2"/>
      <c r="G553" s="2"/>
      <c r="H553" s="2"/>
      <c r="I553" s="2"/>
      <c r="J553" s="2"/>
      <c r="K553" s="2"/>
      <c r="L553" s="2"/>
      <c r="M553" s="2"/>
      <c r="N553" s="2"/>
      <c r="O553" s="2"/>
      <c r="P553" s="2"/>
      <c r="Q553" s="2"/>
      <c r="R553" s="2"/>
      <c r="S553" s="2"/>
      <c r="T553" s="2"/>
    </row>
    <row r="554" spans="1:20" x14ac:dyDescent="0.25">
      <c r="A554" s="2"/>
      <c r="B554" s="2"/>
      <c r="C554" s="2"/>
      <c r="D554" s="2"/>
      <c r="E554" s="2"/>
      <c r="F554" s="2"/>
      <c r="G554" s="2"/>
      <c r="H554" s="2"/>
      <c r="I554" s="2"/>
      <c r="J554" s="2"/>
      <c r="K554" s="2"/>
      <c r="L554" s="2"/>
      <c r="M554" s="2"/>
      <c r="N554" s="2"/>
      <c r="O554" s="2"/>
      <c r="P554" s="2"/>
      <c r="Q554" s="2"/>
      <c r="R554" s="2"/>
      <c r="S554" s="2"/>
      <c r="T554" s="2"/>
    </row>
    <row r="555" spans="1:20" x14ac:dyDescent="0.25">
      <c r="A555" s="2"/>
      <c r="B555" s="2"/>
      <c r="C555" s="2"/>
      <c r="D555" s="2"/>
      <c r="E555" s="2"/>
      <c r="F555" s="2"/>
      <c r="G555" s="2"/>
      <c r="H555" s="2"/>
      <c r="I555" s="2"/>
      <c r="J555" s="2"/>
      <c r="K555" s="2"/>
      <c r="L555" s="2"/>
      <c r="M555" s="2"/>
      <c r="N555" s="2"/>
      <c r="O555" s="2"/>
      <c r="P555" s="2"/>
      <c r="Q555" s="2"/>
      <c r="R555" s="2"/>
      <c r="S555" s="2"/>
      <c r="T555" s="2"/>
    </row>
    <row r="556" spans="1:20" x14ac:dyDescent="0.25">
      <c r="A556" s="2"/>
      <c r="B556" s="2"/>
      <c r="C556" s="2"/>
      <c r="D556" s="2"/>
      <c r="E556" s="2"/>
      <c r="F556" s="2"/>
      <c r="G556" s="2"/>
      <c r="H556" s="2"/>
      <c r="I556" s="2"/>
      <c r="J556" s="2"/>
      <c r="K556" s="2"/>
      <c r="L556" s="2"/>
      <c r="M556" s="2"/>
      <c r="N556" s="2"/>
      <c r="O556" s="2"/>
      <c r="P556" s="2"/>
      <c r="Q556" s="2"/>
      <c r="R556" s="2"/>
      <c r="S556" s="2"/>
      <c r="T556" s="2"/>
    </row>
    <row r="557" spans="1:20" x14ac:dyDescent="0.25">
      <c r="A557" s="2"/>
      <c r="B557" s="2"/>
      <c r="C557" s="2"/>
      <c r="D557" s="2"/>
      <c r="E557" s="2"/>
      <c r="F557" s="2"/>
      <c r="G557" s="2"/>
      <c r="H557" s="2"/>
      <c r="I557" s="2"/>
      <c r="J557" s="2"/>
      <c r="K557" s="2"/>
      <c r="L557" s="2"/>
      <c r="M557" s="2"/>
      <c r="N557" s="2"/>
      <c r="O557" s="2"/>
      <c r="P557" s="2"/>
      <c r="Q557" s="2"/>
      <c r="R557" s="2"/>
      <c r="S557" s="2"/>
      <c r="T557" s="2"/>
    </row>
    <row r="558" spans="1:20" x14ac:dyDescent="0.25">
      <c r="A558" s="2"/>
      <c r="B558" s="2"/>
      <c r="C558" s="2"/>
      <c r="D558" s="2"/>
      <c r="E558" s="2"/>
      <c r="F558" s="2"/>
      <c r="G558" s="2"/>
      <c r="H558" s="2"/>
      <c r="I558" s="2"/>
      <c r="J558" s="2"/>
      <c r="K558" s="2"/>
      <c r="L558" s="2"/>
      <c r="M558" s="2"/>
      <c r="N558" s="2"/>
      <c r="O558" s="2"/>
      <c r="P558" s="2"/>
      <c r="Q558" s="2"/>
      <c r="R558" s="2"/>
      <c r="S558" s="2"/>
      <c r="T558" s="2"/>
    </row>
    <row r="559" spans="1:20" x14ac:dyDescent="0.25">
      <c r="A559" s="2"/>
      <c r="B559" s="2"/>
      <c r="C559" s="2"/>
      <c r="D559" s="2"/>
      <c r="E559" s="2"/>
      <c r="F559" s="2"/>
      <c r="G559" s="2"/>
      <c r="H559" s="2"/>
      <c r="I559" s="2"/>
      <c r="J559" s="2"/>
      <c r="K559" s="2"/>
      <c r="L559" s="2"/>
      <c r="M559" s="2"/>
      <c r="N559" s="2"/>
      <c r="O559" s="2"/>
      <c r="P559" s="2"/>
      <c r="Q559" s="2"/>
      <c r="R559" s="2"/>
      <c r="S559" s="2"/>
      <c r="T559" s="2"/>
    </row>
    <row r="560" spans="1:20" x14ac:dyDescent="0.25">
      <c r="A560" s="2"/>
      <c r="B560" s="2"/>
      <c r="C560" s="2"/>
      <c r="D560" s="2"/>
      <c r="E560" s="2"/>
      <c r="F560" s="2"/>
      <c r="G560" s="2"/>
      <c r="H560" s="2"/>
      <c r="I560" s="2"/>
      <c r="J560" s="2"/>
      <c r="K560" s="2"/>
      <c r="L560" s="2"/>
      <c r="M560" s="2"/>
      <c r="N560" s="2"/>
      <c r="O560" s="2"/>
      <c r="P560" s="2"/>
      <c r="Q560" s="2"/>
      <c r="R560" s="2"/>
      <c r="S560" s="2"/>
      <c r="T560" s="2"/>
    </row>
    <row r="561" spans="1:20" x14ac:dyDescent="0.25">
      <c r="A561" s="2"/>
      <c r="B561" s="2"/>
      <c r="C561" s="2"/>
      <c r="D561" s="2"/>
      <c r="E561" s="2"/>
      <c r="F561" s="2"/>
      <c r="G561" s="2"/>
      <c r="H561" s="2"/>
      <c r="I561" s="2"/>
      <c r="J561" s="2"/>
      <c r="K561" s="2"/>
      <c r="L561" s="2"/>
      <c r="M561" s="2"/>
      <c r="N561" s="2"/>
      <c r="O561" s="2"/>
      <c r="P561" s="2"/>
      <c r="Q561" s="2"/>
      <c r="R561" s="2"/>
      <c r="S561" s="2"/>
      <c r="T561" s="2"/>
    </row>
    <row r="562" spans="1:20" x14ac:dyDescent="0.25">
      <c r="A562" s="2"/>
      <c r="B562" s="2"/>
      <c r="C562" s="2"/>
      <c r="D562" s="2"/>
      <c r="E562" s="2"/>
      <c r="F562" s="2"/>
      <c r="G562" s="2"/>
      <c r="H562" s="2"/>
      <c r="I562" s="2"/>
      <c r="J562" s="2"/>
      <c r="K562" s="2"/>
      <c r="L562" s="2"/>
      <c r="M562" s="2"/>
      <c r="N562" s="2"/>
      <c r="O562" s="2"/>
      <c r="P562" s="2"/>
      <c r="Q562" s="2"/>
      <c r="R562" s="2"/>
      <c r="S562" s="2"/>
      <c r="T562" s="2"/>
    </row>
    <row r="563" spans="1:20" x14ac:dyDescent="0.25">
      <c r="A563" s="2"/>
      <c r="B563" s="2"/>
      <c r="C563" s="2"/>
      <c r="D563" s="2"/>
      <c r="E563" s="2"/>
      <c r="F563" s="2"/>
      <c r="G563" s="2"/>
      <c r="H563" s="2"/>
      <c r="I563" s="2"/>
      <c r="J563" s="2"/>
      <c r="K563" s="2"/>
      <c r="L563" s="2"/>
      <c r="M563" s="2"/>
      <c r="N563" s="2"/>
      <c r="O563" s="2"/>
      <c r="P563" s="2"/>
      <c r="Q563" s="2"/>
      <c r="R563" s="2"/>
      <c r="S563" s="2"/>
      <c r="T563" s="2"/>
    </row>
    <row r="564" spans="1:20" x14ac:dyDescent="0.25">
      <c r="A564" s="2"/>
      <c r="B564" s="2"/>
      <c r="C564" s="2"/>
      <c r="D564" s="2"/>
      <c r="E564" s="2"/>
      <c r="F564" s="2"/>
      <c r="G564" s="2"/>
      <c r="H564" s="2"/>
      <c r="I564" s="2"/>
      <c r="J564" s="2"/>
      <c r="K564" s="2"/>
      <c r="L564" s="2"/>
      <c r="M564" s="2"/>
      <c r="N564" s="2"/>
      <c r="O564" s="2"/>
      <c r="P564" s="2"/>
      <c r="Q564" s="2"/>
      <c r="R564" s="2"/>
      <c r="S564" s="2"/>
      <c r="T564" s="2"/>
    </row>
    <row r="565" spans="1:20" x14ac:dyDescent="0.25">
      <c r="A565" s="2"/>
      <c r="B565" s="2"/>
      <c r="C565" s="2"/>
      <c r="D565" s="2"/>
      <c r="E565" s="2"/>
      <c r="F565" s="2"/>
      <c r="G565" s="2"/>
      <c r="H565" s="2"/>
      <c r="I565" s="2"/>
      <c r="J565" s="2"/>
      <c r="K565" s="2"/>
      <c r="L565" s="2"/>
      <c r="M565" s="2"/>
      <c r="N565" s="2"/>
      <c r="O565" s="2"/>
      <c r="P565" s="2"/>
      <c r="Q565" s="2"/>
      <c r="R565" s="2"/>
      <c r="S565" s="2"/>
      <c r="T565" s="2"/>
    </row>
    <row r="566" spans="1:20" x14ac:dyDescent="0.25">
      <c r="A566" s="2"/>
      <c r="B566" s="2"/>
      <c r="C566" s="2"/>
      <c r="D566" s="2"/>
      <c r="E566" s="2"/>
      <c r="F566" s="2"/>
      <c r="G566" s="2"/>
      <c r="H566" s="2"/>
      <c r="I566" s="2"/>
      <c r="J566" s="2"/>
      <c r="K566" s="2"/>
      <c r="L566" s="2"/>
      <c r="M566" s="2"/>
      <c r="N566" s="2"/>
      <c r="O566" s="2"/>
      <c r="P566" s="2"/>
      <c r="Q566" s="2"/>
      <c r="R566" s="2"/>
      <c r="S566" s="2"/>
      <c r="T566" s="2"/>
    </row>
    <row r="567" spans="1:20" x14ac:dyDescent="0.25">
      <c r="A567" s="2"/>
      <c r="B567" s="2"/>
      <c r="C567" s="2"/>
      <c r="D567" s="2"/>
      <c r="E567" s="2"/>
      <c r="F567" s="2"/>
      <c r="G567" s="2"/>
      <c r="H567" s="2"/>
      <c r="I567" s="2"/>
      <c r="J567" s="2"/>
      <c r="K567" s="2"/>
      <c r="L567" s="2"/>
      <c r="M567" s="2"/>
      <c r="N567" s="2"/>
      <c r="O567" s="2"/>
      <c r="P567" s="2"/>
      <c r="Q567" s="2"/>
      <c r="R567" s="2"/>
      <c r="S567" s="2"/>
      <c r="T567" s="2"/>
    </row>
    <row r="568" spans="1:20" x14ac:dyDescent="0.25">
      <c r="A568" s="2"/>
      <c r="B568" s="2"/>
      <c r="C568" s="2"/>
      <c r="D568" s="2"/>
      <c r="E568" s="2"/>
      <c r="F568" s="2"/>
      <c r="G568" s="2"/>
      <c r="H568" s="2"/>
      <c r="I568" s="2"/>
      <c r="J568" s="2"/>
      <c r="K568" s="2"/>
      <c r="L568" s="2"/>
      <c r="M568" s="2"/>
      <c r="N568" s="2"/>
      <c r="O568" s="2"/>
      <c r="P568" s="2"/>
      <c r="Q568" s="2"/>
      <c r="R568" s="2"/>
      <c r="S568" s="2"/>
      <c r="T568" s="2"/>
    </row>
    <row r="569" spans="1:20" x14ac:dyDescent="0.25">
      <c r="A569" s="2"/>
      <c r="B569" s="2"/>
      <c r="C569" s="2"/>
      <c r="D569" s="2"/>
      <c r="E569" s="2"/>
      <c r="F569" s="2"/>
      <c r="G569" s="2"/>
      <c r="H569" s="2"/>
      <c r="I569" s="2"/>
      <c r="J569" s="2"/>
      <c r="K569" s="2"/>
      <c r="L569" s="2"/>
      <c r="M569" s="2"/>
      <c r="N569" s="2"/>
      <c r="O569" s="2"/>
      <c r="P569" s="2"/>
      <c r="Q569" s="2"/>
      <c r="R569" s="2"/>
      <c r="S569" s="2"/>
      <c r="T569" s="2"/>
    </row>
    <row r="570" spans="1:20" x14ac:dyDescent="0.25">
      <c r="A570" s="2"/>
      <c r="B570" s="2"/>
      <c r="C570" s="2"/>
      <c r="D570" s="2"/>
      <c r="E570" s="2"/>
      <c r="F570" s="2"/>
      <c r="G570" s="2"/>
      <c r="H570" s="2"/>
      <c r="I570" s="2"/>
      <c r="J570" s="2"/>
      <c r="K570" s="2"/>
      <c r="L570" s="2"/>
      <c r="M570" s="2"/>
      <c r="N570" s="2"/>
      <c r="O570" s="2"/>
      <c r="P570" s="2"/>
      <c r="Q570" s="2"/>
      <c r="R570" s="2"/>
      <c r="S570" s="2"/>
      <c r="T570" s="2"/>
    </row>
    <row r="571" spans="1:20" x14ac:dyDescent="0.25">
      <c r="A571" s="2"/>
      <c r="B571" s="2"/>
      <c r="C571" s="2"/>
      <c r="D571" s="2"/>
      <c r="E571" s="2"/>
      <c r="F571" s="2"/>
      <c r="G571" s="2"/>
      <c r="H571" s="2"/>
      <c r="I571" s="2"/>
      <c r="J571" s="2"/>
      <c r="K571" s="2"/>
      <c r="L571" s="2"/>
      <c r="M571" s="2"/>
      <c r="N571" s="2"/>
      <c r="O571" s="2"/>
      <c r="P571" s="2"/>
      <c r="Q571" s="2"/>
      <c r="R571" s="2"/>
      <c r="S571" s="2"/>
      <c r="T571" s="2"/>
    </row>
    <row r="572" spans="1:20" x14ac:dyDescent="0.25">
      <c r="A572" s="2"/>
      <c r="B572" s="2"/>
      <c r="C572" s="2"/>
      <c r="D572" s="2"/>
      <c r="E572" s="2"/>
      <c r="F572" s="2"/>
      <c r="G572" s="2"/>
      <c r="H572" s="2"/>
      <c r="I572" s="2"/>
      <c r="J572" s="2"/>
      <c r="K572" s="2"/>
      <c r="L572" s="2"/>
      <c r="M572" s="2"/>
      <c r="N572" s="2"/>
      <c r="O572" s="2"/>
      <c r="P572" s="2"/>
      <c r="Q572" s="2"/>
      <c r="R572" s="2"/>
      <c r="S572" s="2"/>
      <c r="T572" s="2"/>
    </row>
    <row r="573" spans="1:20" x14ac:dyDescent="0.25">
      <c r="A573" s="2"/>
      <c r="B573" s="2"/>
      <c r="C573" s="2"/>
      <c r="D573" s="2"/>
      <c r="E573" s="2"/>
      <c r="F573" s="2"/>
      <c r="G573" s="2"/>
      <c r="H573" s="2"/>
      <c r="I573" s="2"/>
      <c r="J573" s="2"/>
      <c r="K573" s="2"/>
      <c r="L573" s="2"/>
      <c r="M573" s="2"/>
      <c r="N573" s="2"/>
      <c r="O573" s="2"/>
      <c r="P573" s="2"/>
      <c r="Q573" s="2"/>
      <c r="R573" s="2"/>
      <c r="S573" s="2"/>
      <c r="T573" s="2"/>
    </row>
    <row r="574" spans="1:20" x14ac:dyDescent="0.25">
      <c r="A574" s="2"/>
      <c r="B574" s="2"/>
      <c r="C574" s="2"/>
      <c r="D574" s="2"/>
      <c r="E574" s="2"/>
      <c r="F574" s="2"/>
      <c r="G574" s="2"/>
      <c r="H574" s="2"/>
      <c r="I574" s="2"/>
      <c r="J574" s="2"/>
      <c r="K574" s="2"/>
      <c r="L574" s="2"/>
      <c r="M574" s="2"/>
      <c r="N574" s="2"/>
      <c r="O574" s="2"/>
      <c r="P574" s="2"/>
      <c r="Q574" s="2"/>
      <c r="R574" s="2"/>
      <c r="S574" s="2"/>
      <c r="T574" s="2"/>
    </row>
    <row r="575" spans="1:20" x14ac:dyDescent="0.25">
      <c r="A575" s="2"/>
      <c r="B575" s="2"/>
      <c r="C575" s="2"/>
      <c r="D575" s="2"/>
      <c r="E575" s="2"/>
      <c r="F575" s="2"/>
      <c r="G575" s="2"/>
      <c r="H575" s="2"/>
      <c r="I575" s="2"/>
      <c r="J575" s="2"/>
      <c r="K575" s="2"/>
      <c r="L575" s="2"/>
      <c r="M575" s="2"/>
      <c r="N575" s="2"/>
      <c r="O575" s="2"/>
      <c r="P575" s="2"/>
      <c r="Q575" s="2"/>
      <c r="R575" s="2"/>
      <c r="S575" s="2"/>
      <c r="T575" s="2"/>
    </row>
    <row r="576" spans="1:20" x14ac:dyDescent="0.25">
      <c r="A576" s="2"/>
      <c r="B576" s="2"/>
      <c r="C576" s="2"/>
      <c r="D576" s="2"/>
      <c r="E576" s="2"/>
      <c r="F576" s="2"/>
      <c r="G576" s="2"/>
      <c r="H576" s="2"/>
      <c r="I576" s="2"/>
      <c r="J576" s="2"/>
      <c r="K576" s="2"/>
      <c r="L576" s="2"/>
      <c r="M576" s="2"/>
      <c r="N576" s="2"/>
      <c r="O576" s="2"/>
      <c r="P576" s="2"/>
      <c r="Q576" s="2"/>
      <c r="R576" s="2"/>
      <c r="S576" s="2"/>
      <c r="T576" s="2"/>
    </row>
    <row r="577" spans="1:20" x14ac:dyDescent="0.25">
      <c r="A577" s="2"/>
      <c r="B577" s="2"/>
      <c r="C577" s="2"/>
      <c r="D577" s="2"/>
      <c r="E577" s="2"/>
      <c r="F577" s="2"/>
      <c r="G577" s="2"/>
      <c r="H577" s="2"/>
      <c r="I577" s="2"/>
      <c r="J577" s="2"/>
      <c r="K577" s="2"/>
      <c r="L577" s="2"/>
      <c r="M577" s="2"/>
      <c r="N577" s="2"/>
      <c r="O577" s="2"/>
      <c r="P577" s="2"/>
      <c r="Q577" s="2"/>
      <c r="R577" s="2"/>
      <c r="S577" s="2"/>
      <c r="T577" s="2"/>
    </row>
    <row r="578" spans="1:20" x14ac:dyDescent="0.25">
      <c r="A578" s="2"/>
      <c r="B578" s="2"/>
      <c r="C578" s="2"/>
      <c r="D578" s="2"/>
      <c r="E578" s="2"/>
      <c r="F578" s="2"/>
      <c r="G578" s="2"/>
      <c r="H578" s="2"/>
      <c r="I578" s="2"/>
      <c r="J578" s="2"/>
      <c r="K578" s="2"/>
      <c r="L578" s="2"/>
      <c r="M578" s="2"/>
      <c r="N578" s="2"/>
      <c r="O578" s="2"/>
      <c r="P578" s="2"/>
      <c r="Q578" s="2"/>
      <c r="R578" s="2"/>
      <c r="S578" s="2"/>
      <c r="T578" s="2"/>
    </row>
    <row r="579" spans="1:20" x14ac:dyDescent="0.25">
      <c r="A579" s="2"/>
      <c r="B579" s="2"/>
      <c r="C579" s="2"/>
      <c r="D579" s="2"/>
      <c r="E579" s="2"/>
      <c r="F579" s="2"/>
      <c r="G579" s="2"/>
      <c r="H579" s="2"/>
      <c r="I579" s="2"/>
      <c r="J579" s="2"/>
      <c r="K579" s="2"/>
      <c r="L579" s="2"/>
      <c r="M579" s="2"/>
      <c r="N579" s="2"/>
      <c r="O579" s="2"/>
      <c r="P579" s="2"/>
      <c r="Q579" s="2"/>
      <c r="R579" s="2"/>
      <c r="S579" s="2"/>
      <c r="T579" s="2"/>
    </row>
    <row r="580" spans="1:20" x14ac:dyDescent="0.25">
      <c r="A580" s="2"/>
      <c r="B580" s="2"/>
      <c r="C580" s="2"/>
      <c r="D580" s="2"/>
      <c r="E580" s="2"/>
      <c r="F580" s="2"/>
      <c r="G580" s="2"/>
      <c r="H580" s="2"/>
      <c r="I580" s="2"/>
      <c r="J580" s="2"/>
      <c r="K580" s="2"/>
      <c r="L580" s="2"/>
      <c r="M580" s="2"/>
      <c r="N580" s="2"/>
      <c r="O580" s="2"/>
      <c r="P580" s="2"/>
      <c r="Q580" s="2"/>
      <c r="R580" s="2"/>
      <c r="S580" s="2"/>
      <c r="T580" s="2"/>
    </row>
    <row r="581" spans="1:20" x14ac:dyDescent="0.25">
      <c r="A581" s="2"/>
      <c r="B581" s="2"/>
      <c r="C581" s="2"/>
      <c r="D581" s="2"/>
      <c r="E581" s="2"/>
      <c r="F581" s="2"/>
      <c r="G581" s="2"/>
      <c r="H581" s="2"/>
      <c r="I581" s="2"/>
      <c r="J581" s="2"/>
      <c r="K581" s="2"/>
      <c r="L581" s="2"/>
      <c r="M581" s="2"/>
      <c r="N581" s="2"/>
      <c r="O581" s="2"/>
      <c r="P581" s="2"/>
      <c r="Q581" s="2"/>
      <c r="R581" s="2"/>
      <c r="S581" s="2"/>
      <c r="T581" s="2"/>
    </row>
    <row r="582" spans="1:20" x14ac:dyDescent="0.25">
      <c r="A582" s="2"/>
      <c r="B582" s="2"/>
      <c r="C582" s="2"/>
      <c r="D582" s="2"/>
      <c r="E582" s="2"/>
      <c r="F582" s="2"/>
      <c r="G582" s="2"/>
      <c r="H582" s="2"/>
      <c r="I582" s="2"/>
      <c r="J582" s="2"/>
      <c r="K582" s="2"/>
      <c r="L582" s="2"/>
      <c r="M582" s="2"/>
      <c r="N582" s="2"/>
      <c r="O582" s="2"/>
      <c r="P582" s="2"/>
      <c r="Q582" s="2"/>
      <c r="R582" s="2"/>
      <c r="S582" s="2"/>
      <c r="T582" s="2"/>
    </row>
    <row r="583" spans="1:20" x14ac:dyDescent="0.25">
      <c r="A583" s="2"/>
      <c r="B583" s="2"/>
      <c r="C583" s="2"/>
      <c r="D583" s="2"/>
      <c r="E583" s="2"/>
      <c r="F583" s="2"/>
      <c r="G583" s="2"/>
      <c r="H583" s="2"/>
      <c r="I583" s="2"/>
      <c r="J583" s="2"/>
      <c r="K583" s="2"/>
      <c r="L583" s="2"/>
      <c r="M583" s="2"/>
      <c r="N583" s="2"/>
      <c r="O583" s="2"/>
      <c r="P583" s="2"/>
      <c r="Q583" s="2"/>
      <c r="R583" s="2"/>
      <c r="S583" s="2"/>
      <c r="T583" s="2"/>
    </row>
    <row r="584" spans="1:20" x14ac:dyDescent="0.25">
      <c r="A584" s="2"/>
      <c r="B584" s="2"/>
      <c r="C584" s="2"/>
      <c r="D584" s="2"/>
      <c r="E584" s="2"/>
      <c r="F584" s="2"/>
      <c r="G584" s="2"/>
      <c r="H584" s="2"/>
      <c r="I584" s="2"/>
      <c r="J584" s="2"/>
      <c r="K584" s="2"/>
      <c r="L584" s="2"/>
      <c r="M584" s="2"/>
      <c r="N584" s="2"/>
      <c r="O584" s="2"/>
      <c r="P584" s="2"/>
      <c r="Q584" s="2"/>
      <c r="R584" s="2"/>
      <c r="S584" s="2"/>
      <c r="T584" s="2"/>
    </row>
    <row r="585" spans="1:20" x14ac:dyDescent="0.25">
      <c r="A585" s="2"/>
      <c r="B585" s="2"/>
      <c r="C585" s="2"/>
      <c r="D585" s="2"/>
      <c r="E585" s="2"/>
      <c r="F585" s="2"/>
      <c r="G585" s="2"/>
      <c r="H585" s="2"/>
      <c r="I585" s="2"/>
      <c r="J585" s="2"/>
      <c r="K585" s="2"/>
      <c r="L585" s="2"/>
      <c r="M585" s="2"/>
      <c r="N585" s="2"/>
      <c r="O585" s="2"/>
      <c r="P585" s="2"/>
      <c r="Q585" s="2"/>
      <c r="R585" s="2"/>
      <c r="S585" s="2"/>
      <c r="T585" s="2"/>
    </row>
    <row r="586" spans="1:20" x14ac:dyDescent="0.25">
      <c r="A586" s="2"/>
      <c r="B586" s="2"/>
      <c r="C586" s="2"/>
      <c r="D586" s="2"/>
      <c r="E586" s="2"/>
      <c r="F586" s="2"/>
      <c r="G586" s="2"/>
      <c r="H586" s="2"/>
      <c r="I586" s="2"/>
      <c r="J586" s="2"/>
      <c r="K586" s="2"/>
      <c r="L586" s="2"/>
      <c r="M586" s="2"/>
      <c r="N586" s="2"/>
      <c r="O586" s="2"/>
      <c r="P586" s="2"/>
      <c r="Q586" s="2"/>
      <c r="R586" s="2"/>
      <c r="S586" s="2"/>
      <c r="T586" s="2"/>
    </row>
    <row r="587" spans="1:20" x14ac:dyDescent="0.25">
      <c r="A587" s="2"/>
      <c r="B587" s="2"/>
      <c r="C587" s="2"/>
      <c r="D587" s="2"/>
      <c r="E587" s="2"/>
      <c r="F587" s="2"/>
      <c r="G587" s="2"/>
      <c r="H587" s="2"/>
      <c r="I587" s="2"/>
      <c r="J587" s="2"/>
      <c r="K587" s="2"/>
      <c r="L587" s="2"/>
      <c r="M587" s="2"/>
      <c r="N587" s="2"/>
      <c r="O587" s="2"/>
      <c r="P587" s="2"/>
      <c r="Q587" s="2"/>
      <c r="R587" s="2"/>
      <c r="S587" s="2"/>
      <c r="T587" s="2"/>
    </row>
    <row r="588" spans="1:20" x14ac:dyDescent="0.25">
      <c r="A588" s="2"/>
      <c r="B588" s="2"/>
      <c r="C588" s="2"/>
      <c r="D588" s="2"/>
      <c r="E588" s="2"/>
      <c r="F588" s="2"/>
      <c r="G588" s="2"/>
      <c r="H588" s="2"/>
      <c r="I588" s="2"/>
      <c r="J588" s="2"/>
      <c r="K588" s="2"/>
      <c r="L588" s="2"/>
      <c r="M588" s="2"/>
      <c r="N588" s="2"/>
      <c r="O588" s="2"/>
      <c r="P588" s="2"/>
      <c r="Q588" s="2"/>
      <c r="R588" s="2"/>
      <c r="S588" s="2"/>
      <c r="T588" s="2"/>
    </row>
    <row r="589" spans="1:20" x14ac:dyDescent="0.25">
      <c r="A589" s="2"/>
      <c r="B589" s="2"/>
      <c r="C589" s="2"/>
      <c r="D589" s="2"/>
      <c r="E589" s="2"/>
      <c r="F589" s="2"/>
      <c r="G589" s="2"/>
      <c r="H589" s="2"/>
      <c r="I589" s="2"/>
      <c r="J589" s="2"/>
      <c r="K589" s="2"/>
      <c r="L589" s="2"/>
      <c r="M589" s="2"/>
      <c r="N589" s="2"/>
      <c r="O589" s="2"/>
      <c r="P589" s="2"/>
      <c r="Q589" s="2"/>
      <c r="R589" s="2"/>
      <c r="S589" s="2"/>
      <c r="T589" s="2"/>
    </row>
    <row r="590" spans="1:20" x14ac:dyDescent="0.25">
      <c r="A590" s="2"/>
      <c r="B590" s="2"/>
      <c r="C590" s="2"/>
      <c r="D590" s="2"/>
      <c r="E590" s="2"/>
      <c r="F590" s="2"/>
      <c r="G590" s="2"/>
      <c r="H590" s="2"/>
      <c r="I590" s="2"/>
      <c r="J590" s="2"/>
      <c r="K590" s="2"/>
      <c r="L590" s="2"/>
      <c r="M590" s="2"/>
      <c r="N590" s="2"/>
      <c r="O590" s="2"/>
      <c r="P590" s="2"/>
      <c r="Q590" s="2"/>
      <c r="R590" s="2"/>
      <c r="S590" s="2"/>
      <c r="T590" s="2"/>
    </row>
    <row r="591" spans="1:20" x14ac:dyDescent="0.25">
      <c r="A591" s="2"/>
      <c r="B591" s="2"/>
      <c r="C591" s="2"/>
      <c r="D591" s="2"/>
      <c r="E591" s="2"/>
      <c r="F591" s="2"/>
      <c r="G591" s="2"/>
      <c r="H591" s="2"/>
      <c r="I591" s="2"/>
      <c r="J591" s="2"/>
      <c r="K591" s="2"/>
      <c r="L591" s="2"/>
      <c r="M591" s="2"/>
      <c r="N591" s="2"/>
      <c r="O591" s="2"/>
      <c r="P591" s="2"/>
      <c r="Q591" s="2"/>
      <c r="R591" s="2"/>
      <c r="S591" s="2"/>
      <c r="T591" s="2"/>
    </row>
    <row r="592" spans="1:20" x14ac:dyDescent="0.25">
      <c r="A592" s="2"/>
      <c r="B592" s="2"/>
      <c r="C592" s="2"/>
      <c r="D592" s="2"/>
      <c r="E592" s="2"/>
      <c r="F592" s="2"/>
      <c r="G592" s="2"/>
      <c r="H592" s="2"/>
      <c r="I592" s="2"/>
      <c r="J592" s="2"/>
      <c r="K592" s="2"/>
      <c r="L592" s="2"/>
      <c r="M592" s="2"/>
      <c r="N592" s="2"/>
      <c r="O592" s="2"/>
      <c r="P592" s="2"/>
      <c r="Q592" s="2"/>
      <c r="R592" s="2"/>
      <c r="S592" s="2"/>
      <c r="T592" s="2"/>
    </row>
    <row r="593" spans="1:20" x14ac:dyDescent="0.25">
      <c r="A593" s="2"/>
      <c r="B593" s="2"/>
      <c r="C593" s="2"/>
      <c r="D593" s="2"/>
      <c r="E593" s="2"/>
      <c r="F593" s="2"/>
      <c r="G593" s="2"/>
      <c r="H593" s="2"/>
      <c r="I593" s="2"/>
      <c r="J593" s="2"/>
      <c r="K593" s="2"/>
      <c r="L593" s="2"/>
      <c r="M593" s="2"/>
      <c r="N593" s="2"/>
      <c r="O593" s="2"/>
      <c r="P593" s="2"/>
      <c r="Q593" s="2"/>
      <c r="R593" s="2"/>
      <c r="S593" s="2"/>
      <c r="T593" s="2"/>
    </row>
    <row r="594" spans="1:20" x14ac:dyDescent="0.25">
      <c r="A594" s="2"/>
      <c r="B594" s="2"/>
      <c r="C594" s="2"/>
      <c r="D594" s="2"/>
      <c r="E594" s="2"/>
      <c r="F594" s="2"/>
      <c r="G594" s="2"/>
      <c r="H594" s="2"/>
      <c r="I594" s="2"/>
      <c r="J594" s="2"/>
      <c r="K594" s="2"/>
      <c r="L594" s="2"/>
      <c r="M594" s="2"/>
      <c r="N594" s="2"/>
      <c r="O594" s="2"/>
      <c r="P594" s="2"/>
      <c r="Q594" s="2"/>
      <c r="R594" s="2"/>
      <c r="S594" s="2"/>
      <c r="T594" s="2"/>
    </row>
    <row r="595" spans="1:20" x14ac:dyDescent="0.25">
      <c r="A595" s="2"/>
      <c r="B595" s="2"/>
      <c r="C595" s="2"/>
      <c r="D595" s="2"/>
      <c r="E595" s="2"/>
      <c r="F595" s="2"/>
      <c r="G595" s="2"/>
      <c r="H595" s="2"/>
      <c r="I595" s="2"/>
      <c r="J595" s="2"/>
      <c r="K595" s="2"/>
      <c r="L595" s="2"/>
      <c r="M595" s="2"/>
      <c r="N595" s="2"/>
      <c r="O595" s="2"/>
      <c r="P595" s="2"/>
      <c r="Q595" s="2"/>
      <c r="R595" s="2"/>
      <c r="S595" s="2"/>
      <c r="T595" s="2"/>
    </row>
    <row r="596" spans="1:20" x14ac:dyDescent="0.25">
      <c r="A596" s="2"/>
      <c r="B596" s="2"/>
      <c r="C596" s="2"/>
      <c r="D596" s="2"/>
      <c r="E596" s="2"/>
      <c r="F596" s="2"/>
      <c r="G596" s="2"/>
      <c r="H596" s="2"/>
      <c r="I596" s="2"/>
      <c r="J596" s="2"/>
      <c r="K596" s="2"/>
      <c r="L596" s="2"/>
      <c r="M596" s="2"/>
      <c r="N596" s="2"/>
      <c r="O596" s="2"/>
      <c r="P596" s="2"/>
      <c r="Q596" s="2"/>
      <c r="R596" s="2"/>
      <c r="S596" s="2"/>
      <c r="T596" s="2"/>
    </row>
    <row r="597" spans="1:20" x14ac:dyDescent="0.25">
      <c r="A597" s="2"/>
      <c r="B597" s="2"/>
      <c r="C597" s="2"/>
      <c r="D597" s="2"/>
      <c r="E597" s="2"/>
      <c r="F597" s="2"/>
      <c r="G597" s="2"/>
      <c r="H597" s="2"/>
      <c r="I597" s="2"/>
      <c r="J597" s="2"/>
      <c r="K597" s="2"/>
      <c r="L597" s="2"/>
      <c r="M597" s="2"/>
      <c r="N597" s="2"/>
      <c r="O597" s="2"/>
      <c r="P597" s="2"/>
      <c r="Q597" s="2"/>
      <c r="R597" s="2"/>
      <c r="S597" s="2"/>
      <c r="T597" s="2"/>
    </row>
    <row r="598" spans="1:20" x14ac:dyDescent="0.25">
      <c r="A598" s="2"/>
      <c r="B598" s="2"/>
      <c r="C598" s="2"/>
      <c r="D598" s="2"/>
      <c r="E598" s="2"/>
      <c r="F598" s="2"/>
      <c r="G598" s="2"/>
      <c r="H598" s="2"/>
      <c r="I598" s="2"/>
      <c r="J598" s="2"/>
      <c r="K598" s="2"/>
      <c r="L598" s="2"/>
      <c r="M598" s="2"/>
      <c r="N598" s="2"/>
      <c r="O598" s="2"/>
      <c r="P598" s="2"/>
      <c r="Q598" s="2"/>
      <c r="R598" s="2"/>
      <c r="S598" s="2"/>
      <c r="T598" s="2"/>
    </row>
    <row r="599" spans="1:20" x14ac:dyDescent="0.25">
      <c r="A599" s="2"/>
      <c r="B599" s="2"/>
      <c r="C599" s="2"/>
      <c r="D599" s="2"/>
      <c r="E599" s="2"/>
      <c r="F599" s="2"/>
      <c r="G599" s="2"/>
      <c r="H599" s="2"/>
      <c r="I599" s="2"/>
      <c r="J599" s="2"/>
      <c r="K599" s="2"/>
      <c r="L599" s="2"/>
      <c r="M599" s="2"/>
      <c r="N599" s="2"/>
      <c r="O599" s="2"/>
      <c r="P599" s="2"/>
      <c r="Q599" s="2"/>
      <c r="R599" s="2"/>
      <c r="S599" s="2"/>
      <c r="T599" s="2"/>
    </row>
    <row r="600" spans="1:20" x14ac:dyDescent="0.25">
      <c r="A600" s="2"/>
      <c r="B600" s="2"/>
      <c r="C600" s="2"/>
      <c r="D600" s="2"/>
      <c r="E600" s="2"/>
      <c r="F600" s="2"/>
      <c r="G600" s="2"/>
      <c r="H600" s="2"/>
      <c r="I600" s="2"/>
      <c r="J600" s="2"/>
      <c r="K600" s="2"/>
      <c r="L600" s="2"/>
      <c r="M600" s="2"/>
      <c r="N600" s="2"/>
      <c r="O600" s="2"/>
      <c r="P600" s="2"/>
      <c r="Q600" s="2"/>
      <c r="R600" s="2"/>
      <c r="S600" s="2"/>
      <c r="T600" s="2"/>
    </row>
    <row r="601" spans="1:20" x14ac:dyDescent="0.25">
      <c r="A601" s="2"/>
      <c r="B601" s="2"/>
      <c r="C601" s="2"/>
      <c r="D601" s="2"/>
      <c r="E601" s="2"/>
      <c r="F601" s="2"/>
      <c r="G601" s="2"/>
      <c r="H601" s="2"/>
      <c r="I601" s="2"/>
      <c r="J601" s="2"/>
      <c r="K601" s="2"/>
      <c r="L601" s="2"/>
      <c r="M601" s="2"/>
      <c r="N601" s="2"/>
      <c r="O601" s="2"/>
      <c r="P601" s="2"/>
      <c r="Q601" s="2"/>
      <c r="R601" s="2"/>
      <c r="S601" s="2"/>
      <c r="T601" s="2"/>
    </row>
    <row r="602" spans="1:20" x14ac:dyDescent="0.25">
      <c r="A602" s="2"/>
      <c r="B602" s="2"/>
      <c r="C602" s="2"/>
      <c r="D602" s="2"/>
      <c r="E602" s="2"/>
      <c r="F602" s="2"/>
      <c r="G602" s="2"/>
      <c r="H602" s="2"/>
      <c r="I602" s="2"/>
      <c r="J602" s="2"/>
      <c r="K602" s="2"/>
      <c r="L602" s="2"/>
      <c r="M602" s="2"/>
      <c r="N602" s="2"/>
      <c r="O602" s="2"/>
      <c r="P602" s="2"/>
      <c r="Q602" s="2"/>
      <c r="R602" s="2"/>
      <c r="S602" s="2"/>
      <c r="T602" s="2"/>
    </row>
    <row r="603" spans="1:20" x14ac:dyDescent="0.25">
      <c r="A603" s="2"/>
      <c r="B603" s="2"/>
      <c r="C603" s="2"/>
      <c r="D603" s="2"/>
      <c r="E603" s="2"/>
      <c r="F603" s="2"/>
      <c r="G603" s="2"/>
      <c r="H603" s="2"/>
      <c r="I603" s="2"/>
      <c r="J603" s="2"/>
      <c r="K603" s="2"/>
      <c r="L603" s="2"/>
      <c r="M603" s="2"/>
      <c r="N603" s="2"/>
      <c r="O603" s="2"/>
      <c r="P603" s="2"/>
      <c r="Q603" s="2"/>
      <c r="R603" s="2"/>
      <c r="S603" s="2"/>
      <c r="T603" s="2"/>
    </row>
    <row r="604" spans="1:20" x14ac:dyDescent="0.25">
      <c r="A604" s="2"/>
      <c r="B604" s="2"/>
      <c r="C604" s="2"/>
      <c r="D604" s="2"/>
      <c r="E604" s="2"/>
      <c r="F604" s="2"/>
      <c r="G604" s="2"/>
      <c r="H604" s="2"/>
      <c r="I604" s="2"/>
      <c r="J604" s="2"/>
      <c r="K604" s="2"/>
      <c r="L604" s="2"/>
      <c r="M604" s="2"/>
      <c r="N604" s="2"/>
      <c r="O604" s="2"/>
      <c r="P604" s="2"/>
      <c r="Q604" s="2"/>
      <c r="R604" s="2"/>
      <c r="S604" s="2"/>
      <c r="T604" s="2"/>
    </row>
    <row r="605" spans="1:20" x14ac:dyDescent="0.25">
      <c r="A605" s="2"/>
      <c r="B605" s="2"/>
      <c r="C605" s="2"/>
      <c r="D605" s="2"/>
      <c r="E605" s="2"/>
      <c r="F605" s="2"/>
      <c r="G605" s="2"/>
      <c r="H605" s="2"/>
      <c r="I605" s="2"/>
      <c r="J605" s="2"/>
      <c r="K605" s="2"/>
      <c r="L605" s="2"/>
      <c r="M605" s="2"/>
      <c r="N605" s="2"/>
      <c r="O605" s="2"/>
      <c r="P605" s="2"/>
      <c r="Q605" s="2"/>
      <c r="R605" s="2"/>
      <c r="S605" s="2"/>
      <c r="T605" s="2"/>
    </row>
    <row r="606" spans="1:20" x14ac:dyDescent="0.25">
      <c r="A606" s="2"/>
      <c r="B606" s="2"/>
      <c r="C606" s="2"/>
      <c r="D606" s="2"/>
      <c r="E606" s="2"/>
      <c r="F606" s="2"/>
      <c r="G606" s="2"/>
      <c r="H606" s="2"/>
      <c r="I606" s="2"/>
      <c r="J606" s="2"/>
      <c r="K606" s="2"/>
      <c r="L606" s="2"/>
      <c r="M606" s="2"/>
      <c r="N606" s="2"/>
      <c r="O606" s="2"/>
      <c r="P606" s="2"/>
      <c r="Q606" s="2"/>
      <c r="R606" s="2"/>
      <c r="S606" s="2"/>
      <c r="T606" s="2"/>
    </row>
    <row r="607" spans="1:20" x14ac:dyDescent="0.25">
      <c r="A607" s="2"/>
      <c r="B607" s="2"/>
      <c r="C607" s="2"/>
      <c r="D607" s="2"/>
      <c r="E607" s="2"/>
      <c r="F607" s="2"/>
      <c r="G607" s="2"/>
      <c r="H607" s="2"/>
      <c r="I607" s="2"/>
      <c r="J607" s="2"/>
      <c r="K607" s="2"/>
      <c r="L607" s="2"/>
      <c r="M607" s="2"/>
      <c r="N607" s="2"/>
      <c r="O607" s="2"/>
      <c r="P607" s="2"/>
      <c r="Q607" s="2"/>
      <c r="R607" s="2"/>
      <c r="S607" s="2"/>
      <c r="T607" s="2"/>
    </row>
    <row r="608" spans="1:20" x14ac:dyDescent="0.25">
      <c r="A608" s="2"/>
      <c r="B608" s="2"/>
      <c r="C608" s="2"/>
      <c r="D608" s="2"/>
      <c r="E608" s="2"/>
      <c r="F608" s="2"/>
      <c r="G608" s="2"/>
      <c r="H608" s="2"/>
      <c r="I608" s="2"/>
      <c r="J608" s="2"/>
      <c r="K608" s="2"/>
      <c r="L608" s="2"/>
      <c r="M608" s="2"/>
      <c r="N608" s="2"/>
      <c r="O608" s="2"/>
      <c r="P608" s="2"/>
      <c r="Q608" s="2"/>
      <c r="R608" s="2"/>
      <c r="S608" s="2"/>
      <c r="T608" s="2"/>
    </row>
    <row r="609" spans="1:20" x14ac:dyDescent="0.25">
      <c r="A609" s="2"/>
      <c r="B609" s="2"/>
      <c r="C609" s="2"/>
      <c r="D609" s="2"/>
      <c r="E609" s="2"/>
      <c r="F609" s="2"/>
      <c r="G609" s="2"/>
      <c r="H609" s="2"/>
      <c r="I609" s="2"/>
      <c r="J609" s="2"/>
      <c r="K609" s="2"/>
      <c r="L609" s="2"/>
      <c r="M609" s="2"/>
      <c r="N609" s="2"/>
      <c r="O609" s="2"/>
      <c r="P609" s="2"/>
      <c r="Q609" s="2"/>
      <c r="R609" s="2"/>
      <c r="S609" s="2"/>
      <c r="T609" s="2"/>
    </row>
    <row r="610" spans="1:20" x14ac:dyDescent="0.25">
      <c r="A610" s="2"/>
      <c r="B610" s="2"/>
      <c r="C610" s="2"/>
      <c r="D610" s="2"/>
      <c r="E610" s="2"/>
      <c r="F610" s="2"/>
      <c r="G610" s="2"/>
      <c r="H610" s="2"/>
      <c r="I610" s="2"/>
      <c r="J610" s="2"/>
      <c r="K610" s="2"/>
      <c r="L610" s="2"/>
      <c r="M610" s="2"/>
      <c r="N610" s="2"/>
      <c r="O610" s="2"/>
      <c r="P610" s="2"/>
      <c r="Q610" s="2"/>
      <c r="R610" s="2"/>
      <c r="S610" s="2"/>
      <c r="T610" s="2"/>
    </row>
    <row r="611" spans="1:20" x14ac:dyDescent="0.25">
      <c r="A611" s="2"/>
      <c r="B611" s="2"/>
      <c r="C611" s="2"/>
      <c r="D611" s="2"/>
      <c r="E611" s="2"/>
      <c r="F611" s="2"/>
      <c r="G611" s="2"/>
      <c r="H611" s="2"/>
      <c r="I611" s="2"/>
      <c r="J611" s="2"/>
      <c r="K611" s="2"/>
      <c r="L611" s="2"/>
      <c r="M611" s="2"/>
      <c r="N611" s="2"/>
      <c r="O611" s="2"/>
      <c r="P611" s="2"/>
      <c r="Q611" s="2"/>
      <c r="R611" s="2"/>
      <c r="S611" s="2"/>
      <c r="T611" s="2"/>
    </row>
    <row r="612" spans="1:20" x14ac:dyDescent="0.25">
      <c r="A612" s="2"/>
      <c r="B612" s="2"/>
      <c r="C612" s="2"/>
      <c r="D612" s="2"/>
      <c r="E612" s="2"/>
      <c r="F612" s="2"/>
      <c r="G612" s="2"/>
      <c r="H612" s="2"/>
      <c r="I612" s="2"/>
      <c r="J612" s="2"/>
      <c r="K612" s="2"/>
      <c r="L612" s="2"/>
      <c r="M612" s="2"/>
      <c r="N612" s="2"/>
      <c r="O612" s="2"/>
      <c r="P612" s="2"/>
      <c r="Q612" s="2"/>
      <c r="R612" s="2"/>
      <c r="S612" s="2"/>
      <c r="T612" s="2"/>
    </row>
    <row r="613" spans="1:20" x14ac:dyDescent="0.25">
      <c r="A613" s="2"/>
      <c r="B613" s="2"/>
      <c r="C613" s="2"/>
      <c r="D613" s="2"/>
      <c r="E613" s="2"/>
      <c r="F613" s="2"/>
      <c r="G613" s="2"/>
      <c r="H613" s="2"/>
      <c r="I613" s="2"/>
      <c r="J613" s="2"/>
      <c r="K613" s="2"/>
      <c r="L613" s="2"/>
      <c r="M613" s="2"/>
      <c r="N613" s="2"/>
      <c r="O613" s="2"/>
      <c r="P613" s="2"/>
      <c r="Q613" s="2"/>
      <c r="R613" s="2"/>
      <c r="S613" s="2"/>
      <c r="T613" s="2"/>
    </row>
    <row r="614" spans="1:20" x14ac:dyDescent="0.25">
      <c r="A614" s="2"/>
      <c r="B614" s="2"/>
      <c r="C614" s="2"/>
      <c r="D614" s="2"/>
      <c r="E614" s="2"/>
      <c r="F614" s="2"/>
      <c r="G614" s="2"/>
      <c r="H614" s="2"/>
      <c r="I614" s="2"/>
      <c r="J614" s="2"/>
      <c r="K614" s="2"/>
      <c r="L614" s="2"/>
      <c r="M614" s="2"/>
      <c r="N614" s="2"/>
      <c r="O614" s="2"/>
      <c r="P614" s="2"/>
      <c r="Q614" s="2"/>
      <c r="R614" s="2"/>
      <c r="S614" s="2"/>
      <c r="T614" s="2"/>
    </row>
    <row r="615" spans="1:20" x14ac:dyDescent="0.25">
      <c r="A615" s="2"/>
      <c r="B615" s="2"/>
      <c r="C615" s="2"/>
      <c r="D615" s="2"/>
      <c r="E615" s="2"/>
      <c r="F615" s="2"/>
      <c r="G615" s="2"/>
      <c r="H615" s="2"/>
      <c r="I615" s="2"/>
      <c r="J615" s="2"/>
      <c r="K615" s="2"/>
      <c r="L615" s="2"/>
      <c r="M615" s="2"/>
      <c r="N615" s="2"/>
      <c r="O615" s="2"/>
      <c r="P615" s="2"/>
      <c r="Q615" s="2"/>
      <c r="R615" s="2"/>
      <c r="S615" s="2"/>
      <c r="T615" s="2"/>
    </row>
    <row r="616" spans="1:20" x14ac:dyDescent="0.25">
      <c r="A616" s="2"/>
      <c r="B616" s="2"/>
      <c r="C616" s="2"/>
      <c r="D616" s="2"/>
      <c r="E616" s="2"/>
      <c r="F616" s="2"/>
      <c r="G616" s="2"/>
      <c r="H616" s="2"/>
      <c r="I616" s="2"/>
      <c r="J616" s="2"/>
      <c r="K616" s="2"/>
      <c r="L616" s="2"/>
      <c r="M616" s="2"/>
      <c r="N616" s="2"/>
      <c r="O616" s="2"/>
      <c r="P616" s="2"/>
      <c r="Q616" s="2"/>
      <c r="R616" s="2"/>
      <c r="S616" s="2"/>
      <c r="T616" s="2"/>
    </row>
    <row r="617" spans="1:20" x14ac:dyDescent="0.25">
      <c r="A617" s="2"/>
      <c r="B617" s="2"/>
      <c r="C617" s="2"/>
      <c r="D617" s="2"/>
      <c r="E617" s="2"/>
      <c r="F617" s="2"/>
      <c r="G617" s="2"/>
      <c r="H617" s="2"/>
      <c r="I617" s="2"/>
      <c r="J617" s="2"/>
      <c r="K617" s="2"/>
      <c r="L617" s="2"/>
      <c r="M617" s="2"/>
      <c r="N617" s="2"/>
      <c r="O617" s="2"/>
      <c r="P617" s="2"/>
      <c r="Q617" s="2"/>
      <c r="R617" s="2"/>
      <c r="S617" s="2"/>
      <c r="T617" s="2"/>
    </row>
    <row r="618" spans="1:20" x14ac:dyDescent="0.25">
      <c r="A618" s="2"/>
      <c r="B618" s="2"/>
      <c r="C618" s="2"/>
      <c r="D618" s="2"/>
      <c r="E618" s="2"/>
      <c r="F618" s="2"/>
      <c r="G618" s="2"/>
      <c r="H618" s="2"/>
      <c r="I618" s="2"/>
      <c r="J618" s="2"/>
      <c r="K618" s="2"/>
      <c r="L618" s="2"/>
      <c r="M618" s="2"/>
      <c r="N618" s="2"/>
      <c r="O618" s="2"/>
      <c r="P618" s="2"/>
      <c r="Q618" s="2"/>
      <c r="R618" s="2"/>
      <c r="S618" s="2"/>
      <c r="T618" s="2"/>
    </row>
    <row r="619" spans="1:20" x14ac:dyDescent="0.25">
      <c r="A619" s="2"/>
      <c r="B619" s="2"/>
      <c r="C619" s="2"/>
      <c r="D619" s="2"/>
      <c r="E619" s="2"/>
      <c r="F619" s="2"/>
      <c r="G619" s="2"/>
      <c r="H619" s="2"/>
      <c r="I619" s="2"/>
      <c r="J619" s="2"/>
      <c r="K619" s="2"/>
      <c r="L619" s="2"/>
      <c r="M619" s="2"/>
      <c r="N619" s="2"/>
      <c r="O619" s="2"/>
      <c r="P619" s="2"/>
      <c r="Q619" s="2"/>
      <c r="R619" s="2"/>
      <c r="S619" s="2"/>
      <c r="T619" s="2"/>
    </row>
    <row r="620" spans="1:20" x14ac:dyDescent="0.25">
      <c r="A620" s="2"/>
      <c r="B620" s="2"/>
      <c r="C620" s="2"/>
      <c r="D620" s="2"/>
      <c r="E620" s="2"/>
      <c r="F620" s="2"/>
      <c r="G620" s="2"/>
      <c r="H620" s="2"/>
      <c r="I620" s="2"/>
      <c r="J620" s="2"/>
      <c r="K620" s="2"/>
      <c r="L620" s="2"/>
      <c r="M620" s="2"/>
      <c r="N620" s="2"/>
      <c r="O620" s="2"/>
      <c r="P620" s="2"/>
      <c r="Q620" s="2"/>
      <c r="R620" s="2"/>
      <c r="S620" s="2"/>
      <c r="T620" s="2"/>
    </row>
    <row r="621" spans="1:20" x14ac:dyDescent="0.25">
      <c r="A621" s="2"/>
      <c r="B621" s="2"/>
      <c r="C621" s="2"/>
      <c r="D621" s="2"/>
      <c r="E621" s="2"/>
      <c r="F621" s="2"/>
      <c r="G621" s="2"/>
      <c r="H621" s="2"/>
      <c r="I621" s="2"/>
      <c r="J621" s="2"/>
      <c r="K621" s="2"/>
      <c r="L621" s="2"/>
      <c r="M621" s="2"/>
      <c r="N621" s="2"/>
      <c r="O621" s="2"/>
      <c r="P621" s="2"/>
      <c r="Q621" s="2"/>
      <c r="R621" s="2"/>
      <c r="S621" s="2"/>
      <c r="T621" s="2"/>
    </row>
    <row r="622" spans="1:20" x14ac:dyDescent="0.25">
      <c r="A622" s="2"/>
      <c r="B622" s="2"/>
      <c r="C622" s="2"/>
      <c r="D622" s="2"/>
      <c r="E622" s="2"/>
      <c r="F622" s="2"/>
      <c r="G622" s="2"/>
      <c r="H622" s="2"/>
      <c r="I622" s="2"/>
      <c r="J622" s="2"/>
      <c r="K622" s="2"/>
      <c r="L622" s="2"/>
      <c r="M622" s="2"/>
      <c r="N622" s="2"/>
      <c r="O622" s="2"/>
      <c r="P622" s="2"/>
      <c r="Q622" s="2"/>
      <c r="R622" s="2"/>
      <c r="S622" s="2"/>
      <c r="T622" s="2"/>
    </row>
    <row r="623" spans="1:20" x14ac:dyDescent="0.25">
      <c r="A623" s="2"/>
      <c r="B623" s="2"/>
      <c r="C623" s="2"/>
      <c r="D623" s="2"/>
      <c r="E623" s="2"/>
      <c r="F623" s="2"/>
      <c r="G623" s="2"/>
      <c r="H623" s="2"/>
      <c r="I623" s="2"/>
      <c r="J623" s="2"/>
      <c r="K623" s="2"/>
      <c r="L623" s="2"/>
      <c r="M623" s="2"/>
      <c r="N623" s="2"/>
      <c r="O623" s="2"/>
      <c r="P623" s="2"/>
      <c r="Q623" s="2"/>
      <c r="R623" s="2"/>
      <c r="S623" s="2"/>
      <c r="T623" s="2"/>
    </row>
    <row r="624" spans="1:20" x14ac:dyDescent="0.25">
      <c r="A624" s="2"/>
      <c r="B624" s="2"/>
      <c r="C624" s="2"/>
      <c r="D624" s="2"/>
      <c r="E624" s="2"/>
      <c r="F624" s="2"/>
      <c r="G624" s="2"/>
      <c r="H624" s="2"/>
      <c r="I624" s="2"/>
      <c r="J624" s="2"/>
      <c r="K624" s="2"/>
      <c r="L624" s="2"/>
      <c r="M624" s="2"/>
      <c r="N624" s="2"/>
      <c r="O624" s="2"/>
      <c r="P624" s="2"/>
      <c r="Q624" s="2"/>
      <c r="R624" s="2"/>
      <c r="S624" s="2"/>
      <c r="T624" s="2"/>
    </row>
    <row r="625" spans="1:20" x14ac:dyDescent="0.25">
      <c r="A625" s="2"/>
      <c r="B625" s="2"/>
      <c r="C625" s="2"/>
      <c r="D625" s="2"/>
      <c r="E625" s="2"/>
      <c r="F625" s="2"/>
      <c r="G625" s="2"/>
      <c r="H625" s="2"/>
      <c r="I625" s="2"/>
      <c r="J625" s="2"/>
      <c r="K625" s="2"/>
      <c r="L625" s="2"/>
      <c r="M625" s="2"/>
      <c r="N625" s="2"/>
      <c r="O625" s="2"/>
      <c r="P625" s="2"/>
      <c r="Q625" s="2"/>
      <c r="R625" s="2"/>
      <c r="S625" s="2"/>
      <c r="T625" s="2"/>
    </row>
    <row r="626" spans="1:20" x14ac:dyDescent="0.25">
      <c r="A626" s="2"/>
      <c r="B626" s="2"/>
      <c r="C626" s="2"/>
      <c r="D626" s="2"/>
      <c r="E626" s="2"/>
      <c r="F626" s="2"/>
      <c r="G626" s="2"/>
      <c r="H626" s="2"/>
      <c r="I626" s="2"/>
      <c r="J626" s="2"/>
      <c r="K626" s="2"/>
      <c r="L626" s="2"/>
      <c r="M626" s="2"/>
      <c r="N626" s="2"/>
      <c r="O626" s="2"/>
      <c r="P626" s="2"/>
      <c r="Q626" s="2"/>
      <c r="R626" s="2"/>
      <c r="S626" s="2"/>
      <c r="T626" s="2"/>
    </row>
    <row r="627" spans="1:20" x14ac:dyDescent="0.25">
      <c r="A627" s="2"/>
      <c r="B627" s="2"/>
      <c r="C627" s="2"/>
      <c r="D627" s="2"/>
      <c r="E627" s="2"/>
      <c r="F627" s="2"/>
      <c r="G627" s="2"/>
      <c r="H627" s="2"/>
      <c r="I627" s="2"/>
      <c r="J627" s="2"/>
      <c r="K627" s="2"/>
      <c r="L627" s="2"/>
      <c r="M627" s="2"/>
      <c r="N627" s="2"/>
      <c r="O627" s="2"/>
      <c r="P627" s="2"/>
      <c r="Q627" s="2"/>
      <c r="R627" s="2"/>
      <c r="S627" s="2"/>
      <c r="T627" s="2"/>
    </row>
    <row r="628" spans="1:20" x14ac:dyDescent="0.25">
      <c r="A628" s="2"/>
      <c r="B628" s="2"/>
      <c r="C628" s="2"/>
      <c r="D628" s="2"/>
      <c r="E628" s="2"/>
      <c r="F628" s="2"/>
      <c r="G628" s="2"/>
      <c r="H628" s="2"/>
      <c r="I628" s="2"/>
      <c r="J628" s="2"/>
      <c r="K628" s="2"/>
      <c r="L628" s="2"/>
      <c r="M628" s="2"/>
      <c r="N628" s="2"/>
      <c r="O628" s="2"/>
      <c r="P628" s="2"/>
      <c r="Q628" s="2"/>
      <c r="R628" s="2"/>
      <c r="S628" s="2"/>
      <c r="T628" s="2"/>
    </row>
    <row r="629" spans="1:20" x14ac:dyDescent="0.25">
      <c r="A629" s="2"/>
      <c r="B629" s="2"/>
      <c r="C629" s="2"/>
      <c r="D629" s="2"/>
      <c r="E629" s="2"/>
      <c r="F629" s="2"/>
      <c r="G629" s="2"/>
      <c r="H629" s="2"/>
      <c r="I629" s="2"/>
      <c r="J629" s="2"/>
      <c r="K629" s="2"/>
      <c r="L629" s="2"/>
      <c r="M629" s="2"/>
      <c r="N629" s="2"/>
      <c r="O629" s="2"/>
      <c r="P629" s="2"/>
      <c r="Q629" s="2"/>
      <c r="R629" s="2"/>
      <c r="S629" s="2"/>
      <c r="T629" s="2"/>
    </row>
    <row r="630" spans="1:20" x14ac:dyDescent="0.25">
      <c r="A630" s="2"/>
      <c r="B630" s="2"/>
      <c r="C630" s="2"/>
      <c r="D630" s="2"/>
      <c r="E630" s="2"/>
      <c r="F630" s="2"/>
      <c r="G630" s="2"/>
      <c r="H630" s="2"/>
      <c r="I630" s="2"/>
      <c r="J630" s="2"/>
      <c r="K630" s="2"/>
      <c r="L630" s="2"/>
      <c r="M630" s="2"/>
      <c r="N630" s="2"/>
      <c r="O630" s="2"/>
      <c r="P630" s="2"/>
      <c r="Q630" s="2"/>
      <c r="R630" s="2"/>
      <c r="S630" s="2"/>
      <c r="T630" s="2"/>
    </row>
    <row r="631" spans="1:20" x14ac:dyDescent="0.25">
      <c r="A631" s="2"/>
      <c r="B631" s="2"/>
      <c r="C631" s="2"/>
      <c r="D631" s="2"/>
      <c r="E631" s="2"/>
      <c r="F631" s="2"/>
      <c r="G631" s="2"/>
      <c r="H631" s="2"/>
      <c r="I631" s="2"/>
      <c r="J631" s="2"/>
      <c r="K631" s="2"/>
      <c r="L631" s="2"/>
      <c r="M631" s="2"/>
      <c r="N631" s="2"/>
      <c r="O631" s="2"/>
      <c r="P631" s="2"/>
      <c r="Q631" s="2"/>
      <c r="R631" s="2"/>
      <c r="S631" s="2"/>
      <c r="T631" s="2"/>
    </row>
    <row r="632" spans="1:20" x14ac:dyDescent="0.25">
      <c r="A632" s="2"/>
      <c r="B632" s="2"/>
      <c r="C632" s="2"/>
      <c r="D632" s="2"/>
      <c r="E632" s="2"/>
      <c r="F632" s="2"/>
      <c r="G632" s="2"/>
      <c r="H632" s="2"/>
      <c r="I632" s="2"/>
      <c r="J632" s="2"/>
      <c r="K632" s="2"/>
      <c r="L632" s="2"/>
      <c r="M632" s="2"/>
      <c r="N632" s="2"/>
      <c r="O632" s="2"/>
      <c r="P632" s="2"/>
      <c r="Q632" s="2"/>
      <c r="R632" s="2"/>
      <c r="S632" s="2"/>
      <c r="T632" s="2"/>
    </row>
    <row r="633" spans="1:20" x14ac:dyDescent="0.25">
      <c r="A633" s="2"/>
      <c r="B633" s="2"/>
      <c r="C633" s="2"/>
      <c r="D633" s="2"/>
      <c r="E633" s="2"/>
      <c r="F633" s="2"/>
      <c r="G633" s="2"/>
      <c r="H633" s="2"/>
      <c r="I633" s="2"/>
      <c r="J633" s="2"/>
      <c r="K633" s="2"/>
      <c r="L633" s="2"/>
      <c r="M633" s="2"/>
      <c r="N633" s="2"/>
      <c r="O633" s="2"/>
      <c r="P633" s="2"/>
      <c r="Q633" s="2"/>
      <c r="R633" s="2"/>
      <c r="S633" s="2"/>
      <c r="T633" s="2"/>
    </row>
    <row r="634" spans="1:20" x14ac:dyDescent="0.25">
      <c r="A634" s="2"/>
      <c r="B634" s="2"/>
      <c r="C634" s="2"/>
      <c r="D634" s="2"/>
      <c r="E634" s="2"/>
      <c r="F634" s="2"/>
      <c r="G634" s="2"/>
      <c r="H634" s="2"/>
      <c r="I634" s="2"/>
      <c r="J634" s="2"/>
      <c r="K634" s="2"/>
      <c r="L634" s="2"/>
      <c r="M634" s="2"/>
      <c r="N634" s="2"/>
      <c r="O634" s="2"/>
      <c r="P634" s="2"/>
      <c r="Q634" s="2"/>
      <c r="R634" s="2"/>
      <c r="S634" s="2"/>
      <c r="T634" s="2"/>
    </row>
    <row r="635" spans="1:20" x14ac:dyDescent="0.25">
      <c r="A635" s="2"/>
      <c r="B635" s="2"/>
      <c r="C635" s="2"/>
      <c r="D635" s="2"/>
      <c r="E635" s="2"/>
      <c r="F635" s="2"/>
      <c r="G635" s="2"/>
      <c r="H635" s="2"/>
      <c r="I635" s="2"/>
      <c r="J635" s="2"/>
      <c r="K635" s="2"/>
      <c r="L635" s="2"/>
      <c r="M635" s="2"/>
      <c r="N635" s="2"/>
      <c r="O635" s="2"/>
      <c r="P635" s="2"/>
      <c r="Q635" s="2"/>
      <c r="R635" s="2"/>
      <c r="S635" s="2"/>
      <c r="T635" s="2"/>
    </row>
    <row r="636" spans="1:20" x14ac:dyDescent="0.25">
      <c r="A636" s="2"/>
      <c r="B636" s="2"/>
      <c r="C636" s="2"/>
      <c r="D636" s="2"/>
      <c r="E636" s="2"/>
      <c r="F636" s="2"/>
      <c r="G636" s="2"/>
      <c r="H636" s="2"/>
      <c r="I636" s="2"/>
      <c r="J636" s="2"/>
      <c r="K636" s="2"/>
      <c r="L636" s="2"/>
      <c r="M636" s="2"/>
      <c r="N636" s="2"/>
      <c r="O636" s="2"/>
      <c r="P636" s="2"/>
      <c r="Q636" s="2"/>
      <c r="R636" s="2"/>
      <c r="S636" s="2"/>
      <c r="T636" s="2"/>
    </row>
    <row r="637" spans="1:20" x14ac:dyDescent="0.25">
      <c r="A637" s="2"/>
      <c r="B637" s="2"/>
      <c r="C637" s="2"/>
      <c r="D637" s="2"/>
      <c r="E637" s="2"/>
      <c r="F637" s="2"/>
      <c r="G637" s="2"/>
      <c r="H637" s="2"/>
      <c r="I637" s="2"/>
      <c r="J637" s="2"/>
      <c r="K637" s="2"/>
      <c r="L637" s="2"/>
      <c r="M637" s="2"/>
      <c r="N637" s="2"/>
      <c r="O637" s="2"/>
      <c r="P637" s="2"/>
      <c r="Q637" s="2"/>
      <c r="R637" s="2"/>
      <c r="S637" s="2"/>
      <c r="T637" s="2"/>
    </row>
    <row r="638" spans="1:20" x14ac:dyDescent="0.25">
      <c r="A638" s="2"/>
      <c r="B638" s="2"/>
      <c r="C638" s="2"/>
      <c r="D638" s="2"/>
      <c r="E638" s="2"/>
      <c r="F638" s="2"/>
      <c r="G638" s="2"/>
      <c r="H638" s="2"/>
      <c r="I638" s="2"/>
      <c r="J638" s="2"/>
      <c r="K638" s="2"/>
      <c r="L638" s="2"/>
      <c r="M638" s="2"/>
      <c r="N638" s="2"/>
      <c r="O638" s="2"/>
      <c r="P638" s="2"/>
      <c r="Q638" s="2"/>
      <c r="R638" s="2"/>
      <c r="S638" s="2"/>
      <c r="T638" s="2"/>
    </row>
    <row r="639" spans="1:20" x14ac:dyDescent="0.25">
      <c r="A639" s="2"/>
      <c r="B639" s="2"/>
      <c r="C639" s="2"/>
      <c r="D639" s="2"/>
      <c r="E639" s="2"/>
      <c r="F639" s="2"/>
      <c r="G639" s="2"/>
      <c r="H639" s="2"/>
      <c r="I639" s="2"/>
      <c r="J639" s="2"/>
      <c r="K639" s="2"/>
      <c r="L639" s="2"/>
      <c r="M639" s="2"/>
      <c r="N639" s="2"/>
      <c r="O639" s="2"/>
      <c r="P639" s="2"/>
      <c r="Q639" s="2"/>
      <c r="R639" s="2"/>
      <c r="S639" s="2"/>
      <c r="T639" s="2"/>
    </row>
    <row r="640" spans="1:20" x14ac:dyDescent="0.25">
      <c r="A640" s="2"/>
      <c r="B640" s="2"/>
      <c r="C640" s="2"/>
      <c r="D640" s="2"/>
      <c r="E640" s="2"/>
      <c r="F640" s="2"/>
      <c r="G640" s="2"/>
      <c r="H640" s="2"/>
      <c r="I640" s="2"/>
      <c r="J640" s="2"/>
      <c r="K640" s="2"/>
      <c r="L640" s="2"/>
      <c r="M640" s="2"/>
      <c r="N640" s="2"/>
      <c r="O640" s="2"/>
      <c r="P640" s="2"/>
      <c r="Q640" s="2"/>
      <c r="R640" s="2"/>
      <c r="S640" s="2"/>
      <c r="T640" s="2"/>
    </row>
    <row r="641" spans="1:20" x14ac:dyDescent="0.25">
      <c r="A641" s="2"/>
      <c r="B641" s="2"/>
      <c r="C641" s="2"/>
      <c r="D641" s="2"/>
      <c r="E641" s="2"/>
      <c r="F641" s="2"/>
      <c r="G641" s="2"/>
      <c r="H641" s="2"/>
      <c r="I641" s="2"/>
      <c r="J641" s="2"/>
      <c r="K641" s="2"/>
      <c r="L641" s="2"/>
      <c r="M641" s="2"/>
      <c r="N641" s="2"/>
      <c r="O641" s="2"/>
      <c r="P641" s="2"/>
      <c r="Q641" s="2"/>
      <c r="R641" s="2"/>
      <c r="S641" s="2"/>
      <c r="T641" s="2"/>
    </row>
    <row r="642" spans="1:20" x14ac:dyDescent="0.25">
      <c r="A642" s="2"/>
      <c r="B642" s="2"/>
      <c r="C642" s="2"/>
      <c r="D642" s="2"/>
      <c r="E642" s="2"/>
      <c r="F642" s="2"/>
      <c r="G642" s="2"/>
      <c r="H642" s="2"/>
      <c r="I642" s="2"/>
      <c r="J642" s="2"/>
      <c r="K642" s="2"/>
      <c r="L642" s="2"/>
      <c r="M642" s="2"/>
      <c r="N642" s="2"/>
      <c r="O642" s="2"/>
      <c r="P642" s="2"/>
      <c r="Q642" s="2"/>
      <c r="R642" s="2"/>
      <c r="S642" s="2"/>
      <c r="T642" s="2"/>
    </row>
    <row r="643" spans="1:20" x14ac:dyDescent="0.25">
      <c r="A643" s="2"/>
      <c r="B643" s="2"/>
      <c r="C643" s="2"/>
      <c r="D643" s="2"/>
      <c r="E643" s="2"/>
      <c r="F643" s="2"/>
      <c r="G643" s="2"/>
      <c r="H643" s="2"/>
      <c r="I643" s="2"/>
      <c r="J643" s="2"/>
      <c r="K643" s="2"/>
      <c r="L643" s="2"/>
      <c r="M643" s="2"/>
      <c r="N643" s="2"/>
      <c r="O643" s="2"/>
      <c r="P643" s="2"/>
      <c r="Q643" s="2"/>
      <c r="R643" s="2"/>
      <c r="S643" s="2"/>
      <c r="T643" s="2"/>
    </row>
    <row r="644" spans="1:20" x14ac:dyDescent="0.25">
      <c r="A644" s="2"/>
      <c r="B644" s="2"/>
      <c r="C644" s="2"/>
      <c r="D644" s="2"/>
      <c r="E644" s="2"/>
      <c r="F644" s="2"/>
      <c r="G644" s="2"/>
      <c r="H644" s="2"/>
      <c r="I644" s="2"/>
      <c r="J644" s="2"/>
      <c r="K644" s="2"/>
      <c r="L644" s="2"/>
      <c r="M644" s="2"/>
      <c r="N644" s="2"/>
      <c r="O644" s="2"/>
      <c r="P644" s="2"/>
      <c r="Q644" s="2"/>
      <c r="R644" s="2"/>
      <c r="S644" s="2"/>
      <c r="T644" s="2"/>
    </row>
  </sheetData>
  <mergeCells count="10">
    <mergeCell ref="O2:O3"/>
    <mergeCell ref="P2:Q2"/>
    <mergeCell ref="P3:P4"/>
    <mergeCell ref="Q3:Q4"/>
    <mergeCell ref="C2:H2"/>
    <mergeCell ref="I2:N2"/>
    <mergeCell ref="C3:E3"/>
    <mergeCell ref="F3:H3"/>
    <mergeCell ref="I3:K3"/>
    <mergeCell ref="L3:N3"/>
  </mergeCells>
  <hyperlinks>
    <hyperlink ref="S1" location="Index!A1" display="Index"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L622"/>
  <sheetViews>
    <sheetView showGridLines="0" workbookViewId="0"/>
  </sheetViews>
  <sheetFormatPr defaultRowHeight="15" x14ac:dyDescent="0.25"/>
  <cols>
    <col min="2" max="2" width="32.42578125" customWidth="1"/>
    <col min="3" max="3" width="12.5703125" customWidth="1"/>
    <col min="4" max="4" width="14.85546875" customWidth="1"/>
    <col min="5" max="5" width="14.28515625" customWidth="1"/>
    <col min="6" max="6" width="14" customWidth="1"/>
    <col min="7" max="7" width="15" customWidth="1"/>
    <col min="8" max="8" width="21.85546875" customWidth="1"/>
    <col min="9" max="9" width="23.5703125" style="58" customWidth="1"/>
  </cols>
  <sheetData>
    <row r="1" spans="1:12" ht="45.75" customHeight="1" x14ac:dyDescent="0.25">
      <c r="A1" s="125" t="s">
        <v>1231</v>
      </c>
      <c r="B1" s="126"/>
      <c r="C1" s="126"/>
      <c r="D1" s="126"/>
      <c r="E1" s="126"/>
      <c r="F1" s="126"/>
      <c r="G1" s="126"/>
      <c r="H1" s="126"/>
      <c r="I1" s="126"/>
      <c r="J1" s="2"/>
      <c r="L1" s="2"/>
    </row>
    <row r="2" spans="1:12" ht="48.75" customHeight="1" x14ac:dyDescent="0.25">
      <c r="A2" s="91"/>
      <c r="B2" s="91"/>
      <c r="C2" s="774" t="s">
        <v>808</v>
      </c>
      <c r="D2" s="795"/>
      <c r="E2" s="795"/>
      <c r="F2" s="796"/>
      <c r="G2" s="779" t="s">
        <v>809</v>
      </c>
      <c r="H2" s="779" t="s">
        <v>810</v>
      </c>
      <c r="I2" s="779" t="s">
        <v>1226</v>
      </c>
      <c r="J2" s="2"/>
      <c r="K2" s="2"/>
      <c r="L2" s="2"/>
    </row>
    <row r="3" spans="1:12" ht="40.5" customHeight="1" x14ac:dyDescent="0.25">
      <c r="A3" s="91"/>
      <c r="B3" s="91"/>
      <c r="C3" s="114"/>
      <c r="D3" s="769" t="s">
        <v>812</v>
      </c>
      <c r="E3" s="769"/>
      <c r="F3" s="792" t="s">
        <v>813</v>
      </c>
      <c r="G3" s="780"/>
      <c r="H3" s="780"/>
      <c r="I3" s="780"/>
      <c r="J3" s="2"/>
      <c r="K3" s="2"/>
      <c r="L3" s="2"/>
    </row>
    <row r="4" spans="1:12" x14ac:dyDescent="0.25">
      <c r="A4" s="110"/>
      <c r="B4" s="110"/>
      <c r="C4" s="114"/>
      <c r="D4" s="797"/>
      <c r="E4" s="774" t="s">
        <v>773</v>
      </c>
      <c r="F4" s="793"/>
      <c r="G4" s="799"/>
      <c r="H4" s="780"/>
      <c r="I4" s="780"/>
      <c r="J4" s="2"/>
      <c r="K4" s="361" t="s">
        <v>65</v>
      </c>
      <c r="L4" s="2"/>
    </row>
    <row r="5" spans="1:12" x14ac:dyDescent="0.25">
      <c r="A5" s="93"/>
      <c r="B5" s="93" t="s">
        <v>67</v>
      </c>
      <c r="C5" s="120"/>
      <c r="D5" s="798"/>
      <c r="E5" s="773"/>
      <c r="F5" s="794"/>
      <c r="G5" s="800"/>
      <c r="H5" s="781"/>
      <c r="I5" s="781"/>
      <c r="J5" s="2"/>
      <c r="K5" s="2"/>
      <c r="L5" s="2"/>
    </row>
    <row r="6" spans="1:12" ht="15" customHeight="1" x14ac:dyDescent="0.25">
      <c r="A6" s="375">
        <v>1</v>
      </c>
      <c r="B6" s="376" t="s">
        <v>814</v>
      </c>
      <c r="C6" s="377">
        <v>609938.93311772507</v>
      </c>
      <c r="D6" s="377">
        <v>7623.4531865000008</v>
      </c>
      <c r="E6" s="377">
        <v>7289.8245887300018</v>
      </c>
      <c r="F6" s="377">
        <v>219196.33819012769</v>
      </c>
      <c r="G6" s="377">
        <v>3564.9634684099801</v>
      </c>
      <c r="H6" s="378"/>
      <c r="I6" s="377">
        <v>389.04436358999976</v>
      </c>
      <c r="J6" s="2"/>
      <c r="K6" s="2"/>
      <c r="L6" s="2"/>
    </row>
    <row r="7" spans="1:12" ht="15" customHeight="1" x14ac:dyDescent="0.25">
      <c r="A7" s="94">
        <v>2</v>
      </c>
      <c r="B7" s="379" t="s">
        <v>680</v>
      </c>
      <c r="C7" s="380">
        <v>521700.72345055506</v>
      </c>
      <c r="D7" s="380">
        <v>5874.3152873299996</v>
      </c>
      <c r="E7" s="380">
        <v>5611.8385310399999</v>
      </c>
      <c r="F7" s="380">
        <v>140122.58024417766</v>
      </c>
      <c r="G7" s="380">
        <v>2726.9807948199805</v>
      </c>
      <c r="H7" s="381"/>
      <c r="I7" s="380">
        <v>386.26145107999974</v>
      </c>
      <c r="J7" s="2"/>
      <c r="K7" s="2"/>
      <c r="L7" s="2"/>
    </row>
    <row r="8" spans="1:12" ht="15" customHeight="1" x14ac:dyDescent="0.25">
      <c r="A8" s="94">
        <v>3</v>
      </c>
      <c r="B8" s="379" t="s">
        <v>681</v>
      </c>
      <c r="C8" s="380">
        <v>36143.44797537</v>
      </c>
      <c r="D8" s="380">
        <v>73.232615280000005</v>
      </c>
      <c r="E8" s="380">
        <v>73.232615280000005</v>
      </c>
      <c r="F8" s="380">
        <v>34981.563288849989</v>
      </c>
      <c r="G8" s="380">
        <v>31.168349439999997</v>
      </c>
      <c r="H8" s="381"/>
      <c r="I8" s="380">
        <v>4.5031189999999992E-2</v>
      </c>
      <c r="J8" s="2"/>
      <c r="K8" s="2"/>
      <c r="L8" s="2"/>
    </row>
    <row r="9" spans="1:12" ht="15" customHeight="1" x14ac:dyDescent="0.25">
      <c r="A9" s="94">
        <v>4</v>
      </c>
      <c r="B9" s="379" t="s">
        <v>683</v>
      </c>
      <c r="C9" s="380">
        <v>31649.268896669997</v>
      </c>
      <c r="D9" s="380">
        <v>1455.5217085400009</v>
      </c>
      <c r="E9" s="380">
        <v>1385.9166653900008</v>
      </c>
      <c r="F9" s="380">
        <v>26983.997153800021</v>
      </c>
      <c r="G9" s="380">
        <v>717.43672943000001</v>
      </c>
      <c r="H9" s="381"/>
      <c r="I9" s="380">
        <v>1.98446542</v>
      </c>
      <c r="J9" s="2"/>
      <c r="K9" s="2"/>
      <c r="L9" s="2"/>
    </row>
    <row r="10" spans="1:12" ht="15" customHeight="1" x14ac:dyDescent="0.25">
      <c r="A10" s="94">
        <v>5</v>
      </c>
      <c r="B10" s="379" t="s">
        <v>1236</v>
      </c>
      <c r="C10" s="380">
        <v>20445.492795130005</v>
      </c>
      <c r="D10" s="380">
        <v>220.38357535</v>
      </c>
      <c r="E10" s="380">
        <v>218.83677701999997</v>
      </c>
      <c r="F10" s="380">
        <v>17108.197503300005</v>
      </c>
      <c r="G10" s="380">
        <v>89.377594720000005</v>
      </c>
      <c r="H10" s="381"/>
      <c r="I10" s="380">
        <v>0.75341589999999992</v>
      </c>
      <c r="J10" s="2"/>
      <c r="K10" s="2"/>
      <c r="L10" s="2"/>
    </row>
    <row r="11" spans="1:12" ht="15" customHeight="1" x14ac:dyDescent="0.25">
      <c r="A11" s="94">
        <v>6</v>
      </c>
      <c r="B11" s="379"/>
      <c r="C11" s="380">
        <v>0</v>
      </c>
      <c r="D11" s="380">
        <v>0</v>
      </c>
      <c r="E11" s="380">
        <v>0</v>
      </c>
      <c r="F11" s="380">
        <v>0</v>
      </c>
      <c r="G11" s="380">
        <v>0</v>
      </c>
      <c r="H11" s="381"/>
      <c r="I11" s="380">
        <v>0</v>
      </c>
      <c r="J11" s="2"/>
      <c r="K11" s="2"/>
      <c r="L11" s="2"/>
    </row>
    <row r="12" spans="1:12" ht="15" customHeight="1" x14ac:dyDescent="0.25">
      <c r="A12" s="94">
        <v>7</v>
      </c>
      <c r="B12" s="379"/>
      <c r="C12" s="380">
        <v>0</v>
      </c>
      <c r="D12" s="380">
        <v>0</v>
      </c>
      <c r="E12" s="380">
        <v>0</v>
      </c>
      <c r="F12" s="380">
        <v>0</v>
      </c>
      <c r="G12" s="380">
        <v>0</v>
      </c>
      <c r="H12" s="381"/>
      <c r="I12" s="380">
        <v>0</v>
      </c>
      <c r="J12" s="2"/>
      <c r="K12" s="2"/>
      <c r="L12" s="2"/>
    </row>
    <row r="13" spans="1:12" ht="15" customHeight="1" x14ac:dyDescent="0.25">
      <c r="A13" s="375">
        <v>8</v>
      </c>
      <c r="B13" s="376" t="s">
        <v>797</v>
      </c>
      <c r="C13" s="377">
        <v>78026.121736780202</v>
      </c>
      <c r="D13" s="377">
        <v>1077.6357422799999</v>
      </c>
      <c r="E13" s="377">
        <v>1048.9856379299993</v>
      </c>
      <c r="F13" s="378"/>
      <c r="G13" s="378"/>
      <c r="H13" s="377">
        <v>566.47396315999981</v>
      </c>
      <c r="I13" s="378"/>
      <c r="J13" s="2"/>
      <c r="K13" s="2"/>
      <c r="L13" s="2"/>
    </row>
    <row r="14" spans="1:12" ht="15" customHeight="1" x14ac:dyDescent="0.25">
      <c r="A14" s="94">
        <v>9</v>
      </c>
      <c r="B14" s="379" t="s">
        <v>680</v>
      </c>
      <c r="C14" s="380">
        <v>74869.160981740206</v>
      </c>
      <c r="D14" s="380">
        <v>1064.5024065600001</v>
      </c>
      <c r="E14" s="380">
        <v>1035.8523022099994</v>
      </c>
      <c r="F14" s="381"/>
      <c r="G14" s="381"/>
      <c r="H14" s="380">
        <v>547.41922255999987</v>
      </c>
      <c r="I14" s="381"/>
      <c r="J14" s="2"/>
      <c r="K14" s="2"/>
      <c r="L14" s="2"/>
    </row>
    <row r="15" spans="1:12" ht="15" customHeight="1" x14ac:dyDescent="0.25">
      <c r="A15" s="94">
        <v>10</v>
      </c>
      <c r="B15" s="379" t="s">
        <v>681</v>
      </c>
      <c r="C15" s="380">
        <v>281.49191825000003</v>
      </c>
      <c r="D15" s="380">
        <v>11.836130259999997</v>
      </c>
      <c r="E15" s="380">
        <v>11.836130259999999</v>
      </c>
      <c r="F15" s="381"/>
      <c r="G15" s="381"/>
      <c r="H15" s="380">
        <v>4.7419971299999997</v>
      </c>
      <c r="I15" s="381"/>
      <c r="J15" s="2"/>
      <c r="K15" s="2"/>
      <c r="L15" s="2"/>
    </row>
    <row r="16" spans="1:12" ht="15" customHeight="1" x14ac:dyDescent="0.25">
      <c r="A16" s="94">
        <v>11</v>
      </c>
      <c r="B16" s="379" t="s">
        <v>683</v>
      </c>
      <c r="C16" s="380">
        <v>2310.2493068600011</v>
      </c>
      <c r="D16" s="380">
        <v>1.0932587200000001</v>
      </c>
      <c r="E16" s="380">
        <v>1.0932587199999999</v>
      </c>
      <c r="F16" s="381"/>
      <c r="G16" s="381"/>
      <c r="H16" s="380">
        <v>10.623812610000003</v>
      </c>
      <c r="I16" s="381"/>
      <c r="J16" s="2"/>
      <c r="K16" s="2"/>
      <c r="L16" s="2"/>
    </row>
    <row r="17" spans="1:12" ht="15" customHeight="1" x14ac:dyDescent="0.25">
      <c r="A17" s="94">
        <v>12</v>
      </c>
      <c r="B17" s="379" t="s">
        <v>1236</v>
      </c>
      <c r="C17" s="380">
        <v>565.21952992999991</v>
      </c>
      <c r="D17" s="380">
        <v>0.20394673999999999</v>
      </c>
      <c r="E17" s="380">
        <v>0.20394673999999999</v>
      </c>
      <c r="F17" s="381"/>
      <c r="G17" s="381"/>
      <c r="H17" s="380">
        <v>3.6889308599999993</v>
      </c>
      <c r="I17" s="381"/>
      <c r="J17" s="2"/>
      <c r="K17" s="2"/>
      <c r="L17" s="2"/>
    </row>
    <row r="18" spans="1:12" ht="15" customHeight="1" x14ac:dyDescent="0.25">
      <c r="A18" s="94">
        <v>13</v>
      </c>
      <c r="B18" s="379"/>
      <c r="C18" s="380">
        <v>0</v>
      </c>
      <c r="D18" s="380">
        <v>0</v>
      </c>
      <c r="E18" s="380">
        <v>0</v>
      </c>
      <c r="F18" s="381"/>
      <c r="G18" s="381"/>
      <c r="H18" s="380">
        <v>0</v>
      </c>
      <c r="I18" s="381"/>
      <c r="J18" s="2"/>
      <c r="K18" s="2"/>
      <c r="L18" s="2"/>
    </row>
    <row r="19" spans="1:12" ht="15" customHeight="1" x14ac:dyDescent="0.25">
      <c r="A19" s="94">
        <v>14</v>
      </c>
      <c r="B19" s="379"/>
      <c r="C19" s="380">
        <v>0</v>
      </c>
      <c r="D19" s="380">
        <v>0</v>
      </c>
      <c r="E19" s="380">
        <v>0</v>
      </c>
      <c r="F19" s="381"/>
      <c r="G19" s="381"/>
      <c r="H19" s="380">
        <v>0</v>
      </c>
      <c r="I19" s="381"/>
      <c r="J19" s="2"/>
      <c r="K19" s="2"/>
      <c r="L19" s="2"/>
    </row>
    <row r="20" spans="1:12" ht="15" customHeight="1" x14ac:dyDescent="0.25">
      <c r="A20" s="375">
        <v>15</v>
      </c>
      <c r="B20" s="376" t="s">
        <v>610</v>
      </c>
      <c r="C20" s="382">
        <v>687965.05485450523</v>
      </c>
      <c r="D20" s="382">
        <v>8701.0889287800001</v>
      </c>
      <c r="E20" s="382">
        <v>8338.8102266599999</v>
      </c>
      <c r="F20" s="382">
        <v>219196.33819012769</v>
      </c>
      <c r="G20" s="382">
        <v>3564.9634684099801</v>
      </c>
      <c r="H20" s="382">
        <v>566.47396315999981</v>
      </c>
      <c r="I20" s="382">
        <v>389.04436358999976</v>
      </c>
      <c r="J20" s="2"/>
      <c r="K20" s="2"/>
      <c r="L20" s="2"/>
    </row>
    <row r="21" spans="1:12" ht="15.75" x14ac:dyDescent="0.25">
      <c r="A21" s="134"/>
      <c r="B21" s="134"/>
      <c r="C21" s="134"/>
      <c r="D21" s="134"/>
      <c r="E21" s="134"/>
      <c r="F21" s="134"/>
      <c r="G21" s="134"/>
      <c r="H21" s="134"/>
      <c r="I21" s="134"/>
      <c r="J21" s="2"/>
      <c r="K21" s="2"/>
      <c r="L21" s="2"/>
    </row>
    <row r="22" spans="1:12" x14ac:dyDescent="0.25">
      <c r="A22" s="2"/>
      <c r="B22" s="2"/>
      <c r="C22" s="2"/>
      <c r="D22" s="2"/>
      <c r="E22" s="2"/>
      <c r="F22" s="2"/>
      <c r="G22" s="2"/>
      <c r="H22" s="2"/>
      <c r="I22" s="2"/>
      <c r="J22" s="2"/>
      <c r="K22" s="2"/>
      <c r="L22" s="2"/>
    </row>
    <row r="23" spans="1:12" x14ac:dyDescent="0.25">
      <c r="A23" s="2"/>
      <c r="B23" s="2"/>
      <c r="C23" s="2"/>
      <c r="D23" s="2"/>
      <c r="E23" s="2"/>
      <c r="F23" s="2"/>
      <c r="G23" s="2"/>
      <c r="H23" s="2"/>
      <c r="I23" s="2"/>
      <c r="J23" s="2"/>
      <c r="K23" s="2"/>
      <c r="L23" s="2"/>
    </row>
    <row r="24" spans="1:12" x14ac:dyDescent="0.25">
      <c r="A24" s="2"/>
      <c r="B24" s="2"/>
      <c r="C24" s="2"/>
      <c r="D24" s="2"/>
      <c r="E24" s="2"/>
      <c r="F24" s="2"/>
      <c r="G24" s="2"/>
      <c r="H24" s="2"/>
      <c r="I24" s="2"/>
      <c r="J24" s="2"/>
      <c r="K24" s="2"/>
      <c r="L24" s="2"/>
    </row>
    <row r="25" spans="1:12" x14ac:dyDescent="0.25">
      <c r="A25" s="2"/>
      <c r="B25" s="2"/>
      <c r="C25" s="2"/>
      <c r="D25" s="2"/>
      <c r="E25" s="2"/>
      <c r="F25" s="2"/>
      <c r="G25" s="2"/>
      <c r="H25" s="2"/>
      <c r="I25" s="2"/>
      <c r="J25" s="2"/>
      <c r="K25" s="2"/>
      <c r="L25" s="2"/>
    </row>
    <row r="26" spans="1:12" x14ac:dyDescent="0.25">
      <c r="A26" s="2"/>
      <c r="B26" s="2"/>
      <c r="C26" s="2"/>
      <c r="D26" s="2"/>
      <c r="E26" s="2"/>
      <c r="F26" s="2"/>
      <c r="G26" s="2"/>
      <c r="H26" s="2"/>
      <c r="I26" s="2"/>
      <c r="J26" s="2"/>
      <c r="K26" s="2"/>
      <c r="L26" s="2"/>
    </row>
    <row r="27" spans="1:12" x14ac:dyDescent="0.25">
      <c r="A27" s="2"/>
      <c r="B27" s="2"/>
      <c r="C27" s="2"/>
      <c r="D27" s="2"/>
      <c r="E27" s="2"/>
      <c r="F27" s="2"/>
      <c r="G27" s="2"/>
      <c r="H27" s="2"/>
      <c r="I27" s="2"/>
      <c r="J27" s="2"/>
      <c r="K27" s="2"/>
      <c r="L27" s="2"/>
    </row>
    <row r="28" spans="1:12" x14ac:dyDescent="0.25">
      <c r="A28" s="2"/>
      <c r="B28" s="2"/>
      <c r="C28" s="2"/>
      <c r="D28" s="2"/>
      <c r="E28" s="2"/>
      <c r="F28" s="2"/>
      <c r="G28" s="2"/>
      <c r="H28" s="2"/>
      <c r="I28" s="2"/>
      <c r="J28" s="2"/>
      <c r="K28" s="2"/>
      <c r="L28" s="2"/>
    </row>
    <row r="29" spans="1:12" x14ac:dyDescent="0.25">
      <c r="A29" s="2"/>
      <c r="B29" s="2"/>
      <c r="C29" s="2"/>
      <c r="D29" s="2"/>
      <c r="E29" s="2"/>
      <c r="F29" s="2"/>
      <c r="G29" s="2"/>
      <c r="H29" s="2"/>
      <c r="I29" s="2"/>
      <c r="J29" s="2"/>
      <c r="K29" s="2"/>
      <c r="L29" s="2"/>
    </row>
    <row r="30" spans="1:12" x14ac:dyDescent="0.25">
      <c r="A30" s="2"/>
      <c r="B30" s="2"/>
      <c r="C30" s="2"/>
      <c r="D30" s="2"/>
      <c r="E30" s="2"/>
      <c r="F30" s="2"/>
      <c r="G30" s="2"/>
      <c r="H30" s="2"/>
      <c r="I30" s="2"/>
      <c r="J30" s="2"/>
      <c r="K30" s="2"/>
      <c r="L30" s="2"/>
    </row>
    <row r="31" spans="1:12" x14ac:dyDescent="0.25">
      <c r="A31" s="2"/>
      <c r="B31" s="2"/>
      <c r="C31" s="2"/>
      <c r="D31" s="2"/>
      <c r="E31" s="2"/>
      <c r="F31" s="2"/>
      <c r="G31" s="2"/>
      <c r="H31" s="2"/>
      <c r="I31" s="2"/>
      <c r="J31" s="2"/>
      <c r="K31" s="2"/>
      <c r="L31" s="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row r="55" spans="1:12" x14ac:dyDescent="0.25">
      <c r="A55" s="2"/>
      <c r="B55" s="2"/>
      <c r="C55" s="2"/>
      <c r="D55" s="2"/>
      <c r="E55" s="2"/>
      <c r="F55" s="2"/>
      <c r="G55" s="2"/>
      <c r="H55" s="2"/>
      <c r="I55" s="2"/>
      <c r="J55" s="2"/>
      <c r="K55" s="2"/>
      <c r="L55" s="2"/>
    </row>
    <row r="56" spans="1:12" x14ac:dyDescent="0.25">
      <c r="A56" s="2"/>
      <c r="B56" s="2"/>
      <c r="C56" s="2"/>
      <c r="D56" s="2"/>
      <c r="E56" s="2"/>
      <c r="F56" s="2"/>
      <c r="G56" s="2"/>
      <c r="H56" s="2"/>
      <c r="I56" s="2"/>
      <c r="J56" s="2"/>
      <c r="K56" s="2"/>
      <c r="L56" s="2"/>
    </row>
    <row r="57" spans="1:12" x14ac:dyDescent="0.25">
      <c r="A57" s="2"/>
      <c r="B57" s="2"/>
      <c r="C57" s="2"/>
      <c r="D57" s="2"/>
      <c r="E57" s="2"/>
      <c r="F57" s="2"/>
      <c r="G57" s="2"/>
      <c r="H57" s="2"/>
      <c r="I57" s="2"/>
      <c r="J57" s="2"/>
      <c r="K57" s="2"/>
      <c r="L57" s="2"/>
    </row>
    <row r="58" spans="1:12" x14ac:dyDescent="0.25">
      <c r="A58" s="2"/>
      <c r="B58" s="2"/>
      <c r="C58" s="2"/>
      <c r="D58" s="2"/>
      <c r="E58" s="2"/>
      <c r="F58" s="2"/>
      <c r="G58" s="2"/>
      <c r="H58" s="2"/>
      <c r="I58" s="2"/>
      <c r="J58" s="2"/>
      <c r="K58" s="2"/>
      <c r="L58" s="2"/>
    </row>
    <row r="59" spans="1:12" x14ac:dyDescent="0.25">
      <c r="A59" s="2"/>
      <c r="B59" s="2"/>
      <c r="C59" s="2"/>
      <c r="D59" s="2"/>
      <c r="E59" s="2"/>
      <c r="F59" s="2"/>
      <c r="G59" s="2"/>
      <c r="H59" s="2"/>
      <c r="I59" s="2"/>
      <c r="J59" s="2"/>
      <c r="K59" s="2"/>
      <c r="L59" s="2"/>
    </row>
    <row r="60" spans="1:12" x14ac:dyDescent="0.25">
      <c r="A60" s="2"/>
      <c r="B60" s="2"/>
      <c r="C60" s="2"/>
      <c r="D60" s="2"/>
      <c r="E60" s="2"/>
      <c r="F60" s="2"/>
      <c r="G60" s="2"/>
      <c r="H60" s="2"/>
      <c r="I60" s="2"/>
      <c r="J60" s="2"/>
      <c r="K60" s="2"/>
      <c r="L60" s="2"/>
    </row>
    <row r="61" spans="1:12" x14ac:dyDescent="0.25">
      <c r="A61" s="2"/>
      <c r="B61" s="2"/>
      <c r="C61" s="2"/>
      <c r="D61" s="2"/>
      <c r="E61" s="2"/>
      <c r="F61" s="2"/>
      <c r="G61" s="2"/>
      <c r="H61" s="2"/>
      <c r="I61" s="2"/>
      <c r="J61" s="2"/>
      <c r="K61" s="2"/>
      <c r="L61" s="2"/>
    </row>
    <row r="62" spans="1:12" x14ac:dyDescent="0.25">
      <c r="A62" s="2"/>
      <c r="B62" s="2"/>
      <c r="C62" s="2"/>
      <c r="D62" s="2"/>
      <c r="E62" s="2"/>
      <c r="F62" s="2"/>
      <c r="G62" s="2"/>
      <c r="H62" s="2"/>
      <c r="I62" s="2"/>
      <c r="J62" s="2"/>
      <c r="K62" s="2"/>
      <c r="L62" s="2"/>
    </row>
    <row r="63" spans="1:12" x14ac:dyDescent="0.25">
      <c r="A63" s="2"/>
      <c r="B63" s="2"/>
      <c r="C63" s="2"/>
      <c r="D63" s="2"/>
      <c r="E63" s="2"/>
      <c r="F63" s="2"/>
      <c r="G63" s="2"/>
      <c r="H63" s="2"/>
      <c r="I63" s="2"/>
      <c r="J63" s="2"/>
      <c r="K63" s="2"/>
      <c r="L63" s="2"/>
    </row>
    <row r="64" spans="1:12" x14ac:dyDescent="0.25">
      <c r="A64" s="2"/>
      <c r="B64" s="2"/>
      <c r="C64" s="2"/>
      <c r="D64" s="2"/>
      <c r="E64" s="2"/>
      <c r="F64" s="2"/>
      <c r="G64" s="2"/>
      <c r="H64" s="2"/>
      <c r="I64" s="2"/>
      <c r="J64" s="2"/>
      <c r="K64" s="2"/>
      <c r="L64" s="2"/>
    </row>
    <row r="65" spans="1:12" x14ac:dyDescent="0.25">
      <c r="A65" s="2"/>
      <c r="B65" s="2"/>
      <c r="C65" s="2"/>
      <c r="D65" s="2"/>
      <c r="E65" s="2"/>
      <c r="F65" s="2"/>
      <c r="G65" s="2"/>
      <c r="H65" s="2"/>
      <c r="I65" s="2"/>
      <c r="J65" s="2"/>
      <c r="K65" s="2"/>
      <c r="L65" s="2"/>
    </row>
    <row r="66" spans="1:12" x14ac:dyDescent="0.25">
      <c r="A66" s="2"/>
      <c r="B66" s="2"/>
      <c r="C66" s="2"/>
      <c r="D66" s="2"/>
      <c r="E66" s="2"/>
      <c r="F66" s="2"/>
      <c r="G66" s="2"/>
      <c r="H66" s="2"/>
      <c r="I66" s="2"/>
      <c r="J66" s="2"/>
      <c r="K66" s="2"/>
      <c r="L66" s="2"/>
    </row>
    <row r="67" spans="1:12" x14ac:dyDescent="0.25">
      <c r="A67" s="2"/>
      <c r="B67" s="2"/>
      <c r="C67" s="2"/>
      <c r="D67" s="2"/>
      <c r="E67" s="2"/>
      <c r="F67" s="2"/>
      <c r="G67" s="2"/>
      <c r="H67" s="2"/>
      <c r="I67" s="2"/>
      <c r="J67" s="2"/>
      <c r="K67" s="2"/>
      <c r="L67" s="2"/>
    </row>
    <row r="68" spans="1:12" x14ac:dyDescent="0.25">
      <c r="A68" s="2"/>
      <c r="B68" s="2"/>
      <c r="C68" s="2"/>
      <c r="D68" s="2"/>
      <c r="E68" s="2"/>
      <c r="F68" s="2"/>
      <c r="G68" s="2"/>
      <c r="H68" s="2"/>
      <c r="I68" s="2"/>
      <c r="J68" s="2"/>
      <c r="K68" s="2"/>
      <c r="L68" s="2"/>
    </row>
    <row r="69" spans="1:12" x14ac:dyDescent="0.25">
      <c r="A69" s="2"/>
      <c r="B69" s="2"/>
      <c r="C69" s="2"/>
      <c r="D69" s="2"/>
      <c r="E69" s="2"/>
      <c r="F69" s="2"/>
      <c r="G69" s="2"/>
      <c r="H69" s="2"/>
      <c r="I69" s="2"/>
      <c r="J69" s="2"/>
      <c r="K69" s="2"/>
      <c r="L69" s="2"/>
    </row>
    <row r="70" spans="1:12" x14ac:dyDescent="0.25">
      <c r="A70" s="2"/>
      <c r="B70" s="2"/>
      <c r="C70" s="2"/>
      <c r="D70" s="2"/>
      <c r="E70" s="2"/>
      <c r="F70" s="2"/>
      <c r="G70" s="2"/>
      <c r="H70" s="2"/>
      <c r="I70" s="2"/>
      <c r="J70" s="2"/>
      <c r="K70" s="2"/>
      <c r="L70" s="2"/>
    </row>
    <row r="71" spans="1:12" x14ac:dyDescent="0.25">
      <c r="A71" s="2"/>
      <c r="B71" s="2"/>
      <c r="C71" s="2"/>
      <c r="D71" s="2"/>
      <c r="E71" s="2"/>
      <c r="F71" s="2"/>
      <c r="G71" s="2"/>
      <c r="H71" s="2"/>
      <c r="I71" s="2"/>
      <c r="J71" s="2"/>
      <c r="K71" s="2"/>
      <c r="L71" s="2"/>
    </row>
    <row r="72" spans="1:12" x14ac:dyDescent="0.25">
      <c r="A72" s="2"/>
      <c r="B72" s="2"/>
      <c r="C72" s="2"/>
      <c r="D72" s="2"/>
      <c r="E72" s="2"/>
      <c r="F72" s="2"/>
      <c r="G72" s="2"/>
      <c r="H72" s="2"/>
      <c r="I72" s="2"/>
      <c r="J72" s="2"/>
      <c r="K72" s="2"/>
      <c r="L72" s="2"/>
    </row>
    <row r="73" spans="1:12" x14ac:dyDescent="0.25">
      <c r="A73" s="2"/>
      <c r="B73" s="2"/>
      <c r="C73" s="2"/>
      <c r="D73" s="2"/>
      <c r="E73" s="2"/>
      <c r="F73" s="2"/>
      <c r="G73" s="2"/>
      <c r="H73" s="2"/>
      <c r="I73" s="2"/>
      <c r="J73" s="2"/>
      <c r="K73" s="2"/>
      <c r="L73" s="2"/>
    </row>
    <row r="74" spans="1:12" x14ac:dyDescent="0.25">
      <c r="A74" s="2"/>
      <c r="B74" s="2"/>
      <c r="C74" s="2"/>
      <c r="D74" s="2"/>
      <c r="E74" s="2"/>
      <c r="F74" s="2"/>
      <c r="G74" s="2"/>
      <c r="H74" s="2"/>
      <c r="I74" s="2"/>
      <c r="J74" s="2"/>
      <c r="K74" s="2"/>
      <c r="L74" s="2"/>
    </row>
    <row r="75" spans="1:12" x14ac:dyDescent="0.25">
      <c r="A75" s="2"/>
      <c r="B75" s="2"/>
      <c r="C75" s="2"/>
      <c r="D75" s="2"/>
      <c r="E75" s="2"/>
      <c r="F75" s="2"/>
      <c r="G75" s="2"/>
      <c r="H75" s="2"/>
      <c r="I75" s="2"/>
      <c r="J75" s="2"/>
      <c r="K75" s="2"/>
      <c r="L75" s="2"/>
    </row>
    <row r="76" spans="1:12" x14ac:dyDescent="0.25">
      <c r="A76" s="2"/>
      <c r="B76" s="2"/>
      <c r="C76" s="2"/>
      <c r="D76" s="2"/>
      <c r="E76" s="2"/>
      <c r="F76" s="2"/>
      <c r="G76" s="2"/>
      <c r="H76" s="2"/>
      <c r="I76" s="2"/>
      <c r="J76" s="2"/>
      <c r="K76" s="2"/>
      <c r="L76" s="2"/>
    </row>
    <row r="77" spans="1:12" x14ac:dyDescent="0.25">
      <c r="A77" s="2"/>
      <c r="B77" s="2"/>
      <c r="C77" s="2"/>
      <c r="D77" s="2"/>
      <c r="E77" s="2"/>
      <c r="F77" s="2"/>
      <c r="G77" s="2"/>
      <c r="H77" s="2"/>
      <c r="I77" s="2"/>
      <c r="J77" s="2"/>
      <c r="K77" s="2"/>
      <c r="L77" s="2"/>
    </row>
    <row r="78" spans="1:12" x14ac:dyDescent="0.25">
      <c r="A78" s="2"/>
      <c r="B78" s="2"/>
      <c r="C78" s="2"/>
      <c r="D78" s="2"/>
      <c r="E78" s="2"/>
      <c r="F78" s="2"/>
      <c r="G78" s="2"/>
      <c r="H78" s="2"/>
      <c r="I78" s="2"/>
      <c r="J78" s="2"/>
      <c r="K78" s="2"/>
      <c r="L78" s="2"/>
    </row>
    <row r="79" spans="1:12" x14ac:dyDescent="0.25">
      <c r="A79" s="2"/>
      <c r="B79" s="2"/>
      <c r="C79" s="2"/>
      <c r="D79" s="2"/>
      <c r="E79" s="2"/>
      <c r="F79" s="2"/>
      <c r="G79" s="2"/>
      <c r="H79" s="2"/>
      <c r="I79" s="2"/>
      <c r="J79" s="2"/>
      <c r="K79" s="2"/>
      <c r="L79" s="2"/>
    </row>
    <row r="80" spans="1:12" x14ac:dyDescent="0.25">
      <c r="A80" s="2"/>
      <c r="B80" s="2"/>
      <c r="C80" s="2"/>
      <c r="D80" s="2"/>
      <c r="E80" s="2"/>
      <c r="F80" s="2"/>
      <c r="G80" s="2"/>
      <c r="H80" s="2"/>
      <c r="I80" s="2"/>
      <c r="J80" s="2"/>
      <c r="K80" s="2"/>
      <c r="L80" s="2"/>
    </row>
    <row r="81" spans="1:12" x14ac:dyDescent="0.25">
      <c r="A81" s="2"/>
      <c r="B81" s="2"/>
      <c r="C81" s="2"/>
      <c r="D81" s="2"/>
      <c r="E81" s="2"/>
      <c r="F81" s="2"/>
      <c r="G81" s="2"/>
      <c r="H81" s="2"/>
      <c r="I81" s="2"/>
      <c r="J81" s="2"/>
      <c r="K81" s="2"/>
      <c r="L81" s="2"/>
    </row>
    <row r="82" spans="1:12" x14ac:dyDescent="0.25">
      <c r="A82" s="2"/>
      <c r="B82" s="2"/>
      <c r="C82" s="2"/>
      <c r="D82" s="2"/>
      <c r="E82" s="2"/>
      <c r="F82" s="2"/>
      <c r="G82" s="2"/>
      <c r="H82" s="2"/>
      <c r="I82" s="2"/>
      <c r="J82" s="2"/>
      <c r="K82" s="2"/>
      <c r="L82" s="2"/>
    </row>
    <row r="83" spans="1:12" x14ac:dyDescent="0.25">
      <c r="A83" s="2"/>
      <c r="B83" s="2"/>
      <c r="C83" s="2"/>
      <c r="D83" s="2"/>
      <c r="E83" s="2"/>
      <c r="F83" s="2"/>
      <c r="G83" s="2"/>
      <c r="H83" s="2"/>
      <c r="I83" s="2"/>
      <c r="J83" s="2"/>
      <c r="K83" s="2"/>
      <c r="L83" s="2"/>
    </row>
    <row r="84" spans="1:12" x14ac:dyDescent="0.25">
      <c r="A84" s="2"/>
      <c r="B84" s="2"/>
      <c r="C84" s="2"/>
      <c r="D84" s="2"/>
      <c r="E84" s="2"/>
      <c r="F84" s="2"/>
      <c r="G84" s="2"/>
      <c r="H84" s="2"/>
      <c r="I84" s="2"/>
      <c r="J84" s="2"/>
      <c r="K84" s="2"/>
      <c r="L84" s="2"/>
    </row>
    <row r="85" spans="1:12" x14ac:dyDescent="0.25">
      <c r="A85" s="2"/>
      <c r="B85" s="2"/>
      <c r="C85" s="2"/>
      <c r="D85" s="2"/>
      <c r="E85" s="2"/>
      <c r="F85" s="2"/>
      <c r="G85" s="2"/>
      <c r="H85" s="2"/>
      <c r="I85" s="2"/>
      <c r="J85" s="2"/>
      <c r="K85" s="2"/>
      <c r="L85" s="2"/>
    </row>
    <row r="86" spans="1:12" x14ac:dyDescent="0.25">
      <c r="A86" s="2"/>
      <c r="B86" s="2"/>
      <c r="C86" s="2"/>
      <c r="D86" s="2"/>
      <c r="E86" s="2"/>
      <c r="F86" s="2"/>
      <c r="G86" s="2"/>
      <c r="H86" s="2"/>
      <c r="I86" s="2"/>
      <c r="J86" s="2"/>
      <c r="K86" s="2"/>
      <c r="L86" s="2"/>
    </row>
    <row r="87" spans="1:12" x14ac:dyDescent="0.25">
      <c r="A87" s="2"/>
      <c r="B87" s="2"/>
      <c r="C87" s="2"/>
      <c r="D87" s="2"/>
      <c r="E87" s="2"/>
      <c r="F87" s="2"/>
      <c r="G87" s="2"/>
      <c r="H87" s="2"/>
      <c r="I87" s="2"/>
      <c r="J87" s="2"/>
      <c r="K87" s="2"/>
      <c r="L87" s="2"/>
    </row>
    <row r="88" spans="1:12" x14ac:dyDescent="0.25">
      <c r="A88" s="2"/>
      <c r="B88" s="2"/>
      <c r="C88" s="2"/>
      <c r="D88" s="2"/>
      <c r="E88" s="2"/>
      <c r="F88" s="2"/>
      <c r="G88" s="2"/>
      <c r="H88" s="2"/>
      <c r="I88" s="2"/>
      <c r="J88" s="2"/>
      <c r="K88" s="2"/>
      <c r="L88" s="2"/>
    </row>
    <row r="89" spans="1:12" x14ac:dyDescent="0.25">
      <c r="A89" s="2"/>
      <c r="B89" s="2"/>
      <c r="C89" s="2"/>
      <c r="D89" s="2"/>
      <c r="E89" s="2"/>
      <c r="F89" s="2"/>
      <c r="G89" s="2"/>
      <c r="H89" s="2"/>
      <c r="I89" s="2"/>
      <c r="J89" s="2"/>
      <c r="K89" s="2"/>
      <c r="L89" s="2"/>
    </row>
    <row r="90" spans="1:12" x14ac:dyDescent="0.25">
      <c r="A90" s="2"/>
      <c r="B90" s="2"/>
      <c r="C90" s="2"/>
      <c r="D90" s="2"/>
      <c r="E90" s="2"/>
      <c r="F90" s="2"/>
      <c r="G90" s="2"/>
      <c r="H90" s="2"/>
      <c r="I90" s="2"/>
      <c r="J90" s="2"/>
      <c r="K90" s="2"/>
      <c r="L90" s="2"/>
    </row>
    <row r="91" spans="1:12" x14ac:dyDescent="0.25">
      <c r="A91" s="2"/>
      <c r="B91" s="2"/>
      <c r="C91" s="2"/>
      <c r="D91" s="2"/>
      <c r="E91" s="2"/>
      <c r="F91" s="2"/>
      <c r="G91" s="2"/>
      <c r="H91" s="2"/>
      <c r="I91" s="2"/>
      <c r="J91" s="2"/>
      <c r="K91" s="2"/>
      <c r="L91" s="2"/>
    </row>
    <row r="92" spans="1:12" x14ac:dyDescent="0.25">
      <c r="A92" s="2"/>
      <c r="B92" s="2"/>
      <c r="C92" s="2"/>
      <c r="D92" s="2"/>
      <c r="E92" s="2"/>
      <c r="F92" s="2"/>
      <c r="G92" s="2"/>
      <c r="H92" s="2"/>
      <c r="I92" s="2"/>
      <c r="J92" s="2"/>
      <c r="K92" s="2"/>
      <c r="L92" s="2"/>
    </row>
    <row r="93" spans="1:12" x14ac:dyDescent="0.25">
      <c r="A93" s="2"/>
      <c r="B93" s="2"/>
      <c r="C93" s="2"/>
      <c r="D93" s="2"/>
      <c r="E93" s="2"/>
      <c r="F93" s="2"/>
      <c r="G93" s="2"/>
      <c r="H93" s="2"/>
      <c r="I93" s="2"/>
      <c r="J93" s="2"/>
      <c r="K93" s="2"/>
      <c r="L93" s="2"/>
    </row>
    <row r="94" spans="1:12" x14ac:dyDescent="0.25">
      <c r="A94" s="2"/>
      <c r="B94" s="2"/>
      <c r="C94" s="2"/>
      <c r="D94" s="2"/>
      <c r="E94" s="2"/>
      <c r="F94" s="2"/>
      <c r="G94" s="2"/>
      <c r="H94" s="2"/>
      <c r="I94" s="2"/>
      <c r="J94" s="2"/>
      <c r="K94" s="2"/>
      <c r="L94" s="2"/>
    </row>
    <row r="95" spans="1:12" x14ac:dyDescent="0.25">
      <c r="A95" s="2"/>
      <c r="B95" s="2"/>
      <c r="C95" s="2"/>
      <c r="D95" s="2"/>
      <c r="E95" s="2"/>
      <c r="F95" s="2"/>
      <c r="G95" s="2"/>
      <c r="H95" s="2"/>
      <c r="I95" s="2"/>
      <c r="J95" s="2"/>
      <c r="K95" s="2"/>
      <c r="L95" s="2"/>
    </row>
    <row r="96" spans="1:12" x14ac:dyDescent="0.25">
      <c r="A96" s="2"/>
      <c r="B96" s="2"/>
      <c r="C96" s="2"/>
      <c r="D96" s="2"/>
      <c r="E96" s="2"/>
      <c r="F96" s="2"/>
      <c r="G96" s="2"/>
      <c r="H96" s="2"/>
      <c r="I96" s="2"/>
      <c r="J96" s="2"/>
      <c r="K96" s="2"/>
      <c r="L96" s="2"/>
    </row>
    <row r="97" spans="1:12" x14ac:dyDescent="0.25">
      <c r="A97" s="2"/>
      <c r="B97" s="2"/>
      <c r="C97" s="2"/>
      <c r="D97" s="2"/>
      <c r="E97" s="2"/>
      <c r="F97" s="2"/>
      <c r="G97" s="2"/>
      <c r="H97" s="2"/>
      <c r="I97" s="2"/>
      <c r="J97" s="2"/>
      <c r="K97" s="2"/>
      <c r="L97" s="2"/>
    </row>
    <row r="98" spans="1:12" x14ac:dyDescent="0.25">
      <c r="A98" s="2"/>
      <c r="B98" s="2"/>
      <c r="C98" s="2"/>
      <c r="D98" s="2"/>
      <c r="E98" s="2"/>
      <c r="F98" s="2"/>
      <c r="G98" s="2"/>
      <c r="H98" s="2"/>
      <c r="I98" s="2"/>
      <c r="J98" s="2"/>
      <c r="K98" s="2"/>
      <c r="L98" s="2"/>
    </row>
    <row r="99" spans="1:12" x14ac:dyDescent="0.25">
      <c r="A99" s="2"/>
      <c r="B99" s="2"/>
      <c r="C99" s="2"/>
      <c r="D99" s="2"/>
      <c r="E99" s="2"/>
      <c r="F99" s="2"/>
      <c r="G99" s="2"/>
      <c r="H99" s="2"/>
      <c r="I99" s="2"/>
      <c r="J99" s="2"/>
      <c r="K99" s="2"/>
      <c r="L99" s="2"/>
    </row>
    <row r="100" spans="1:12" x14ac:dyDescent="0.25">
      <c r="A100" s="2"/>
      <c r="B100" s="2"/>
      <c r="C100" s="2"/>
      <c r="D100" s="2"/>
      <c r="E100" s="2"/>
      <c r="F100" s="2"/>
      <c r="G100" s="2"/>
      <c r="H100" s="2"/>
      <c r="I100" s="2"/>
      <c r="J100" s="2"/>
      <c r="K100" s="2"/>
      <c r="L100" s="2"/>
    </row>
    <row r="101" spans="1:12" x14ac:dyDescent="0.25">
      <c r="A101" s="2"/>
      <c r="B101" s="2"/>
      <c r="C101" s="2"/>
      <c r="D101" s="2"/>
      <c r="E101" s="2"/>
      <c r="F101" s="2"/>
      <c r="G101" s="2"/>
      <c r="H101" s="2"/>
      <c r="I101" s="2"/>
      <c r="J101" s="2"/>
      <c r="K101" s="2"/>
      <c r="L101" s="2"/>
    </row>
    <row r="102" spans="1:12" x14ac:dyDescent="0.25">
      <c r="A102" s="2"/>
      <c r="B102" s="2"/>
      <c r="C102" s="2"/>
      <c r="D102" s="2"/>
      <c r="E102" s="2"/>
      <c r="F102" s="2"/>
      <c r="G102" s="2"/>
      <c r="H102" s="2"/>
      <c r="I102" s="2"/>
      <c r="J102" s="2"/>
      <c r="K102" s="2"/>
      <c r="L102" s="2"/>
    </row>
    <row r="103" spans="1:12" x14ac:dyDescent="0.25">
      <c r="A103" s="2"/>
      <c r="B103" s="2"/>
      <c r="C103" s="2"/>
      <c r="D103" s="2"/>
      <c r="E103" s="2"/>
      <c r="F103" s="2"/>
      <c r="G103" s="2"/>
      <c r="H103" s="2"/>
      <c r="I103" s="2"/>
      <c r="J103" s="2"/>
      <c r="K103" s="2"/>
      <c r="L103" s="2"/>
    </row>
    <row r="104" spans="1:12" x14ac:dyDescent="0.25">
      <c r="A104" s="2"/>
      <c r="B104" s="2"/>
      <c r="C104" s="2"/>
      <c r="D104" s="2"/>
      <c r="E104" s="2"/>
      <c r="F104" s="2"/>
      <c r="G104" s="2"/>
      <c r="H104" s="2"/>
      <c r="I104" s="2"/>
      <c r="J104" s="2"/>
      <c r="K104" s="2"/>
      <c r="L104" s="2"/>
    </row>
    <row r="105" spans="1:12" x14ac:dyDescent="0.25">
      <c r="A105" s="2"/>
      <c r="B105" s="2"/>
      <c r="C105" s="2"/>
      <c r="D105" s="2"/>
      <c r="E105" s="2"/>
      <c r="F105" s="2"/>
      <c r="G105" s="2"/>
      <c r="H105" s="2"/>
      <c r="I105" s="2"/>
      <c r="J105" s="2"/>
      <c r="K105" s="2"/>
      <c r="L105" s="2"/>
    </row>
    <row r="106" spans="1:12" x14ac:dyDescent="0.25">
      <c r="A106" s="2"/>
      <c r="B106" s="2"/>
      <c r="C106" s="2"/>
      <c r="D106" s="2"/>
      <c r="E106" s="2"/>
      <c r="F106" s="2"/>
      <c r="G106" s="2"/>
      <c r="H106" s="2"/>
      <c r="I106" s="2"/>
      <c r="J106" s="2"/>
      <c r="K106" s="2"/>
      <c r="L106" s="2"/>
    </row>
    <row r="107" spans="1:12" x14ac:dyDescent="0.25">
      <c r="A107" s="2"/>
      <c r="B107" s="2"/>
      <c r="C107" s="2"/>
      <c r="D107" s="2"/>
      <c r="E107" s="2"/>
      <c r="F107" s="2"/>
      <c r="G107" s="2"/>
      <c r="H107" s="2"/>
      <c r="I107" s="2"/>
      <c r="J107" s="2"/>
      <c r="K107" s="2"/>
      <c r="L107" s="2"/>
    </row>
    <row r="108" spans="1:12" x14ac:dyDescent="0.25">
      <c r="A108" s="2"/>
      <c r="B108" s="2"/>
      <c r="C108" s="2"/>
      <c r="D108" s="2"/>
      <c r="E108" s="2"/>
      <c r="F108" s="2"/>
      <c r="G108" s="2"/>
      <c r="H108" s="2"/>
      <c r="I108" s="2"/>
      <c r="J108" s="2"/>
      <c r="K108" s="2"/>
      <c r="L108" s="2"/>
    </row>
    <row r="109" spans="1:12" x14ac:dyDescent="0.25">
      <c r="A109" s="2"/>
      <c r="B109" s="2"/>
      <c r="C109" s="2"/>
      <c r="D109" s="2"/>
      <c r="E109" s="2"/>
      <c r="F109" s="2"/>
      <c r="G109" s="2"/>
      <c r="H109" s="2"/>
      <c r="I109" s="2"/>
      <c r="J109" s="2"/>
      <c r="K109" s="2"/>
      <c r="L109" s="2"/>
    </row>
    <row r="110" spans="1:12" x14ac:dyDescent="0.25">
      <c r="A110" s="2"/>
      <c r="B110" s="2"/>
      <c r="C110" s="2"/>
      <c r="D110" s="2"/>
      <c r="E110" s="2"/>
      <c r="F110" s="2"/>
      <c r="G110" s="2"/>
      <c r="H110" s="2"/>
      <c r="I110" s="2"/>
      <c r="J110" s="2"/>
      <c r="K110" s="2"/>
      <c r="L110" s="2"/>
    </row>
    <row r="111" spans="1:12" x14ac:dyDescent="0.25">
      <c r="A111" s="2"/>
      <c r="B111" s="2"/>
      <c r="C111" s="2"/>
      <c r="D111" s="2"/>
      <c r="E111" s="2"/>
      <c r="F111" s="2"/>
      <c r="G111" s="2"/>
      <c r="H111" s="2"/>
      <c r="I111" s="2"/>
      <c r="J111" s="2"/>
      <c r="K111" s="2"/>
      <c r="L111" s="2"/>
    </row>
    <row r="112" spans="1:12" x14ac:dyDescent="0.25">
      <c r="A112" s="2"/>
      <c r="B112" s="2"/>
      <c r="C112" s="2"/>
      <c r="D112" s="2"/>
      <c r="E112" s="2"/>
      <c r="F112" s="2"/>
      <c r="G112" s="2"/>
      <c r="H112" s="2"/>
      <c r="I112" s="2"/>
      <c r="J112" s="2"/>
      <c r="K112" s="2"/>
      <c r="L112" s="2"/>
    </row>
    <row r="113" spans="1:12" x14ac:dyDescent="0.25">
      <c r="A113" s="2"/>
      <c r="B113" s="2"/>
      <c r="C113" s="2"/>
      <c r="D113" s="2"/>
      <c r="E113" s="2"/>
      <c r="F113" s="2"/>
      <c r="G113" s="2"/>
      <c r="H113" s="2"/>
      <c r="I113" s="2"/>
      <c r="J113" s="2"/>
      <c r="K113" s="2"/>
      <c r="L113" s="2"/>
    </row>
    <row r="114" spans="1:12" x14ac:dyDescent="0.25">
      <c r="A114" s="2"/>
      <c r="B114" s="2"/>
      <c r="C114" s="2"/>
      <c r="D114" s="2"/>
      <c r="E114" s="2"/>
      <c r="F114" s="2"/>
      <c r="G114" s="2"/>
      <c r="H114" s="2"/>
      <c r="I114" s="2"/>
      <c r="J114" s="2"/>
      <c r="K114" s="2"/>
      <c r="L114" s="2"/>
    </row>
    <row r="115" spans="1:12" x14ac:dyDescent="0.25">
      <c r="A115" s="2"/>
      <c r="B115" s="2"/>
      <c r="C115" s="2"/>
      <c r="D115" s="2"/>
      <c r="E115" s="2"/>
      <c r="F115" s="2"/>
      <c r="G115" s="2"/>
      <c r="H115" s="2"/>
      <c r="I115" s="2"/>
      <c r="J115" s="2"/>
      <c r="K115" s="2"/>
      <c r="L115" s="2"/>
    </row>
    <row r="116" spans="1:12" x14ac:dyDescent="0.25">
      <c r="A116" s="2"/>
      <c r="B116" s="2"/>
      <c r="C116" s="2"/>
      <c r="D116" s="2"/>
      <c r="E116" s="2"/>
      <c r="F116" s="2"/>
      <c r="G116" s="2"/>
      <c r="H116" s="2"/>
      <c r="I116" s="2"/>
      <c r="J116" s="2"/>
      <c r="K116" s="2"/>
      <c r="L116" s="2"/>
    </row>
    <row r="117" spans="1:12" x14ac:dyDescent="0.25">
      <c r="A117" s="2"/>
      <c r="B117" s="2"/>
      <c r="C117" s="2"/>
      <c r="D117" s="2"/>
      <c r="E117" s="2"/>
      <c r="F117" s="2"/>
      <c r="G117" s="2"/>
      <c r="H117" s="2"/>
      <c r="I117" s="2"/>
      <c r="J117" s="2"/>
      <c r="K117" s="2"/>
      <c r="L117" s="2"/>
    </row>
    <row r="118" spans="1:12" x14ac:dyDescent="0.25">
      <c r="A118" s="2"/>
      <c r="B118" s="2"/>
      <c r="C118" s="2"/>
      <c r="D118" s="2"/>
      <c r="E118" s="2"/>
      <c r="F118" s="2"/>
      <c r="G118" s="2"/>
      <c r="H118" s="2"/>
      <c r="I118" s="2"/>
      <c r="J118" s="2"/>
      <c r="K118" s="2"/>
      <c r="L118" s="2"/>
    </row>
    <row r="119" spans="1:12" x14ac:dyDescent="0.25">
      <c r="A119" s="2"/>
      <c r="B119" s="2"/>
      <c r="C119" s="2"/>
      <c r="D119" s="2"/>
      <c r="E119" s="2"/>
      <c r="F119" s="2"/>
      <c r="G119" s="2"/>
      <c r="H119" s="2"/>
      <c r="I119" s="2"/>
      <c r="J119" s="2"/>
      <c r="K119" s="2"/>
      <c r="L119" s="2"/>
    </row>
    <row r="120" spans="1:12" x14ac:dyDescent="0.25">
      <c r="A120" s="2"/>
      <c r="B120" s="2"/>
      <c r="C120" s="2"/>
      <c r="D120" s="2"/>
      <c r="E120" s="2"/>
      <c r="F120" s="2"/>
      <c r="G120" s="2"/>
      <c r="H120" s="2"/>
      <c r="I120" s="2"/>
      <c r="J120" s="2"/>
      <c r="K120" s="2"/>
      <c r="L120" s="2"/>
    </row>
    <row r="121" spans="1:12" x14ac:dyDescent="0.25">
      <c r="A121" s="2"/>
      <c r="B121" s="2"/>
      <c r="C121" s="2"/>
      <c r="D121" s="2"/>
      <c r="E121" s="2"/>
      <c r="F121" s="2"/>
      <c r="G121" s="2"/>
      <c r="H121" s="2"/>
      <c r="I121" s="2"/>
      <c r="J121" s="2"/>
      <c r="K121" s="2"/>
      <c r="L121" s="2"/>
    </row>
    <row r="122" spans="1:12" x14ac:dyDescent="0.25">
      <c r="A122" s="2"/>
      <c r="B122" s="2"/>
      <c r="C122" s="2"/>
      <c r="D122" s="2"/>
      <c r="E122" s="2"/>
      <c r="F122" s="2"/>
      <c r="G122" s="2"/>
      <c r="H122" s="2"/>
      <c r="I122" s="2"/>
      <c r="J122" s="2"/>
      <c r="K122" s="2"/>
      <c r="L122" s="2"/>
    </row>
    <row r="123" spans="1:12" x14ac:dyDescent="0.25">
      <c r="A123" s="2"/>
      <c r="B123" s="2"/>
      <c r="C123" s="2"/>
      <c r="D123" s="2"/>
      <c r="E123" s="2"/>
      <c r="F123" s="2"/>
      <c r="G123" s="2"/>
      <c r="H123" s="2"/>
      <c r="I123" s="2"/>
      <c r="J123" s="2"/>
      <c r="K123" s="2"/>
      <c r="L123" s="2"/>
    </row>
    <row r="124" spans="1:12" x14ac:dyDescent="0.25">
      <c r="A124" s="2"/>
      <c r="B124" s="2"/>
      <c r="C124" s="2"/>
      <c r="D124" s="2"/>
      <c r="E124" s="2"/>
      <c r="F124" s="2"/>
      <c r="G124" s="2"/>
      <c r="H124" s="2"/>
      <c r="I124" s="2"/>
      <c r="J124" s="2"/>
      <c r="K124" s="2"/>
      <c r="L124" s="2"/>
    </row>
    <row r="125" spans="1:12" x14ac:dyDescent="0.25">
      <c r="A125" s="2"/>
      <c r="B125" s="2"/>
      <c r="C125" s="2"/>
      <c r="D125" s="2"/>
      <c r="E125" s="2"/>
      <c r="F125" s="2"/>
      <c r="G125" s="2"/>
      <c r="H125" s="2"/>
      <c r="I125" s="2"/>
      <c r="J125" s="2"/>
      <c r="K125" s="2"/>
      <c r="L125" s="2"/>
    </row>
    <row r="126" spans="1:12" x14ac:dyDescent="0.25">
      <c r="A126" s="2"/>
      <c r="B126" s="2"/>
      <c r="C126" s="2"/>
      <c r="D126" s="2"/>
      <c r="E126" s="2"/>
      <c r="F126" s="2"/>
      <c r="G126" s="2"/>
      <c r="H126" s="2"/>
      <c r="I126" s="2"/>
      <c r="J126" s="2"/>
      <c r="K126" s="2"/>
      <c r="L126" s="2"/>
    </row>
    <row r="127" spans="1:12" x14ac:dyDescent="0.25">
      <c r="A127" s="2"/>
      <c r="B127" s="2"/>
      <c r="C127" s="2"/>
      <c r="D127" s="2"/>
      <c r="E127" s="2"/>
      <c r="F127" s="2"/>
      <c r="G127" s="2"/>
      <c r="H127" s="2"/>
      <c r="I127" s="2"/>
      <c r="J127" s="2"/>
      <c r="K127" s="2"/>
      <c r="L127" s="2"/>
    </row>
    <row r="128" spans="1:12" x14ac:dyDescent="0.25">
      <c r="A128" s="2"/>
      <c r="B128" s="2"/>
      <c r="C128" s="2"/>
      <c r="D128" s="2"/>
      <c r="E128" s="2"/>
      <c r="F128" s="2"/>
      <c r="G128" s="2"/>
      <c r="H128" s="2"/>
      <c r="I128" s="2"/>
      <c r="J128" s="2"/>
      <c r="K128" s="2"/>
      <c r="L128" s="2"/>
    </row>
    <row r="129" spans="1:12" x14ac:dyDescent="0.25">
      <c r="A129" s="2"/>
      <c r="B129" s="2"/>
      <c r="C129" s="2"/>
      <c r="D129" s="2"/>
      <c r="E129" s="2"/>
      <c r="F129" s="2"/>
      <c r="G129" s="2"/>
      <c r="H129" s="2"/>
      <c r="I129" s="2"/>
      <c r="J129" s="2"/>
      <c r="K129" s="2"/>
      <c r="L129" s="2"/>
    </row>
    <row r="130" spans="1:12" x14ac:dyDescent="0.25">
      <c r="A130" s="2"/>
      <c r="B130" s="2"/>
      <c r="C130" s="2"/>
      <c r="D130" s="2"/>
      <c r="E130" s="2"/>
      <c r="F130" s="2"/>
      <c r="G130" s="2"/>
      <c r="H130" s="2"/>
      <c r="I130" s="2"/>
      <c r="J130" s="2"/>
      <c r="K130" s="2"/>
      <c r="L130" s="2"/>
    </row>
    <row r="131" spans="1:12" x14ac:dyDescent="0.25">
      <c r="A131" s="2"/>
      <c r="B131" s="2"/>
      <c r="C131" s="2"/>
      <c r="D131" s="2"/>
      <c r="E131" s="2"/>
      <c r="F131" s="2"/>
      <c r="G131" s="2"/>
      <c r="H131" s="2"/>
      <c r="I131" s="2"/>
      <c r="J131" s="2"/>
      <c r="K131" s="2"/>
      <c r="L131" s="2"/>
    </row>
    <row r="132" spans="1:12" x14ac:dyDescent="0.25">
      <c r="A132" s="2"/>
      <c r="B132" s="2"/>
      <c r="C132" s="2"/>
      <c r="D132" s="2"/>
      <c r="E132" s="2"/>
      <c r="F132" s="2"/>
      <c r="G132" s="2"/>
      <c r="H132" s="2"/>
      <c r="I132" s="2"/>
      <c r="J132" s="2"/>
      <c r="K132" s="2"/>
      <c r="L132" s="2"/>
    </row>
    <row r="133" spans="1:12" x14ac:dyDescent="0.25">
      <c r="A133" s="2"/>
      <c r="B133" s="2"/>
      <c r="C133" s="2"/>
      <c r="D133" s="2"/>
      <c r="E133" s="2"/>
      <c r="F133" s="2"/>
      <c r="G133" s="2"/>
      <c r="H133" s="2"/>
      <c r="I133" s="2"/>
      <c r="J133" s="2"/>
      <c r="K133" s="2"/>
      <c r="L133" s="2"/>
    </row>
    <row r="134" spans="1:12" x14ac:dyDescent="0.25">
      <c r="A134" s="2"/>
      <c r="B134" s="2"/>
      <c r="C134" s="2"/>
      <c r="D134" s="2"/>
      <c r="E134" s="2"/>
      <c r="F134" s="2"/>
      <c r="G134" s="2"/>
      <c r="H134" s="2"/>
      <c r="I134" s="2"/>
      <c r="J134" s="2"/>
      <c r="K134" s="2"/>
      <c r="L134" s="2"/>
    </row>
    <row r="135" spans="1:12" x14ac:dyDescent="0.25">
      <c r="A135" s="2"/>
      <c r="B135" s="2"/>
      <c r="C135" s="2"/>
      <c r="D135" s="2"/>
      <c r="E135" s="2"/>
      <c r="F135" s="2"/>
      <c r="G135" s="2"/>
      <c r="H135" s="2"/>
      <c r="I135" s="2"/>
      <c r="J135" s="2"/>
      <c r="K135" s="2"/>
      <c r="L135" s="2"/>
    </row>
    <row r="136" spans="1:12" x14ac:dyDescent="0.25">
      <c r="A136" s="2"/>
      <c r="B136" s="2"/>
      <c r="C136" s="2"/>
      <c r="D136" s="2"/>
      <c r="E136" s="2"/>
      <c r="F136" s="2"/>
      <c r="G136" s="2"/>
      <c r="H136" s="2"/>
      <c r="I136" s="2"/>
      <c r="J136" s="2"/>
      <c r="K136" s="2"/>
      <c r="L136" s="2"/>
    </row>
    <row r="137" spans="1:12" x14ac:dyDescent="0.25">
      <c r="A137" s="2"/>
      <c r="B137" s="2"/>
      <c r="C137" s="2"/>
      <c r="D137" s="2"/>
      <c r="E137" s="2"/>
      <c r="F137" s="2"/>
      <c r="G137" s="2"/>
      <c r="H137" s="2"/>
      <c r="I137" s="2"/>
      <c r="J137" s="2"/>
      <c r="K137" s="2"/>
      <c r="L137" s="2"/>
    </row>
    <row r="138" spans="1:12" x14ac:dyDescent="0.25">
      <c r="A138" s="2"/>
      <c r="B138" s="2"/>
      <c r="C138" s="2"/>
      <c r="D138" s="2"/>
      <c r="E138" s="2"/>
      <c r="F138" s="2"/>
      <c r="G138" s="2"/>
      <c r="H138" s="2"/>
      <c r="I138" s="2"/>
      <c r="J138" s="2"/>
      <c r="K138" s="2"/>
      <c r="L138" s="2"/>
    </row>
    <row r="139" spans="1:12" x14ac:dyDescent="0.25">
      <c r="A139" s="2"/>
      <c r="B139" s="2"/>
      <c r="C139" s="2"/>
      <c r="D139" s="2"/>
      <c r="E139" s="2"/>
      <c r="F139" s="2"/>
      <c r="G139" s="2"/>
      <c r="H139" s="2"/>
      <c r="I139" s="2"/>
      <c r="J139" s="2"/>
      <c r="K139" s="2"/>
      <c r="L139" s="2"/>
    </row>
    <row r="140" spans="1:12" x14ac:dyDescent="0.25">
      <c r="A140" s="2"/>
      <c r="B140" s="2"/>
      <c r="C140" s="2"/>
      <c r="D140" s="2"/>
      <c r="E140" s="2"/>
      <c r="F140" s="2"/>
      <c r="G140" s="2"/>
      <c r="H140" s="2"/>
      <c r="I140" s="2"/>
      <c r="J140" s="2"/>
      <c r="K140" s="2"/>
      <c r="L140" s="2"/>
    </row>
    <row r="141" spans="1:12" x14ac:dyDescent="0.25">
      <c r="A141" s="2"/>
      <c r="B141" s="2"/>
      <c r="C141" s="2"/>
      <c r="D141" s="2"/>
      <c r="E141" s="2"/>
      <c r="F141" s="2"/>
      <c r="G141" s="2"/>
      <c r="H141" s="2"/>
      <c r="I141" s="2"/>
      <c r="J141" s="2"/>
      <c r="K141" s="2"/>
      <c r="L141" s="2"/>
    </row>
    <row r="142" spans="1:12" x14ac:dyDescent="0.25">
      <c r="A142" s="2"/>
      <c r="B142" s="2"/>
      <c r="C142" s="2"/>
      <c r="D142" s="2"/>
      <c r="E142" s="2"/>
      <c r="F142" s="2"/>
      <c r="G142" s="2"/>
      <c r="H142" s="2"/>
      <c r="I142" s="2"/>
      <c r="J142" s="2"/>
      <c r="K142" s="2"/>
      <c r="L142" s="2"/>
    </row>
    <row r="143" spans="1:12" x14ac:dyDescent="0.25">
      <c r="A143" s="2"/>
      <c r="B143" s="2"/>
      <c r="C143" s="2"/>
      <c r="D143" s="2"/>
      <c r="E143" s="2"/>
      <c r="F143" s="2"/>
      <c r="G143" s="2"/>
      <c r="H143" s="2"/>
      <c r="I143" s="2"/>
      <c r="J143" s="2"/>
      <c r="K143" s="2"/>
      <c r="L143" s="2"/>
    </row>
    <row r="144" spans="1:12" x14ac:dyDescent="0.25">
      <c r="A144" s="2"/>
      <c r="B144" s="2"/>
      <c r="C144" s="2"/>
      <c r="D144" s="2"/>
      <c r="E144" s="2"/>
      <c r="F144" s="2"/>
      <c r="G144" s="2"/>
      <c r="H144" s="2"/>
      <c r="I144" s="2"/>
      <c r="J144" s="2"/>
      <c r="K144" s="2"/>
      <c r="L144" s="2"/>
    </row>
    <row r="145" spans="1:12" x14ac:dyDescent="0.25">
      <c r="A145" s="2"/>
      <c r="B145" s="2"/>
      <c r="C145" s="2"/>
      <c r="D145" s="2"/>
      <c r="E145" s="2"/>
      <c r="F145" s="2"/>
      <c r="G145" s="2"/>
      <c r="H145" s="2"/>
      <c r="I145" s="2"/>
      <c r="J145" s="2"/>
      <c r="K145" s="2"/>
      <c r="L145" s="2"/>
    </row>
    <row r="146" spans="1:12" x14ac:dyDescent="0.25">
      <c r="A146" s="2"/>
      <c r="B146" s="2"/>
      <c r="C146" s="2"/>
      <c r="D146" s="2"/>
      <c r="E146" s="2"/>
      <c r="F146" s="2"/>
      <c r="G146" s="2"/>
      <c r="H146" s="2"/>
      <c r="I146" s="2"/>
      <c r="J146" s="2"/>
      <c r="K146" s="2"/>
      <c r="L146" s="2"/>
    </row>
    <row r="147" spans="1:12" x14ac:dyDescent="0.25">
      <c r="A147" s="2"/>
      <c r="B147" s="2"/>
      <c r="C147" s="2"/>
      <c r="D147" s="2"/>
      <c r="E147" s="2"/>
      <c r="F147" s="2"/>
      <c r="G147" s="2"/>
      <c r="H147" s="2"/>
      <c r="I147" s="2"/>
      <c r="J147" s="2"/>
      <c r="K147" s="2"/>
      <c r="L147" s="2"/>
    </row>
    <row r="148" spans="1:12" x14ac:dyDescent="0.25">
      <c r="A148" s="2"/>
      <c r="B148" s="2"/>
      <c r="C148" s="2"/>
      <c r="D148" s="2"/>
      <c r="E148" s="2"/>
      <c r="F148" s="2"/>
      <c r="G148" s="2"/>
      <c r="H148" s="2"/>
      <c r="I148" s="2"/>
      <c r="J148" s="2"/>
      <c r="K148" s="2"/>
      <c r="L148" s="2"/>
    </row>
    <row r="149" spans="1:12" x14ac:dyDescent="0.25">
      <c r="A149" s="2"/>
      <c r="B149" s="2"/>
      <c r="C149" s="2"/>
      <c r="D149" s="2"/>
      <c r="E149" s="2"/>
      <c r="F149" s="2"/>
      <c r="G149" s="2"/>
      <c r="H149" s="2"/>
      <c r="I149" s="2"/>
      <c r="J149" s="2"/>
      <c r="K149" s="2"/>
      <c r="L149" s="2"/>
    </row>
    <row r="150" spans="1:12" x14ac:dyDescent="0.25">
      <c r="A150" s="2"/>
      <c r="B150" s="2"/>
      <c r="C150" s="2"/>
      <c r="D150" s="2"/>
      <c r="E150" s="2"/>
      <c r="F150" s="2"/>
      <c r="G150" s="2"/>
      <c r="H150" s="2"/>
      <c r="I150" s="2"/>
      <c r="J150" s="2"/>
      <c r="K150" s="2"/>
      <c r="L150" s="2"/>
    </row>
    <row r="151" spans="1:12" x14ac:dyDescent="0.25">
      <c r="A151" s="2"/>
      <c r="B151" s="2"/>
      <c r="C151" s="2"/>
      <c r="D151" s="2"/>
      <c r="E151" s="2"/>
      <c r="F151" s="2"/>
      <c r="G151" s="2"/>
      <c r="H151" s="2"/>
      <c r="I151" s="2"/>
      <c r="J151" s="2"/>
      <c r="K151" s="2"/>
      <c r="L151" s="2"/>
    </row>
    <row r="152" spans="1:12" x14ac:dyDescent="0.25">
      <c r="A152" s="2"/>
      <c r="B152" s="2"/>
      <c r="C152" s="2"/>
      <c r="D152" s="2"/>
      <c r="E152" s="2"/>
      <c r="F152" s="2"/>
      <c r="G152" s="2"/>
      <c r="H152" s="2"/>
      <c r="I152" s="2"/>
      <c r="J152" s="2"/>
      <c r="K152" s="2"/>
      <c r="L152" s="2"/>
    </row>
    <row r="153" spans="1:12" x14ac:dyDescent="0.25">
      <c r="A153" s="2"/>
      <c r="B153" s="2"/>
      <c r="C153" s="2"/>
      <c r="D153" s="2"/>
      <c r="E153" s="2"/>
      <c r="F153" s="2"/>
      <c r="G153" s="2"/>
      <c r="H153" s="2"/>
      <c r="I153" s="2"/>
      <c r="J153" s="2"/>
      <c r="K153" s="2"/>
      <c r="L153" s="2"/>
    </row>
    <row r="154" spans="1:12" x14ac:dyDescent="0.25">
      <c r="A154" s="2"/>
      <c r="B154" s="2"/>
      <c r="C154" s="2"/>
      <c r="D154" s="2"/>
      <c r="E154" s="2"/>
      <c r="F154" s="2"/>
      <c r="G154" s="2"/>
      <c r="H154" s="2"/>
      <c r="I154" s="2"/>
      <c r="J154" s="2"/>
      <c r="K154" s="2"/>
      <c r="L154" s="2"/>
    </row>
    <row r="155" spans="1:12" x14ac:dyDescent="0.25">
      <c r="A155" s="2"/>
      <c r="B155" s="2"/>
      <c r="C155" s="2"/>
      <c r="D155" s="2"/>
      <c r="E155" s="2"/>
      <c r="F155" s="2"/>
      <c r="G155" s="2"/>
      <c r="H155" s="2"/>
      <c r="I155" s="2"/>
      <c r="J155" s="2"/>
      <c r="K155" s="2"/>
      <c r="L155" s="2"/>
    </row>
    <row r="156" spans="1:12" x14ac:dyDescent="0.25">
      <c r="A156" s="2"/>
      <c r="B156" s="2"/>
      <c r="C156" s="2"/>
      <c r="D156" s="2"/>
      <c r="E156" s="2"/>
      <c r="F156" s="2"/>
      <c r="G156" s="2"/>
      <c r="H156" s="2"/>
      <c r="I156" s="2"/>
      <c r="J156" s="2"/>
      <c r="K156" s="2"/>
      <c r="L156" s="2"/>
    </row>
    <row r="157" spans="1:12" x14ac:dyDescent="0.25">
      <c r="A157" s="2"/>
      <c r="B157" s="2"/>
      <c r="C157" s="2"/>
      <c r="D157" s="2"/>
      <c r="E157" s="2"/>
      <c r="F157" s="2"/>
      <c r="G157" s="2"/>
      <c r="H157" s="2"/>
      <c r="I157" s="2"/>
      <c r="J157" s="2"/>
      <c r="K157" s="2"/>
      <c r="L157" s="2"/>
    </row>
    <row r="158" spans="1:12" x14ac:dyDescent="0.25">
      <c r="A158" s="2"/>
      <c r="B158" s="2"/>
      <c r="C158" s="2"/>
      <c r="D158" s="2"/>
      <c r="E158" s="2"/>
      <c r="F158" s="2"/>
      <c r="G158" s="2"/>
      <c r="H158" s="2"/>
      <c r="I158" s="2"/>
      <c r="J158" s="2"/>
      <c r="K158" s="2"/>
      <c r="L158" s="2"/>
    </row>
    <row r="159" spans="1:12" x14ac:dyDescent="0.25">
      <c r="A159" s="2"/>
      <c r="B159" s="2"/>
      <c r="C159" s="2"/>
      <c r="D159" s="2"/>
      <c r="E159" s="2"/>
      <c r="F159" s="2"/>
      <c r="G159" s="2"/>
      <c r="H159" s="2"/>
      <c r="I159" s="2"/>
      <c r="J159" s="2"/>
      <c r="K159" s="2"/>
      <c r="L159" s="2"/>
    </row>
    <row r="160" spans="1:12" x14ac:dyDescent="0.25">
      <c r="A160" s="2"/>
      <c r="B160" s="2"/>
      <c r="C160" s="2"/>
      <c r="D160" s="2"/>
      <c r="E160" s="2"/>
      <c r="F160" s="2"/>
      <c r="G160" s="2"/>
      <c r="H160" s="2"/>
      <c r="I160" s="2"/>
      <c r="J160" s="2"/>
      <c r="K160" s="2"/>
      <c r="L160" s="2"/>
    </row>
    <row r="161" spans="1:12" x14ac:dyDescent="0.25">
      <c r="A161" s="2"/>
      <c r="B161" s="2"/>
      <c r="C161" s="2"/>
      <c r="D161" s="2"/>
      <c r="E161" s="2"/>
      <c r="F161" s="2"/>
      <c r="G161" s="2"/>
      <c r="H161" s="2"/>
      <c r="I161" s="2"/>
      <c r="J161" s="2"/>
      <c r="K161" s="2"/>
      <c r="L161" s="2"/>
    </row>
    <row r="162" spans="1:12" x14ac:dyDescent="0.25">
      <c r="A162" s="2"/>
      <c r="B162" s="2"/>
      <c r="C162" s="2"/>
      <c r="D162" s="2"/>
      <c r="E162" s="2"/>
      <c r="F162" s="2"/>
      <c r="G162" s="2"/>
      <c r="H162" s="2"/>
      <c r="I162" s="2"/>
      <c r="J162" s="2"/>
      <c r="K162" s="2"/>
      <c r="L162" s="2"/>
    </row>
    <row r="163" spans="1:12" x14ac:dyDescent="0.25">
      <c r="A163" s="2"/>
      <c r="B163" s="2"/>
      <c r="C163" s="2"/>
      <c r="D163" s="2"/>
      <c r="E163" s="2"/>
      <c r="F163" s="2"/>
      <c r="G163" s="2"/>
      <c r="H163" s="2"/>
      <c r="I163" s="2"/>
      <c r="J163" s="2"/>
      <c r="K163" s="2"/>
      <c r="L163" s="2"/>
    </row>
    <row r="164" spans="1:12" x14ac:dyDescent="0.25">
      <c r="A164" s="2"/>
      <c r="B164" s="2"/>
      <c r="C164" s="2"/>
      <c r="D164" s="2"/>
      <c r="E164" s="2"/>
      <c r="F164" s="2"/>
      <c r="G164" s="2"/>
      <c r="H164" s="2"/>
      <c r="I164" s="2"/>
      <c r="J164" s="2"/>
      <c r="K164" s="2"/>
      <c r="L164" s="2"/>
    </row>
    <row r="165" spans="1:12" x14ac:dyDescent="0.25">
      <c r="A165" s="2"/>
      <c r="B165" s="2"/>
      <c r="C165" s="2"/>
      <c r="D165" s="2"/>
      <c r="E165" s="2"/>
      <c r="F165" s="2"/>
      <c r="G165" s="2"/>
      <c r="H165" s="2"/>
      <c r="I165" s="2"/>
      <c r="J165" s="2"/>
      <c r="K165" s="2"/>
      <c r="L165" s="2"/>
    </row>
    <row r="166" spans="1:12" x14ac:dyDescent="0.25">
      <c r="A166" s="2"/>
      <c r="B166" s="2"/>
      <c r="C166" s="2"/>
      <c r="D166" s="2"/>
      <c r="E166" s="2"/>
      <c r="F166" s="2"/>
      <c r="G166" s="2"/>
      <c r="H166" s="2"/>
      <c r="I166" s="2"/>
      <c r="J166" s="2"/>
      <c r="K166" s="2"/>
      <c r="L166" s="2"/>
    </row>
    <row r="167" spans="1:12" x14ac:dyDescent="0.25">
      <c r="A167" s="2"/>
      <c r="B167" s="2"/>
      <c r="C167" s="2"/>
      <c r="D167" s="2"/>
      <c r="E167" s="2"/>
      <c r="F167" s="2"/>
      <c r="G167" s="2"/>
      <c r="H167" s="2"/>
      <c r="I167" s="2"/>
      <c r="J167" s="2"/>
      <c r="K167" s="2"/>
      <c r="L167" s="2"/>
    </row>
    <row r="168" spans="1:12" x14ac:dyDescent="0.25">
      <c r="A168" s="2"/>
      <c r="B168" s="2"/>
      <c r="C168" s="2"/>
      <c r="D168" s="2"/>
      <c r="E168" s="2"/>
      <c r="F168" s="2"/>
      <c r="G168" s="2"/>
      <c r="H168" s="2"/>
      <c r="I168" s="2"/>
      <c r="J168" s="2"/>
      <c r="K168" s="2"/>
      <c r="L168" s="2"/>
    </row>
    <row r="169" spans="1:12" x14ac:dyDescent="0.25">
      <c r="A169" s="2"/>
      <c r="B169" s="2"/>
      <c r="C169" s="2"/>
      <c r="D169" s="2"/>
      <c r="E169" s="2"/>
      <c r="F169" s="2"/>
      <c r="G169" s="2"/>
      <c r="H169" s="2"/>
      <c r="I169" s="2"/>
      <c r="J169" s="2"/>
      <c r="K169" s="2"/>
      <c r="L169" s="2"/>
    </row>
    <row r="170" spans="1:12" x14ac:dyDescent="0.25">
      <c r="A170" s="2"/>
      <c r="B170" s="2"/>
      <c r="C170" s="2"/>
      <c r="D170" s="2"/>
      <c r="E170" s="2"/>
      <c r="F170" s="2"/>
      <c r="G170" s="2"/>
      <c r="H170" s="2"/>
      <c r="I170" s="2"/>
      <c r="J170" s="2"/>
      <c r="K170" s="2"/>
      <c r="L170" s="2"/>
    </row>
    <row r="171" spans="1:12" x14ac:dyDescent="0.25">
      <c r="A171" s="2"/>
      <c r="B171" s="2"/>
      <c r="C171" s="2"/>
      <c r="D171" s="2"/>
      <c r="E171" s="2"/>
      <c r="F171" s="2"/>
      <c r="G171" s="2"/>
      <c r="H171" s="2"/>
      <c r="I171" s="2"/>
      <c r="J171" s="2"/>
      <c r="K171" s="2"/>
      <c r="L171" s="2"/>
    </row>
    <row r="172" spans="1:12" x14ac:dyDescent="0.25">
      <c r="A172" s="2"/>
      <c r="B172" s="2"/>
      <c r="C172" s="2"/>
      <c r="D172" s="2"/>
      <c r="E172" s="2"/>
      <c r="F172" s="2"/>
      <c r="G172" s="2"/>
      <c r="H172" s="2"/>
      <c r="I172" s="2"/>
      <c r="J172" s="2"/>
      <c r="K172" s="2"/>
      <c r="L172" s="2"/>
    </row>
    <row r="173" spans="1:12" x14ac:dyDescent="0.25">
      <c r="A173" s="2"/>
      <c r="B173" s="2"/>
      <c r="C173" s="2"/>
      <c r="D173" s="2"/>
      <c r="E173" s="2"/>
      <c r="F173" s="2"/>
      <c r="G173" s="2"/>
      <c r="H173" s="2"/>
      <c r="I173" s="2"/>
      <c r="J173" s="2"/>
      <c r="K173" s="2"/>
      <c r="L173" s="2"/>
    </row>
    <row r="174" spans="1:12" x14ac:dyDescent="0.25">
      <c r="A174" s="2"/>
      <c r="B174" s="2"/>
      <c r="C174" s="2"/>
      <c r="D174" s="2"/>
      <c r="E174" s="2"/>
      <c r="F174" s="2"/>
      <c r="G174" s="2"/>
      <c r="H174" s="2"/>
      <c r="I174" s="2"/>
      <c r="J174" s="2"/>
      <c r="K174" s="2"/>
      <c r="L174" s="2"/>
    </row>
    <row r="175" spans="1:12" x14ac:dyDescent="0.25">
      <c r="A175" s="2"/>
      <c r="B175" s="2"/>
      <c r="C175" s="2"/>
      <c r="D175" s="2"/>
      <c r="E175" s="2"/>
      <c r="F175" s="2"/>
      <c r="G175" s="2"/>
      <c r="H175" s="2"/>
      <c r="I175" s="2"/>
      <c r="J175" s="2"/>
      <c r="K175" s="2"/>
      <c r="L175" s="2"/>
    </row>
    <row r="176" spans="1:12" x14ac:dyDescent="0.25">
      <c r="A176" s="2"/>
      <c r="B176" s="2"/>
      <c r="C176" s="2"/>
      <c r="D176" s="2"/>
      <c r="E176" s="2"/>
      <c r="F176" s="2"/>
      <c r="G176" s="2"/>
      <c r="H176" s="2"/>
      <c r="I176" s="2"/>
      <c r="J176" s="2"/>
      <c r="K176" s="2"/>
      <c r="L176" s="2"/>
    </row>
    <row r="177" spans="1:12" x14ac:dyDescent="0.25">
      <c r="A177" s="2"/>
      <c r="B177" s="2"/>
      <c r="C177" s="2"/>
      <c r="D177" s="2"/>
      <c r="E177" s="2"/>
      <c r="F177" s="2"/>
      <c r="G177" s="2"/>
      <c r="H177" s="2"/>
      <c r="I177" s="2"/>
      <c r="J177" s="2"/>
      <c r="K177" s="2"/>
      <c r="L177" s="2"/>
    </row>
    <row r="178" spans="1:12" x14ac:dyDescent="0.25">
      <c r="A178" s="2"/>
      <c r="B178" s="2"/>
      <c r="C178" s="2"/>
      <c r="D178" s="2"/>
      <c r="E178" s="2"/>
      <c r="F178" s="2"/>
      <c r="G178" s="2"/>
      <c r="H178" s="2"/>
      <c r="I178" s="2"/>
      <c r="J178" s="2"/>
      <c r="K178" s="2"/>
      <c r="L178" s="2"/>
    </row>
    <row r="179" spans="1:12" x14ac:dyDescent="0.25">
      <c r="A179" s="2"/>
      <c r="B179" s="2"/>
      <c r="C179" s="2"/>
      <c r="D179" s="2"/>
      <c r="E179" s="2"/>
      <c r="F179" s="2"/>
      <c r="G179" s="2"/>
      <c r="H179" s="2"/>
      <c r="I179" s="2"/>
      <c r="J179" s="2"/>
      <c r="K179" s="2"/>
      <c r="L179" s="2"/>
    </row>
    <row r="180" spans="1:12" x14ac:dyDescent="0.25">
      <c r="A180" s="2"/>
      <c r="B180" s="2"/>
      <c r="C180" s="2"/>
      <c r="D180" s="2"/>
      <c r="E180" s="2"/>
      <c r="F180" s="2"/>
      <c r="G180" s="2"/>
      <c r="H180" s="2"/>
      <c r="I180" s="2"/>
      <c r="J180" s="2"/>
      <c r="K180" s="2"/>
      <c r="L180" s="2"/>
    </row>
    <row r="181" spans="1:12" x14ac:dyDescent="0.25">
      <c r="A181" s="2"/>
      <c r="B181" s="2"/>
      <c r="C181" s="2"/>
      <c r="D181" s="2"/>
      <c r="E181" s="2"/>
      <c r="F181" s="2"/>
      <c r="G181" s="2"/>
      <c r="H181" s="2"/>
      <c r="I181" s="2"/>
      <c r="J181" s="2"/>
      <c r="K181" s="2"/>
      <c r="L181" s="2"/>
    </row>
    <row r="182" spans="1:12" x14ac:dyDescent="0.25">
      <c r="A182" s="2"/>
      <c r="B182" s="2"/>
      <c r="C182" s="2"/>
      <c r="D182" s="2"/>
      <c r="E182" s="2"/>
      <c r="F182" s="2"/>
      <c r="G182" s="2"/>
      <c r="H182" s="2"/>
      <c r="I182" s="2"/>
      <c r="J182" s="2"/>
      <c r="K182" s="2"/>
      <c r="L182" s="2"/>
    </row>
    <row r="183" spans="1:12" x14ac:dyDescent="0.25">
      <c r="A183" s="2"/>
      <c r="B183" s="2"/>
      <c r="C183" s="2"/>
      <c r="D183" s="2"/>
      <c r="E183" s="2"/>
      <c r="F183" s="2"/>
      <c r="G183" s="2"/>
      <c r="H183" s="2"/>
      <c r="I183" s="2"/>
      <c r="J183" s="2"/>
      <c r="K183" s="2"/>
      <c r="L183" s="2"/>
    </row>
    <row r="184" spans="1:12" x14ac:dyDescent="0.25">
      <c r="A184" s="2"/>
      <c r="B184" s="2"/>
      <c r="C184" s="2"/>
      <c r="D184" s="2"/>
      <c r="E184" s="2"/>
      <c r="F184" s="2"/>
      <c r="G184" s="2"/>
      <c r="H184" s="2"/>
      <c r="I184" s="2"/>
      <c r="J184" s="2"/>
      <c r="K184" s="2"/>
      <c r="L184" s="2"/>
    </row>
    <row r="185" spans="1:12" x14ac:dyDescent="0.25">
      <c r="A185" s="2"/>
      <c r="B185" s="2"/>
      <c r="C185" s="2"/>
      <c r="D185" s="2"/>
      <c r="E185" s="2"/>
      <c r="F185" s="2"/>
      <c r="G185" s="2"/>
      <c r="H185" s="2"/>
      <c r="I185" s="2"/>
      <c r="J185" s="2"/>
      <c r="K185" s="2"/>
      <c r="L185" s="2"/>
    </row>
    <row r="186" spans="1:12" x14ac:dyDescent="0.25">
      <c r="A186" s="2"/>
      <c r="B186" s="2"/>
      <c r="C186" s="2"/>
      <c r="D186" s="2"/>
      <c r="E186" s="2"/>
      <c r="F186" s="2"/>
      <c r="G186" s="2"/>
      <c r="H186" s="2"/>
      <c r="I186" s="2"/>
      <c r="J186" s="2"/>
      <c r="K186" s="2"/>
      <c r="L186" s="2"/>
    </row>
    <row r="187" spans="1:12" x14ac:dyDescent="0.25">
      <c r="A187" s="2"/>
      <c r="B187" s="2"/>
      <c r="C187" s="2"/>
      <c r="D187" s="2"/>
      <c r="E187" s="2"/>
      <c r="F187" s="2"/>
      <c r="G187" s="2"/>
      <c r="H187" s="2"/>
      <c r="I187" s="2"/>
      <c r="J187" s="2"/>
      <c r="K187" s="2"/>
      <c r="L187" s="2"/>
    </row>
    <row r="188" spans="1:12" x14ac:dyDescent="0.25">
      <c r="A188" s="2"/>
      <c r="B188" s="2"/>
      <c r="C188" s="2"/>
      <c r="D188" s="2"/>
      <c r="E188" s="2"/>
      <c r="F188" s="2"/>
      <c r="G188" s="2"/>
      <c r="H188" s="2"/>
      <c r="I188" s="2"/>
      <c r="J188" s="2"/>
      <c r="K188" s="2"/>
      <c r="L188" s="2"/>
    </row>
    <row r="189" spans="1:12" x14ac:dyDescent="0.25">
      <c r="A189" s="2"/>
      <c r="B189" s="2"/>
      <c r="C189" s="2"/>
      <c r="D189" s="2"/>
      <c r="E189" s="2"/>
      <c r="F189" s="2"/>
      <c r="G189" s="2"/>
      <c r="H189" s="2"/>
      <c r="I189" s="2"/>
      <c r="J189" s="2"/>
      <c r="K189" s="2"/>
      <c r="L189" s="2"/>
    </row>
    <row r="190" spans="1:12" x14ac:dyDescent="0.25">
      <c r="A190" s="2"/>
      <c r="B190" s="2"/>
      <c r="C190" s="2"/>
      <c r="D190" s="2"/>
      <c r="E190" s="2"/>
      <c r="F190" s="2"/>
      <c r="G190" s="2"/>
      <c r="H190" s="2"/>
      <c r="I190" s="2"/>
      <c r="J190" s="2"/>
      <c r="K190" s="2"/>
      <c r="L190" s="2"/>
    </row>
    <row r="191" spans="1:12" x14ac:dyDescent="0.25">
      <c r="A191" s="2"/>
      <c r="B191" s="2"/>
      <c r="C191" s="2"/>
      <c r="D191" s="2"/>
      <c r="E191" s="2"/>
      <c r="F191" s="2"/>
      <c r="G191" s="2"/>
      <c r="H191" s="2"/>
      <c r="I191" s="2"/>
      <c r="J191" s="2"/>
      <c r="K191" s="2"/>
      <c r="L191" s="2"/>
    </row>
    <row r="192" spans="1:12" x14ac:dyDescent="0.25">
      <c r="A192" s="2"/>
      <c r="B192" s="2"/>
      <c r="C192" s="2"/>
      <c r="D192" s="2"/>
      <c r="E192" s="2"/>
      <c r="F192" s="2"/>
      <c r="G192" s="2"/>
      <c r="H192" s="2"/>
      <c r="I192" s="2"/>
      <c r="J192" s="2"/>
      <c r="K192" s="2"/>
      <c r="L192" s="2"/>
    </row>
    <row r="193" spans="1:12" x14ac:dyDescent="0.25">
      <c r="A193" s="2"/>
      <c r="B193" s="2"/>
      <c r="C193" s="2"/>
      <c r="D193" s="2"/>
      <c r="E193" s="2"/>
      <c r="F193" s="2"/>
      <c r="G193" s="2"/>
      <c r="H193" s="2"/>
      <c r="I193" s="2"/>
      <c r="J193" s="2"/>
      <c r="K193" s="2"/>
      <c r="L193" s="2"/>
    </row>
    <row r="194" spans="1:12" x14ac:dyDescent="0.25">
      <c r="A194" s="2"/>
      <c r="B194" s="2"/>
      <c r="C194" s="2"/>
      <c r="D194" s="2"/>
      <c r="E194" s="2"/>
      <c r="F194" s="2"/>
      <c r="G194" s="2"/>
      <c r="H194" s="2"/>
      <c r="I194" s="2"/>
      <c r="J194" s="2"/>
      <c r="K194" s="2"/>
      <c r="L194" s="2"/>
    </row>
    <row r="195" spans="1:12" x14ac:dyDescent="0.25">
      <c r="A195" s="2"/>
      <c r="B195" s="2"/>
      <c r="C195" s="2"/>
      <c r="D195" s="2"/>
      <c r="E195" s="2"/>
      <c r="F195" s="2"/>
      <c r="G195" s="2"/>
      <c r="H195" s="2"/>
      <c r="I195" s="2"/>
      <c r="J195" s="2"/>
      <c r="K195" s="2"/>
      <c r="L195" s="2"/>
    </row>
    <row r="196" spans="1:12" x14ac:dyDescent="0.25">
      <c r="A196" s="2"/>
      <c r="B196" s="2"/>
      <c r="C196" s="2"/>
      <c r="D196" s="2"/>
      <c r="E196" s="2"/>
      <c r="F196" s="2"/>
      <c r="G196" s="2"/>
      <c r="H196" s="2"/>
      <c r="I196" s="2"/>
      <c r="J196" s="2"/>
      <c r="K196" s="2"/>
      <c r="L196" s="2"/>
    </row>
    <row r="197" spans="1:12" x14ac:dyDescent="0.25">
      <c r="A197" s="2"/>
      <c r="B197" s="2"/>
      <c r="C197" s="2"/>
      <c r="D197" s="2"/>
      <c r="E197" s="2"/>
      <c r="F197" s="2"/>
      <c r="G197" s="2"/>
      <c r="H197" s="2"/>
      <c r="I197" s="2"/>
      <c r="J197" s="2"/>
      <c r="K197" s="2"/>
      <c r="L197" s="2"/>
    </row>
    <row r="198" spans="1:12" x14ac:dyDescent="0.25">
      <c r="A198" s="2"/>
      <c r="B198" s="2"/>
      <c r="C198" s="2"/>
      <c r="D198" s="2"/>
      <c r="E198" s="2"/>
      <c r="F198" s="2"/>
      <c r="G198" s="2"/>
      <c r="H198" s="2"/>
      <c r="I198" s="2"/>
      <c r="J198" s="2"/>
      <c r="K198" s="2"/>
      <c r="L198" s="2"/>
    </row>
    <row r="199" spans="1:12" x14ac:dyDescent="0.25">
      <c r="A199" s="2"/>
      <c r="B199" s="2"/>
      <c r="C199" s="2"/>
      <c r="D199" s="2"/>
      <c r="E199" s="2"/>
      <c r="F199" s="2"/>
      <c r="G199" s="2"/>
      <c r="H199" s="2"/>
      <c r="I199" s="2"/>
      <c r="J199" s="2"/>
      <c r="K199" s="2"/>
      <c r="L199" s="2"/>
    </row>
    <row r="200" spans="1:12" x14ac:dyDescent="0.25">
      <c r="A200" s="2"/>
      <c r="B200" s="2"/>
      <c r="C200" s="2"/>
      <c r="D200" s="2"/>
      <c r="E200" s="2"/>
      <c r="F200" s="2"/>
      <c r="G200" s="2"/>
      <c r="H200" s="2"/>
      <c r="I200" s="2"/>
      <c r="J200" s="2"/>
      <c r="K200" s="2"/>
      <c r="L200" s="2"/>
    </row>
    <row r="201" spans="1:12" x14ac:dyDescent="0.25">
      <c r="A201" s="2"/>
      <c r="B201" s="2"/>
      <c r="C201" s="2"/>
      <c r="D201" s="2"/>
      <c r="E201" s="2"/>
      <c r="F201" s="2"/>
      <c r="G201" s="2"/>
      <c r="H201" s="2"/>
      <c r="I201" s="2"/>
      <c r="J201" s="2"/>
      <c r="K201" s="2"/>
      <c r="L201" s="2"/>
    </row>
    <row r="202" spans="1:12" x14ac:dyDescent="0.25">
      <c r="A202" s="2"/>
      <c r="B202" s="2"/>
      <c r="C202" s="2"/>
      <c r="D202" s="2"/>
      <c r="E202" s="2"/>
      <c r="F202" s="2"/>
      <c r="G202" s="2"/>
      <c r="H202" s="2"/>
      <c r="I202" s="2"/>
      <c r="J202" s="2"/>
      <c r="K202" s="2"/>
      <c r="L202" s="2"/>
    </row>
    <row r="203" spans="1:12" x14ac:dyDescent="0.25">
      <c r="A203" s="2"/>
      <c r="B203" s="2"/>
      <c r="C203" s="2"/>
      <c r="D203" s="2"/>
      <c r="E203" s="2"/>
      <c r="F203" s="2"/>
      <c r="G203" s="2"/>
      <c r="H203" s="2"/>
      <c r="I203" s="2"/>
      <c r="J203" s="2"/>
      <c r="K203" s="2"/>
      <c r="L203" s="2"/>
    </row>
    <row r="204" spans="1:12" x14ac:dyDescent="0.25">
      <c r="A204" s="2"/>
      <c r="B204" s="2"/>
      <c r="C204" s="2"/>
      <c r="D204" s="2"/>
      <c r="E204" s="2"/>
      <c r="F204" s="2"/>
      <c r="G204" s="2"/>
      <c r="H204" s="2"/>
      <c r="I204" s="2"/>
      <c r="J204" s="2"/>
      <c r="K204" s="2"/>
      <c r="L204" s="2"/>
    </row>
    <row r="205" spans="1:12" x14ac:dyDescent="0.25">
      <c r="A205" s="2"/>
      <c r="B205" s="2"/>
      <c r="C205" s="2"/>
      <c r="D205" s="2"/>
      <c r="E205" s="2"/>
      <c r="F205" s="2"/>
      <c r="G205" s="2"/>
      <c r="H205" s="2"/>
      <c r="I205" s="2"/>
      <c r="J205" s="2"/>
      <c r="K205" s="2"/>
      <c r="L205" s="2"/>
    </row>
    <row r="206" spans="1:12" x14ac:dyDescent="0.25">
      <c r="A206" s="2"/>
      <c r="B206" s="2"/>
      <c r="C206" s="2"/>
      <c r="D206" s="2"/>
      <c r="E206" s="2"/>
      <c r="F206" s="2"/>
      <c r="G206" s="2"/>
      <c r="H206" s="2"/>
      <c r="I206" s="2"/>
      <c r="J206" s="2"/>
      <c r="K206" s="2"/>
      <c r="L206" s="2"/>
    </row>
    <row r="207" spans="1:12" x14ac:dyDescent="0.25">
      <c r="A207" s="2"/>
      <c r="B207" s="2"/>
      <c r="C207" s="2"/>
      <c r="D207" s="2"/>
      <c r="E207" s="2"/>
      <c r="F207" s="2"/>
      <c r="G207" s="2"/>
      <c r="H207" s="2"/>
      <c r="I207" s="2"/>
      <c r="J207" s="2"/>
      <c r="K207" s="2"/>
      <c r="L207" s="2"/>
    </row>
    <row r="208" spans="1:12" x14ac:dyDescent="0.25">
      <c r="A208" s="2"/>
      <c r="B208" s="2"/>
      <c r="C208" s="2"/>
      <c r="D208" s="2"/>
      <c r="E208" s="2"/>
      <c r="F208" s="2"/>
      <c r="G208" s="2"/>
      <c r="H208" s="2"/>
      <c r="I208" s="2"/>
      <c r="J208" s="2"/>
      <c r="K208" s="2"/>
      <c r="L208" s="2"/>
    </row>
    <row r="209" spans="1:12" x14ac:dyDescent="0.25">
      <c r="A209" s="2"/>
      <c r="B209" s="2"/>
      <c r="C209" s="2"/>
      <c r="D209" s="2"/>
      <c r="E209" s="2"/>
      <c r="F209" s="2"/>
      <c r="G209" s="2"/>
      <c r="H209" s="2"/>
      <c r="I209" s="2"/>
      <c r="J209" s="2"/>
      <c r="K209" s="2"/>
      <c r="L209" s="2"/>
    </row>
    <row r="210" spans="1:12" x14ac:dyDescent="0.25">
      <c r="A210" s="2"/>
      <c r="B210" s="2"/>
      <c r="C210" s="2"/>
      <c r="D210" s="2"/>
      <c r="E210" s="2"/>
      <c r="F210" s="2"/>
      <c r="G210" s="2"/>
      <c r="H210" s="2"/>
      <c r="I210" s="2"/>
      <c r="J210" s="2"/>
      <c r="K210" s="2"/>
      <c r="L210" s="2"/>
    </row>
    <row r="211" spans="1:12" x14ac:dyDescent="0.25">
      <c r="A211" s="2"/>
      <c r="B211" s="2"/>
      <c r="C211" s="2"/>
      <c r="D211" s="2"/>
      <c r="E211" s="2"/>
      <c r="F211" s="2"/>
      <c r="G211" s="2"/>
      <c r="H211" s="2"/>
      <c r="I211" s="2"/>
      <c r="J211" s="2"/>
      <c r="K211" s="2"/>
      <c r="L211" s="2"/>
    </row>
    <row r="212" spans="1:12" x14ac:dyDescent="0.25">
      <c r="A212" s="2"/>
      <c r="B212" s="2"/>
      <c r="C212" s="2"/>
      <c r="D212" s="2"/>
      <c r="E212" s="2"/>
      <c r="F212" s="2"/>
      <c r="G212" s="2"/>
      <c r="H212" s="2"/>
      <c r="I212" s="2"/>
      <c r="J212" s="2"/>
      <c r="K212" s="2"/>
      <c r="L212" s="2"/>
    </row>
    <row r="213" spans="1:12" x14ac:dyDescent="0.25">
      <c r="A213" s="2"/>
      <c r="B213" s="2"/>
      <c r="C213" s="2"/>
      <c r="D213" s="2"/>
      <c r="E213" s="2"/>
      <c r="F213" s="2"/>
      <c r="G213" s="2"/>
      <c r="H213" s="2"/>
      <c r="I213" s="2"/>
      <c r="J213" s="2"/>
      <c r="K213" s="2"/>
      <c r="L213" s="2"/>
    </row>
    <row r="214" spans="1:12" x14ac:dyDescent="0.25">
      <c r="A214" s="2"/>
      <c r="B214" s="2"/>
      <c r="C214" s="2"/>
      <c r="D214" s="2"/>
      <c r="E214" s="2"/>
      <c r="F214" s="2"/>
      <c r="G214" s="2"/>
      <c r="H214" s="2"/>
      <c r="I214" s="2"/>
      <c r="J214" s="2"/>
      <c r="K214" s="2"/>
      <c r="L214" s="2"/>
    </row>
    <row r="215" spans="1:12" x14ac:dyDescent="0.25">
      <c r="A215" s="2"/>
      <c r="B215" s="2"/>
      <c r="C215" s="2"/>
      <c r="D215" s="2"/>
      <c r="E215" s="2"/>
      <c r="F215" s="2"/>
      <c r="G215" s="2"/>
      <c r="H215" s="2"/>
      <c r="I215" s="2"/>
      <c r="J215" s="2"/>
      <c r="K215" s="2"/>
      <c r="L215" s="2"/>
    </row>
    <row r="216" spans="1:12" x14ac:dyDescent="0.25">
      <c r="A216" s="2"/>
      <c r="B216" s="2"/>
      <c r="C216" s="2"/>
      <c r="D216" s="2"/>
      <c r="E216" s="2"/>
      <c r="F216" s="2"/>
      <c r="G216" s="2"/>
      <c r="H216" s="2"/>
      <c r="I216" s="2"/>
      <c r="J216" s="2"/>
      <c r="K216" s="2"/>
      <c r="L216" s="2"/>
    </row>
    <row r="217" spans="1:12" x14ac:dyDescent="0.25">
      <c r="A217" s="2"/>
      <c r="B217" s="2"/>
      <c r="C217" s="2"/>
      <c r="D217" s="2"/>
      <c r="E217" s="2"/>
      <c r="F217" s="2"/>
      <c r="G217" s="2"/>
      <c r="H217" s="2"/>
      <c r="I217" s="2"/>
      <c r="J217" s="2"/>
      <c r="K217" s="2"/>
      <c r="L217" s="2"/>
    </row>
    <row r="218" spans="1:12" x14ac:dyDescent="0.25">
      <c r="A218" s="2"/>
      <c r="B218" s="2"/>
      <c r="C218" s="2"/>
      <c r="D218" s="2"/>
      <c r="E218" s="2"/>
      <c r="F218" s="2"/>
      <c r="G218" s="2"/>
      <c r="H218" s="2"/>
      <c r="I218" s="2"/>
      <c r="J218" s="2"/>
      <c r="K218" s="2"/>
      <c r="L218" s="2"/>
    </row>
    <row r="219" spans="1:12" x14ac:dyDescent="0.25">
      <c r="A219" s="2"/>
      <c r="B219" s="2"/>
      <c r="C219" s="2"/>
      <c r="D219" s="2"/>
      <c r="E219" s="2"/>
      <c r="F219" s="2"/>
      <c r="G219" s="2"/>
      <c r="H219" s="2"/>
      <c r="I219" s="2"/>
      <c r="J219" s="2"/>
      <c r="K219" s="2"/>
      <c r="L219" s="2"/>
    </row>
    <row r="220" spans="1:12" x14ac:dyDescent="0.25">
      <c r="A220" s="2"/>
      <c r="B220" s="2"/>
      <c r="C220" s="2"/>
      <c r="D220" s="2"/>
      <c r="E220" s="2"/>
      <c r="F220" s="2"/>
      <c r="G220" s="2"/>
      <c r="H220" s="2"/>
      <c r="I220" s="2"/>
      <c r="J220" s="2"/>
      <c r="K220" s="2"/>
      <c r="L220" s="2"/>
    </row>
    <row r="221" spans="1:12" x14ac:dyDescent="0.25">
      <c r="A221" s="2"/>
      <c r="B221" s="2"/>
      <c r="C221" s="2"/>
      <c r="D221" s="2"/>
      <c r="E221" s="2"/>
      <c r="F221" s="2"/>
      <c r="G221" s="2"/>
      <c r="H221" s="2"/>
      <c r="I221" s="2"/>
      <c r="J221" s="2"/>
      <c r="K221" s="2"/>
      <c r="L221" s="2"/>
    </row>
    <row r="222" spans="1:12" x14ac:dyDescent="0.25">
      <c r="A222" s="2"/>
      <c r="B222" s="2"/>
      <c r="C222" s="2"/>
      <c r="D222" s="2"/>
      <c r="E222" s="2"/>
      <c r="F222" s="2"/>
      <c r="G222" s="2"/>
      <c r="H222" s="2"/>
      <c r="I222" s="2"/>
      <c r="J222" s="2"/>
      <c r="K222" s="2"/>
      <c r="L222" s="2"/>
    </row>
    <row r="223" spans="1:12" x14ac:dyDescent="0.25">
      <c r="A223" s="2"/>
      <c r="B223" s="2"/>
      <c r="C223" s="2"/>
      <c r="D223" s="2"/>
      <c r="E223" s="2"/>
      <c r="F223" s="2"/>
      <c r="G223" s="2"/>
      <c r="H223" s="2"/>
      <c r="I223" s="2"/>
      <c r="J223" s="2"/>
      <c r="K223" s="2"/>
      <c r="L223" s="2"/>
    </row>
    <row r="224" spans="1:12" x14ac:dyDescent="0.25">
      <c r="A224" s="2"/>
      <c r="B224" s="2"/>
      <c r="C224" s="2"/>
      <c r="D224" s="2"/>
      <c r="E224" s="2"/>
      <c r="F224" s="2"/>
      <c r="G224" s="2"/>
      <c r="H224" s="2"/>
      <c r="I224" s="2"/>
      <c r="J224" s="2"/>
      <c r="K224" s="2"/>
      <c r="L224" s="2"/>
    </row>
    <row r="225" spans="1:12" x14ac:dyDescent="0.25">
      <c r="A225" s="2"/>
      <c r="B225" s="2"/>
      <c r="C225" s="2"/>
      <c r="D225" s="2"/>
      <c r="E225" s="2"/>
      <c r="F225" s="2"/>
      <c r="G225" s="2"/>
      <c r="H225" s="2"/>
      <c r="I225" s="2"/>
      <c r="J225" s="2"/>
      <c r="K225" s="2"/>
      <c r="L225" s="2"/>
    </row>
    <row r="226" spans="1:12" x14ac:dyDescent="0.25">
      <c r="A226" s="2"/>
      <c r="B226" s="2"/>
      <c r="C226" s="2"/>
      <c r="D226" s="2"/>
      <c r="E226" s="2"/>
      <c r="F226" s="2"/>
      <c r="G226" s="2"/>
      <c r="H226" s="2"/>
      <c r="I226" s="2"/>
      <c r="J226" s="2"/>
      <c r="K226" s="2"/>
      <c r="L226" s="2"/>
    </row>
    <row r="227" spans="1:12" x14ac:dyDescent="0.25">
      <c r="A227" s="2"/>
      <c r="B227" s="2"/>
      <c r="C227" s="2"/>
      <c r="D227" s="2"/>
      <c r="E227" s="2"/>
      <c r="F227" s="2"/>
      <c r="G227" s="2"/>
      <c r="H227" s="2"/>
      <c r="I227" s="2"/>
      <c r="J227" s="2"/>
      <c r="K227" s="2"/>
      <c r="L227" s="2"/>
    </row>
    <row r="228" spans="1:12" x14ac:dyDescent="0.25">
      <c r="A228" s="2"/>
      <c r="B228" s="2"/>
      <c r="C228" s="2"/>
      <c r="D228" s="2"/>
      <c r="E228" s="2"/>
      <c r="F228" s="2"/>
      <c r="G228" s="2"/>
      <c r="H228" s="2"/>
      <c r="I228" s="2"/>
      <c r="J228" s="2"/>
      <c r="K228" s="2"/>
      <c r="L228" s="2"/>
    </row>
    <row r="229" spans="1:12" x14ac:dyDescent="0.25">
      <c r="A229" s="2"/>
      <c r="B229" s="2"/>
      <c r="C229" s="2"/>
      <c r="D229" s="2"/>
      <c r="E229" s="2"/>
      <c r="F229" s="2"/>
      <c r="G229" s="2"/>
      <c r="H229" s="2"/>
      <c r="I229" s="2"/>
      <c r="J229" s="2"/>
      <c r="K229" s="2"/>
      <c r="L229" s="2"/>
    </row>
    <row r="230" spans="1:12" x14ac:dyDescent="0.25">
      <c r="A230" s="2"/>
      <c r="B230" s="2"/>
      <c r="C230" s="2"/>
      <c r="D230" s="2"/>
      <c r="E230" s="2"/>
      <c r="F230" s="2"/>
      <c r="G230" s="2"/>
      <c r="H230" s="2"/>
      <c r="I230" s="2"/>
      <c r="J230" s="2"/>
      <c r="K230" s="2"/>
      <c r="L230" s="2"/>
    </row>
    <row r="231" spans="1:12" x14ac:dyDescent="0.25">
      <c r="A231" s="2"/>
      <c r="B231" s="2"/>
      <c r="C231" s="2"/>
      <c r="D231" s="2"/>
      <c r="E231" s="2"/>
      <c r="F231" s="2"/>
      <c r="G231" s="2"/>
      <c r="H231" s="2"/>
      <c r="I231" s="2"/>
      <c r="J231" s="2"/>
      <c r="K231" s="2"/>
      <c r="L231" s="2"/>
    </row>
    <row r="232" spans="1:12" x14ac:dyDescent="0.25">
      <c r="A232" s="2"/>
      <c r="B232" s="2"/>
      <c r="C232" s="2"/>
      <c r="D232" s="2"/>
      <c r="E232" s="2"/>
      <c r="F232" s="2"/>
      <c r="G232" s="2"/>
      <c r="H232" s="2"/>
      <c r="I232" s="2"/>
      <c r="J232" s="2"/>
      <c r="K232" s="2"/>
      <c r="L232" s="2"/>
    </row>
    <row r="233" spans="1:12" x14ac:dyDescent="0.25">
      <c r="A233" s="2"/>
      <c r="B233" s="2"/>
      <c r="C233" s="2"/>
      <c r="D233" s="2"/>
      <c r="E233" s="2"/>
      <c r="F233" s="2"/>
      <c r="G233" s="2"/>
      <c r="H233" s="2"/>
      <c r="I233" s="2"/>
      <c r="J233" s="2"/>
      <c r="K233" s="2"/>
      <c r="L233" s="2"/>
    </row>
    <row r="234" spans="1:12" x14ac:dyDescent="0.25">
      <c r="A234" s="2"/>
      <c r="B234" s="2"/>
      <c r="C234" s="2"/>
      <c r="D234" s="2"/>
      <c r="E234" s="2"/>
      <c r="F234" s="2"/>
      <c r="G234" s="2"/>
      <c r="H234" s="2"/>
      <c r="I234" s="2"/>
      <c r="J234" s="2"/>
      <c r="K234" s="2"/>
      <c r="L234" s="2"/>
    </row>
    <row r="235" spans="1:12" x14ac:dyDescent="0.25">
      <c r="A235" s="2"/>
      <c r="B235" s="2"/>
      <c r="C235" s="2"/>
      <c r="D235" s="2"/>
      <c r="E235" s="2"/>
      <c r="F235" s="2"/>
      <c r="G235" s="2"/>
      <c r="H235" s="2"/>
      <c r="I235" s="2"/>
      <c r="J235" s="2"/>
      <c r="K235" s="2"/>
      <c r="L235" s="2"/>
    </row>
    <row r="236" spans="1:12" x14ac:dyDescent="0.25">
      <c r="A236" s="2"/>
      <c r="B236" s="2"/>
      <c r="C236" s="2"/>
      <c r="D236" s="2"/>
      <c r="E236" s="2"/>
      <c r="F236" s="2"/>
      <c r="G236" s="2"/>
      <c r="H236" s="2"/>
      <c r="I236" s="2"/>
      <c r="J236" s="2"/>
      <c r="K236" s="2"/>
      <c r="L236" s="2"/>
    </row>
    <row r="237" spans="1:12" x14ac:dyDescent="0.25">
      <c r="A237" s="2"/>
      <c r="B237" s="2"/>
      <c r="C237" s="2"/>
      <c r="D237" s="2"/>
      <c r="E237" s="2"/>
      <c r="F237" s="2"/>
      <c r="G237" s="2"/>
      <c r="H237" s="2"/>
      <c r="I237" s="2"/>
      <c r="J237" s="2"/>
      <c r="K237" s="2"/>
      <c r="L237" s="2"/>
    </row>
    <row r="238" spans="1:12" x14ac:dyDescent="0.25">
      <c r="A238" s="2"/>
      <c r="B238" s="2"/>
      <c r="C238" s="2"/>
      <c r="D238" s="2"/>
      <c r="E238" s="2"/>
      <c r="F238" s="2"/>
      <c r="G238" s="2"/>
      <c r="H238" s="2"/>
      <c r="I238" s="2"/>
      <c r="J238" s="2"/>
      <c r="K238" s="2"/>
      <c r="L238" s="2"/>
    </row>
    <row r="239" spans="1:12" x14ac:dyDescent="0.25">
      <c r="A239" s="2"/>
      <c r="B239" s="2"/>
      <c r="C239" s="2"/>
      <c r="D239" s="2"/>
      <c r="E239" s="2"/>
      <c r="F239" s="2"/>
      <c r="G239" s="2"/>
      <c r="H239" s="2"/>
      <c r="I239" s="2"/>
      <c r="J239" s="2"/>
      <c r="K239" s="2"/>
      <c r="L239" s="2"/>
    </row>
    <row r="240" spans="1:12" x14ac:dyDescent="0.25">
      <c r="A240" s="2"/>
      <c r="B240" s="2"/>
      <c r="C240" s="2"/>
      <c r="D240" s="2"/>
      <c r="E240" s="2"/>
      <c r="F240" s="2"/>
      <c r="G240" s="2"/>
      <c r="H240" s="2"/>
      <c r="I240" s="2"/>
      <c r="J240" s="2"/>
      <c r="K240" s="2"/>
      <c r="L240" s="2"/>
    </row>
    <row r="241" spans="1:12" x14ac:dyDescent="0.25">
      <c r="A241" s="2"/>
      <c r="B241" s="2"/>
      <c r="C241" s="2"/>
      <c r="D241" s="2"/>
      <c r="E241" s="2"/>
      <c r="F241" s="2"/>
      <c r="G241" s="2"/>
      <c r="H241" s="2"/>
      <c r="I241" s="2"/>
      <c r="J241" s="2"/>
      <c r="K241" s="2"/>
      <c r="L241" s="2"/>
    </row>
    <row r="242" spans="1:12" x14ac:dyDescent="0.25">
      <c r="A242" s="2"/>
      <c r="B242" s="2"/>
      <c r="C242" s="2"/>
      <c r="D242" s="2"/>
      <c r="E242" s="2"/>
      <c r="F242" s="2"/>
      <c r="G242" s="2"/>
      <c r="H242" s="2"/>
      <c r="I242" s="2"/>
      <c r="J242" s="2"/>
      <c r="K242" s="2"/>
      <c r="L242" s="2"/>
    </row>
    <row r="243" spans="1:12" x14ac:dyDescent="0.25">
      <c r="A243" s="2"/>
      <c r="B243" s="2"/>
      <c r="C243" s="2"/>
      <c r="D243" s="2"/>
      <c r="E243" s="2"/>
      <c r="F243" s="2"/>
      <c r="G243" s="2"/>
      <c r="H243" s="2"/>
      <c r="I243" s="2"/>
      <c r="J243" s="2"/>
      <c r="K243" s="2"/>
      <c r="L243" s="2"/>
    </row>
    <row r="244" spans="1:12" x14ac:dyDescent="0.25">
      <c r="A244" s="2"/>
      <c r="B244" s="2"/>
      <c r="C244" s="2"/>
      <c r="D244" s="2"/>
      <c r="E244" s="2"/>
      <c r="F244" s="2"/>
      <c r="G244" s="2"/>
      <c r="H244" s="2"/>
      <c r="I244" s="2"/>
      <c r="J244" s="2"/>
      <c r="K244" s="2"/>
      <c r="L244" s="2"/>
    </row>
    <row r="245" spans="1:12" x14ac:dyDescent="0.25">
      <c r="A245" s="2"/>
      <c r="B245" s="2"/>
      <c r="C245" s="2"/>
      <c r="D245" s="2"/>
      <c r="E245" s="2"/>
      <c r="F245" s="2"/>
      <c r="G245" s="2"/>
      <c r="H245" s="2"/>
      <c r="I245" s="2"/>
      <c r="J245" s="2"/>
      <c r="K245" s="2"/>
      <c r="L245" s="2"/>
    </row>
    <row r="246" spans="1:12" x14ac:dyDescent="0.25">
      <c r="A246" s="2"/>
      <c r="B246" s="2"/>
      <c r="C246" s="2"/>
      <c r="D246" s="2"/>
      <c r="E246" s="2"/>
      <c r="F246" s="2"/>
      <c r="G246" s="2"/>
      <c r="H246" s="2"/>
      <c r="I246" s="2"/>
      <c r="J246" s="2"/>
      <c r="K246" s="2"/>
      <c r="L246" s="2"/>
    </row>
    <row r="247" spans="1:12" x14ac:dyDescent="0.25">
      <c r="A247" s="2"/>
      <c r="B247" s="2"/>
      <c r="C247" s="2"/>
      <c r="D247" s="2"/>
      <c r="E247" s="2"/>
      <c r="F247" s="2"/>
      <c r="G247" s="2"/>
      <c r="H247" s="2"/>
      <c r="I247" s="2"/>
      <c r="J247" s="2"/>
      <c r="K247" s="2"/>
      <c r="L247" s="2"/>
    </row>
    <row r="248" spans="1:12" x14ac:dyDescent="0.25">
      <c r="A248" s="2"/>
      <c r="B248" s="2"/>
      <c r="C248" s="2"/>
      <c r="D248" s="2"/>
      <c r="E248" s="2"/>
      <c r="F248" s="2"/>
      <c r="G248" s="2"/>
      <c r="H248" s="2"/>
      <c r="I248" s="2"/>
      <c r="J248" s="2"/>
      <c r="K248" s="2"/>
      <c r="L248" s="2"/>
    </row>
    <row r="249" spans="1:12" x14ac:dyDescent="0.25">
      <c r="A249" s="2"/>
      <c r="B249" s="2"/>
      <c r="C249" s="2"/>
      <c r="D249" s="2"/>
      <c r="E249" s="2"/>
      <c r="F249" s="2"/>
      <c r="G249" s="2"/>
      <c r="H249" s="2"/>
      <c r="I249" s="2"/>
      <c r="J249" s="2"/>
      <c r="K249" s="2"/>
      <c r="L249" s="2"/>
    </row>
    <row r="250" spans="1:12" x14ac:dyDescent="0.25">
      <c r="A250" s="2"/>
      <c r="B250" s="2"/>
      <c r="C250" s="2"/>
      <c r="D250" s="2"/>
      <c r="E250" s="2"/>
      <c r="F250" s="2"/>
      <c r="G250" s="2"/>
      <c r="H250" s="2"/>
      <c r="I250" s="2"/>
      <c r="J250" s="2"/>
      <c r="K250" s="2"/>
      <c r="L250" s="2"/>
    </row>
    <row r="251" spans="1:12" x14ac:dyDescent="0.25">
      <c r="A251" s="2"/>
      <c r="B251" s="2"/>
      <c r="C251" s="2"/>
      <c r="D251" s="2"/>
      <c r="E251" s="2"/>
      <c r="F251" s="2"/>
      <c r="G251" s="2"/>
      <c r="H251" s="2"/>
      <c r="I251" s="2"/>
      <c r="J251" s="2"/>
      <c r="K251" s="2"/>
      <c r="L251" s="2"/>
    </row>
    <row r="252" spans="1:12" x14ac:dyDescent="0.25">
      <c r="A252" s="2"/>
      <c r="B252" s="2"/>
      <c r="C252" s="2"/>
      <c r="D252" s="2"/>
      <c r="E252" s="2"/>
      <c r="F252" s="2"/>
      <c r="G252" s="2"/>
      <c r="H252" s="2"/>
      <c r="I252" s="2"/>
      <c r="J252" s="2"/>
      <c r="K252" s="2"/>
      <c r="L252" s="2"/>
    </row>
    <row r="253" spans="1:12" x14ac:dyDescent="0.25">
      <c r="A253" s="2"/>
      <c r="B253" s="2"/>
      <c r="C253" s="2"/>
      <c r="D253" s="2"/>
      <c r="E253" s="2"/>
      <c r="F253" s="2"/>
      <c r="G253" s="2"/>
      <c r="H253" s="2"/>
      <c r="I253" s="2"/>
      <c r="J253" s="2"/>
      <c r="K253" s="2"/>
      <c r="L253" s="2"/>
    </row>
    <row r="254" spans="1:12" x14ac:dyDescent="0.25">
      <c r="A254" s="2"/>
      <c r="B254" s="2"/>
      <c r="C254" s="2"/>
      <c r="D254" s="2"/>
      <c r="E254" s="2"/>
      <c r="F254" s="2"/>
      <c r="G254" s="2"/>
      <c r="H254" s="2"/>
      <c r="I254" s="2"/>
      <c r="J254" s="2"/>
      <c r="K254" s="2"/>
      <c r="L254" s="2"/>
    </row>
    <row r="255" spans="1:12" x14ac:dyDescent="0.25">
      <c r="A255" s="2"/>
      <c r="B255" s="2"/>
      <c r="C255" s="2"/>
      <c r="D255" s="2"/>
      <c r="E255" s="2"/>
      <c r="F255" s="2"/>
      <c r="G255" s="2"/>
      <c r="H255" s="2"/>
      <c r="I255" s="2"/>
      <c r="J255" s="2"/>
      <c r="K255" s="2"/>
      <c r="L255" s="2"/>
    </row>
    <row r="256" spans="1:12" x14ac:dyDescent="0.25">
      <c r="A256" s="2"/>
      <c r="B256" s="2"/>
      <c r="C256" s="2"/>
      <c r="D256" s="2"/>
      <c r="E256" s="2"/>
      <c r="F256" s="2"/>
      <c r="G256" s="2"/>
      <c r="H256" s="2"/>
      <c r="I256" s="2"/>
      <c r="J256" s="2"/>
      <c r="K256" s="2"/>
      <c r="L256" s="2"/>
    </row>
    <row r="257" spans="1:12" x14ac:dyDescent="0.25">
      <c r="A257" s="2"/>
      <c r="B257" s="2"/>
      <c r="C257" s="2"/>
      <c r="D257" s="2"/>
      <c r="E257" s="2"/>
      <c r="F257" s="2"/>
      <c r="G257" s="2"/>
      <c r="H257" s="2"/>
      <c r="I257" s="2"/>
      <c r="J257" s="2"/>
      <c r="K257" s="2"/>
      <c r="L257" s="2"/>
    </row>
    <row r="258" spans="1:12" x14ac:dyDescent="0.25">
      <c r="A258" s="2"/>
      <c r="B258" s="2"/>
      <c r="C258" s="2"/>
      <c r="D258" s="2"/>
      <c r="E258" s="2"/>
      <c r="F258" s="2"/>
      <c r="G258" s="2"/>
      <c r="H258" s="2"/>
      <c r="I258" s="2"/>
      <c r="J258" s="2"/>
      <c r="K258" s="2"/>
      <c r="L258" s="2"/>
    </row>
    <row r="259" spans="1:12" x14ac:dyDescent="0.25">
      <c r="A259" s="2"/>
      <c r="B259" s="2"/>
      <c r="C259" s="2"/>
      <c r="D259" s="2"/>
      <c r="E259" s="2"/>
      <c r="F259" s="2"/>
      <c r="G259" s="2"/>
      <c r="H259" s="2"/>
      <c r="I259" s="2"/>
      <c r="J259" s="2"/>
      <c r="K259" s="2"/>
      <c r="L259" s="2"/>
    </row>
    <row r="260" spans="1:12" x14ac:dyDescent="0.25">
      <c r="A260" s="2"/>
      <c r="B260" s="2"/>
      <c r="C260" s="2"/>
      <c r="D260" s="2"/>
      <c r="E260" s="2"/>
      <c r="F260" s="2"/>
      <c r="G260" s="2"/>
      <c r="H260" s="2"/>
      <c r="I260" s="2"/>
      <c r="J260" s="2"/>
      <c r="K260" s="2"/>
      <c r="L260" s="2"/>
    </row>
    <row r="261" spans="1:12" x14ac:dyDescent="0.25">
      <c r="A261" s="2"/>
      <c r="B261" s="2"/>
      <c r="C261" s="2"/>
      <c r="D261" s="2"/>
      <c r="E261" s="2"/>
      <c r="F261" s="2"/>
      <c r="G261" s="2"/>
      <c r="H261" s="2"/>
      <c r="I261" s="2"/>
      <c r="J261" s="2"/>
      <c r="K261" s="2"/>
      <c r="L261" s="2"/>
    </row>
    <row r="262" spans="1:12" x14ac:dyDescent="0.25">
      <c r="A262" s="2"/>
      <c r="B262" s="2"/>
      <c r="C262" s="2"/>
      <c r="D262" s="2"/>
      <c r="E262" s="2"/>
      <c r="F262" s="2"/>
      <c r="G262" s="2"/>
      <c r="H262" s="2"/>
      <c r="I262" s="2"/>
      <c r="J262" s="2"/>
      <c r="K262" s="2"/>
      <c r="L262" s="2"/>
    </row>
    <row r="263" spans="1:12" x14ac:dyDescent="0.25">
      <c r="A263" s="2"/>
      <c r="B263" s="2"/>
      <c r="C263" s="2"/>
      <c r="D263" s="2"/>
      <c r="E263" s="2"/>
      <c r="F263" s="2"/>
      <c r="G263" s="2"/>
      <c r="H263" s="2"/>
      <c r="I263" s="2"/>
      <c r="J263" s="2"/>
      <c r="K263" s="2"/>
      <c r="L263" s="2"/>
    </row>
    <row r="264" spans="1:12" x14ac:dyDescent="0.25">
      <c r="A264" s="2"/>
      <c r="B264" s="2"/>
      <c r="C264" s="2"/>
      <c r="D264" s="2"/>
      <c r="E264" s="2"/>
      <c r="F264" s="2"/>
      <c r="G264" s="2"/>
      <c r="H264" s="2"/>
      <c r="I264" s="2"/>
      <c r="J264" s="2"/>
      <c r="K264" s="2"/>
      <c r="L264" s="2"/>
    </row>
    <row r="265" spans="1:12" x14ac:dyDescent="0.25">
      <c r="A265" s="2"/>
      <c r="B265" s="2"/>
      <c r="C265" s="2"/>
      <c r="D265" s="2"/>
      <c r="E265" s="2"/>
      <c r="F265" s="2"/>
      <c r="G265" s="2"/>
      <c r="H265" s="2"/>
      <c r="I265" s="2"/>
      <c r="J265" s="2"/>
      <c r="K265" s="2"/>
      <c r="L265" s="2"/>
    </row>
    <row r="266" spans="1:12" x14ac:dyDescent="0.25">
      <c r="A266" s="2"/>
      <c r="B266" s="2"/>
      <c r="C266" s="2"/>
      <c r="D266" s="2"/>
      <c r="E266" s="2"/>
      <c r="F266" s="2"/>
      <c r="G266" s="2"/>
      <c r="H266" s="2"/>
      <c r="I266" s="2"/>
      <c r="J266" s="2"/>
      <c r="K266" s="2"/>
      <c r="L266" s="2"/>
    </row>
    <row r="267" spans="1:12" x14ac:dyDescent="0.25">
      <c r="A267" s="2"/>
      <c r="B267" s="2"/>
      <c r="C267" s="2"/>
      <c r="D267" s="2"/>
      <c r="E267" s="2"/>
      <c r="F267" s="2"/>
      <c r="G267" s="2"/>
      <c r="H267" s="2"/>
      <c r="I267" s="2"/>
      <c r="J267" s="2"/>
      <c r="K267" s="2"/>
      <c r="L267" s="2"/>
    </row>
    <row r="268" spans="1:12" x14ac:dyDescent="0.25">
      <c r="A268" s="2"/>
      <c r="B268" s="2"/>
      <c r="C268" s="2"/>
      <c r="D268" s="2"/>
      <c r="E268" s="2"/>
      <c r="F268" s="2"/>
      <c r="G268" s="2"/>
      <c r="H268" s="2"/>
      <c r="I268" s="2"/>
      <c r="J268" s="2"/>
      <c r="K268" s="2"/>
      <c r="L268" s="2"/>
    </row>
    <row r="269" spans="1:12" x14ac:dyDescent="0.25">
      <c r="A269" s="2"/>
      <c r="B269" s="2"/>
      <c r="C269" s="2"/>
      <c r="D269" s="2"/>
      <c r="E269" s="2"/>
      <c r="F269" s="2"/>
      <c r="G269" s="2"/>
      <c r="H269" s="2"/>
      <c r="I269" s="2"/>
      <c r="J269" s="2"/>
      <c r="K269" s="2"/>
      <c r="L269" s="2"/>
    </row>
    <row r="270" spans="1:12" x14ac:dyDescent="0.25">
      <c r="A270" s="2"/>
      <c r="B270" s="2"/>
      <c r="C270" s="2"/>
      <c r="D270" s="2"/>
      <c r="E270" s="2"/>
      <c r="F270" s="2"/>
      <c r="G270" s="2"/>
      <c r="H270" s="2"/>
      <c r="I270" s="2"/>
      <c r="J270" s="2"/>
      <c r="K270" s="2"/>
      <c r="L270" s="2"/>
    </row>
    <row r="271" spans="1:12" x14ac:dyDescent="0.25">
      <c r="A271" s="2"/>
      <c r="B271" s="2"/>
      <c r="C271" s="2"/>
      <c r="D271" s="2"/>
      <c r="E271" s="2"/>
      <c r="F271" s="2"/>
      <c r="G271" s="2"/>
      <c r="H271" s="2"/>
      <c r="I271" s="2"/>
      <c r="J271" s="2"/>
      <c r="K271" s="2"/>
      <c r="L271" s="2"/>
    </row>
    <row r="272" spans="1:12" x14ac:dyDescent="0.25">
      <c r="A272" s="2"/>
      <c r="B272" s="2"/>
      <c r="C272" s="2"/>
      <c r="D272" s="2"/>
      <c r="E272" s="2"/>
      <c r="F272" s="2"/>
      <c r="G272" s="2"/>
      <c r="H272" s="2"/>
      <c r="I272" s="2"/>
      <c r="J272" s="2"/>
      <c r="K272" s="2"/>
      <c r="L272" s="2"/>
    </row>
    <row r="273" spans="1:12" x14ac:dyDescent="0.25">
      <c r="A273" s="2"/>
      <c r="B273" s="2"/>
      <c r="C273" s="2"/>
      <c r="D273" s="2"/>
      <c r="E273" s="2"/>
      <c r="F273" s="2"/>
      <c r="G273" s="2"/>
      <c r="H273" s="2"/>
      <c r="I273" s="2"/>
      <c r="J273" s="2"/>
      <c r="K273" s="2"/>
      <c r="L273" s="2"/>
    </row>
    <row r="274" spans="1:12" x14ac:dyDescent="0.25">
      <c r="A274" s="2"/>
      <c r="B274" s="2"/>
      <c r="C274" s="2"/>
      <c r="D274" s="2"/>
      <c r="E274" s="2"/>
      <c r="F274" s="2"/>
      <c r="G274" s="2"/>
      <c r="H274" s="2"/>
      <c r="I274" s="2"/>
      <c r="J274" s="2"/>
      <c r="K274" s="2"/>
      <c r="L274" s="2"/>
    </row>
    <row r="275" spans="1:12" x14ac:dyDescent="0.25">
      <c r="A275" s="2"/>
      <c r="B275" s="2"/>
      <c r="C275" s="2"/>
      <c r="D275" s="2"/>
      <c r="E275" s="2"/>
      <c r="F275" s="2"/>
      <c r="G275" s="2"/>
      <c r="H275" s="2"/>
      <c r="I275" s="2"/>
      <c r="J275" s="2"/>
      <c r="K275" s="2"/>
      <c r="L275" s="2"/>
    </row>
    <row r="276" spans="1:12" x14ac:dyDescent="0.25">
      <c r="A276" s="2"/>
      <c r="B276" s="2"/>
      <c r="C276" s="2"/>
      <c r="D276" s="2"/>
      <c r="E276" s="2"/>
      <c r="F276" s="2"/>
      <c r="G276" s="2"/>
      <c r="H276" s="2"/>
      <c r="I276" s="2"/>
      <c r="J276" s="2"/>
      <c r="K276" s="2"/>
      <c r="L276" s="2"/>
    </row>
    <row r="277" spans="1:12" x14ac:dyDescent="0.25">
      <c r="A277" s="2"/>
      <c r="B277" s="2"/>
      <c r="C277" s="2"/>
      <c r="D277" s="2"/>
      <c r="E277" s="2"/>
      <c r="F277" s="2"/>
      <c r="G277" s="2"/>
      <c r="H277" s="2"/>
      <c r="I277" s="2"/>
      <c r="J277" s="2"/>
      <c r="K277" s="2"/>
      <c r="L277" s="2"/>
    </row>
    <row r="278" spans="1:12" x14ac:dyDescent="0.25">
      <c r="A278" s="2"/>
      <c r="B278" s="2"/>
      <c r="C278" s="2"/>
      <c r="D278" s="2"/>
      <c r="E278" s="2"/>
      <c r="F278" s="2"/>
      <c r="G278" s="2"/>
      <c r="H278" s="2"/>
      <c r="I278" s="2"/>
      <c r="J278" s="2"/>
      <c r="K278" s="2"/>
      <c r="L278" s="2"/>
    </row>
    <row r="279" spans="1:12" x14ac:dyDescent="0.25">
      <c r="A279" s="2"/>
      <c r="B279" s="2"/>
      <c r="C279" s="2"/>
      <c r="D279" s="2"/>
      <c r="E279" s="2"/>
      <c r="F279" s="2"/>
      <c r="G279" s="2"/>
      <c r="H279" s="2"/>
      <c r="I279" s="2"/>
      <c r="J279" s="2"/>
      <c r="K279" s="2"/>
      <c r="L279" s="2"/>
    </row>
    <row r="280" spans="1:12" x14ac:dyDescent="0.25">
      <c r="A280" s="2"/>
      <c r="B280" s="2"/>
      <c r="C280" s="2"/>
      <c r="D280" s="2"/>
      <c r="E280" s="2"/>
      <c r="F280" s="2"/>
      <c r="G280" s="2"/>
      <c r="H280" s="2"/>
      <c r="I280" s="2"/>
      <c r="J280" s="2"/>
      <c r="K280" s="2"/>
      <c r="L280" s="2"/>
    </row>
    <row r="281" spans="1:12" x14ac:dyDescent="0.25">
      <c r="A281" s="2"/>
      <c r="B281" s="2"/>
      <c r="C281" s="2"/>
      <c r="D281" s="2"/>
      <c r="E281" s="2"/>
      <c r="F281" s="2"/>
      <c r="G281" s="2"/>
      <c r="H281" s="2"/>
      <c r="I281" s="2"/>
      <c r="J281" s="2"/>
      <c r="K281" s="2"/>
      <c r="L281" s="2"/>
    </row>
    <row r="282" spans="1:12" x14ac:dyDescent="0.25">
      <c r="A282" s="2"/>
      <c r="B282" s="2"/>
      <c r="C282" s="2"/>
      <c r="D282" s="2"/>
      <c r="E282" s="2"/>
      <c r="F282" s="2"/>
      <c r="G282" s="2"/>
      <c r="H282" s="2"/>
      <c r="I282" s="2"/>
      <c r="J282" s="2"/>
      <c r="K282" s="2"/>
      <c r="L282" s="2"/>
    </row>
    <row r="283" spans="1:12" x14ac:dyDescent="0.25">
      <c r="A283" s="2"/>
      <c r="B283" s="2"/>
      <c r="C283" s="2"/>
      <c r="D283" s="2"/>
      <c r="E283" s="2"/>
      <c r="F283" s="2"/>
      <c r="G283" s="2"/>
      <c r="H283" s="2"/>
      <c r="I283" s="2"/>
      <c r="J283" s="2"/>
      <c r="K283" s="2"/>
      <c r="L283" s="2"/>
    </row>
    <row r="284" spans="1:12" x14ac:dyDescent="0.25">
      <c r="A284" s="2"/>
      <c r="B284" s="2"/>
      <c r="C284" s="2"/>
      <c r="D284" s="2"/>
      <c r="E284" s="2"/>
      <c r="F284" s="2"/>
      <c r="G284" s="2"/>
      <c r="H284" s="2"/>
      <c r="I284" s="2"/>
      <c r="J284" s="2"/>
      <c r="K284" s="2"/>
      <c r="L284" s="2"/>
    </row>
    <row r="285" spans="1:12" x14ac:dyDescent="0.25">
      <c r="A285" s="2"/>
      <c r="B285" s="2"/>
      <c r="C285" s="2"/>
      <c r="D285" s="2"/>
      <c r="E285" s="2"/>
      <c r="F285" s="2"/>
      <c r="G285" s="2"/>
      <c r="H285" s="2"/>
      <c r="I285" s="2"/>
      <c r="J285" s="2"/>
      <c r="K285" s="2"/>
      <c r="L285" s="2"/>
    </row>
    <row r="286" spans="1:12" x14ac:dyDescent="0.25">
      <c r="A286" s="2"/>
      <c r="B286" s="2"/>
      <c r="C286" s="2"/>
      <c r="D286" s="2"/>
      <c r="E286" s="2"/>
      <c r="F286" s="2"/>
      <c r="G286" s="2"/>
      <c r="H286" s="2"/>
      <c r="I286" s="2"/>
      <c r="J286" s="2"/>
      <c r="K286" s="2"/>
      <c r="L286" s="2"/>
    </row>
    <row r="287" spans="1:12" x14ac:dyDescent="0.25">
      <c r="A287" s="2"/>
      <c r="B287" s="2"/>
      <c r="C287" s="2"/>
      <c r="D287" s="2"/>
      <c r="E287" s="2"/>
      <c r="F287" s="2"/>
      <c r="G287" s="2"/>
      <c r="H287" s="2"/>
      <c r="I287" s="2"/>
      <c r="J287" s="2"/>
      <c r="K287" s="2"/>
      <c r="L287" s="2"/>
    </row>
    <row r="288" spans="1:12" x14ac:dyDescent="0.25">
      <c r="A288" s="2"/>
      <c r="B288" s="2"/>
      <c r="C288" s="2"/>
      <c r="D288" s="2"/>
      <c r="E288" s="2"/>
      <c r="F288" s="2"/>
      <c r="G288" s="2"/>
      <c r="H288" s="2"/>
      <c r="I288" s="2"/>
      <c r="J288" s="2"/>
      <c r="K288" s="2"/>
      <c r="L288" s="2"/>
    </row>
    <row r="289" spans="1:12" x14ac:dyDescent="0.25">
      <c r="A289" s="2"/>
      <c r="B289" s="2"/>
      <c r="C289" s="2"/>
      <c r="D289" s="2"/>
      <c r="E289" s="2"/>
      <c r="F289" s="2"/>
      <c r="G289" s="2"/>
      <c r="H289" s="2"/>
      <c r="I289" s="2"/>
      <c r="J289" s="2"/>
      <c r="K289" s="2"/>
      <c r="L289" s="2"/>
    </row>
    <row r="290" spans="1:12" x14ac:dyDescent="0.25">
      <c r="A290" s="2"/>
      <c r="B290" s="2"/>
      <c r="C290" s="2"/>
      <c r="D290" s="2"/>
      <c r="E290" s="2"/>
      <c r="F290" s="2"/>
      <c r="G290" s="2"/>
      <c r="H290" s="2"/>
      <c r="I290" s="2"/>
      <c r="J290" s="2"/>
      <c r="K290" s="2"/>
      <c r="L290" s="2"/>
    </row>
    <row r="291" spans="1:12" x14ac:dyDescent="0.25">
      <c r="A291" s="2"/>
      <c r="B291" s="2"/>
      <c r="C291" s="2"/>
      <c r="D291" s="2"/>
      <c r="E291" s="2"/>
      <c r="F291" s="2"/>
      <c r="G291" s="2"/>
      <c r="H291" s="2"/>
      <c r="I291" s="2"/>
      <c r="J291" s="2"/>
      <c r="K291" s="2"/>
      <c r="L291" s="2"/>
    </row>
    <row r="292" spans="1:12" x14ac:dyDescent="0.25">
      <c r="A292" s="2"/>
      <c r="B292" s="2"/>
      <c r="C292" s="2"/>
      <c r="D292" s="2"/>
      <c r="E292" s="2"/>
      <c r="F292" s="2"/>
      <c r="G292" s="2"/>
      <c r="H292" s="2"/>
      <c r="I292" s="2"/>
      <c r="J292" s="2"/>
      <c r="K292" s="2"/>
      <c r="L292" s="2"/>
    </row>
    <row r="293" spans="1:12" x14ac:dyDescent="0.25">
      <c r="A293" s="2"/>
      <c r="B293" s="2"/>
      <c r="C293" s="2"/>
      <c r="D293" s="2"/>
      <c r="E293" s="2"/>
      <c r="F293" s="2"/>
      <c r="G293" s="2"/>
      <c r="H293" s="2"/>
      <c r="I293" s="2"/>
      <c r="J293" s="2"/>
      <c r="K293" s="2"/>
      <c r="L293" s="2"/>
    </row>
    <row r="294" spans="1:12" x14ac:dyDescent="0.25">
      <c r="A294" s="2"/>
      <c r="B294" s="2"/>
      <c r="C294" s="2"/>
      <c r="D294" s="2"/>
      <c r="E294" s="2"/>
      <c r="F294" s="2"/>
      <c r="G294" s="2"/>
      <c r="H294" s="2"/>
      <c r="I294" s="2"/>
      <c r="J294" s="2"/>
      <c r="K294" s="2"/>
      <c r="L294" s="2"/>
    </row>
    <row r="295" spans="1:12" x14ac:dyDescent="0.25">
      <c r="A295" s="2"/>
      <c r="B295" s="2"/>
      <c r="C295" s="2"/>
      <c r="D295" s="2"/>
      <c r="E295" s="2"/>
      <c r="F295" s="2"/>
      <c r="G295" s="2"/>
      <c r="H295" s="2"/>
      <c r="I295" s="2"/>
      <c r="J295" s="2"/>
      <c r="K295" s="2"/>
      <c r="L295" s="2"/>
    </row>
    <row r="296" spans="1:12" x14ac:dyDescent="0.25">
      <c r="A296" s="2"/>
      <c r="B296" s="2"/>
      <c r="C296" s="2"/>
      <c r="D296" s="2"/>
      <c r="E296" s="2"/>
      <c r="F296" s="2"/>
      <c r="G296" s="2"/>
      <c r="H296" s="2"/>
      <c r="I296" s="2"/>
      <c r="J296" s="2"/>
      <c r="K296" s="2"/>
      <c r="L296" s="2"/>
    </row>
    <row r="297" spans="1:12" x14ac:dyDescent="0.25">
      <c r="A297" s="2"/>
      <c r="B297" s="2"/>
      <c r="C297" s="2"/>
      <c r="D297" s="2"/>
      <c r="E297" s="2"/>
      <c r="F297" s="2"/>
      <c r="G297" s="2"/>
      <c r="H297" s="2"/>
      <c r="I297" s="2"/>
      <c r="J297" s="2"/>
      <c r="K297" s="2"/>
      <c r="L297" s="2"/>
    </row>
    <row r="298" spans="1:12" x14ac:dyDescent="0.25">
      <c r="A298" s="2"/>
      <c r="B298" s="2"/>
      <c r="C298" s="2"/>
      <c r="D298" s="2"/>
      <c r="E298" s="2"/>
      <c r="F298" s="2"/>
      <c r="G298" s="2"/>
      <c r="H298" s="2"/>
      <c r="I298" s="2"/>
      <c r="J298" s="2"/>
      <c r="K298" s="2"/>
      <c r="L298" s="2"/>
    </row>
    <row r="299" spans="1:12" x14ac:dyDescent="0.25">
      <c r="A299" s="2"/>
      <c r="B299" s="2"/>
      <c r="C299" s="2"/>
      <c r="D299" s="2"/>
      <c r="E299" s="2"/>
      <c r="F299" s="2"/>
      <c r="G299" s="2"/>
      <c r="H299" s="2"/>
      <c r="I299" s="2"/>
      <c r="J299" s="2"/>
      <c r="K299" s="2"/>
      <c r="L299" s="2"/>
    </row>
    <row r="300" spans="1:12" x14ac:dyDescent="0.25">
      <c r="A300" s="2"/>
      <c r="B300" s="2"/>
      <c r="C300" s="2"/>
      <c r="D300" s="2"/>
      <c r="E300" s="2"/>
      <c r="F300" s="2"/>
      <c r="G300" s="2"/>
      <c r="H300" s="2"/>
      <c r="I300" s="2"/>
      <c r="J300" s="2"/>
      <c r="K300" s="2"/>
      <c r="L300" s="2"/>
    </row>
    <row r="301" spans="1:12" x14ac:dyDescent="0.25">
      <c r="A301" s="2"/>
      <c r="B301" s="2"/>
      <c r="C301" s="2"/>
      <c r="D301" s="2"/>
      <c r="E301" s="2"/>
      <c r="F301" s="2"/>
      <c r="G301" s="2"/>
      <c r="H301" s="2"/>
      <c r="I301" s="2"/>
      <c r="J301" s="2"/>
      <c r="K301" s="2"/>
      <c r="L301" s="2"/>
    </row>
    <row r="302" spans="1:12" x14ac:dyDescent="0.25">
      <c r="A302" s="2"/>
      <c r="B302" s="2"/>
      <c r="C302" s="2"/>
      <c r="D302" s="2"/>
      <c r="E302" s="2"/>
      <c r="F302" s="2"/>
      <c r="G302" s="2"/>
      <c r="H302" s="2"/>
      <c r="I302" s="2"/>
      <c r="J302" s="2"/>
      <c r="K302" s="2"/>
      <c r="L302" s="2"/>
    </row>
    <row r="303" spans="1:12" x14ac:dyDescent="0.25">
      <c r="A303" s="2"/>
      <c r="B303" s="2"/>
      <c r="C303" s="2"/>
      <c r="D303" s="2"/>
      <c r="E303" s="2"/>
      <c r="F303" s="2"/>
      <c r="G303" s="2"/>
      <c r="H303" s="2"/>
      <c r="I303" s="2"/>
      <c r="J303" s="2"/>
      <c r="K303" s="2"/>
      <c r="L303" s="2"/>
    </row>
    <row r="304" spans="1:12" x14ac:dyDescent="0.25">
      <c r="A304" s="2"/>
      <c r="B304" s="2"/>
      <c r="C304" s="2"/>
      <c r="D304" s="2"/>
      <c r="E304" s="2"/>
      <c r="F304" s="2"/>
      <c r="G304" s="2"/>
      <c r="H304" s="2"/>
      <c r="I304" s="2"/>
      <c r="J304" s="2"/>
      <c r="K304" s="2"/>
      <c r="L304" s="2"/>
    </row>
    <row r="305" spans="1:12" x14ac:dyDescent="0.25">
      <c r="A305" s="2"/>
      <c r="B305" s="2"/>
      <c r="C305" s="2"/>
      <c r="D305" s="2"/>
      <c r="E305" s="2"/>
      <c r="F305" s="2"/>
      <c r="G305" s="2"/>
      <c r="H305" s="2"/>
      <c r="I305" s="2"/>
      <c r="J305" s="2"/>
      <c r="K305" s="2"/>
      <c r="L305" s="2"/>
    </row>
    <row r="306" spans="1:12" x14ac:dyDescent="0.25">
      <c r="A306" s="2"/>
      <c r="B306" s="2"/>
      <c r="C306" s="2"/>
      <c r="D306" s="2"/>
      <c r="E306" s="2"/>
      <c r="F306" s="2"/>
      <c r="G306" s="2"/>
      <c r="H306" s="2"/>
      <c r="I306" s="2"/>
      <c r="J306" s="2"/>
      <c r="K306" s="2"/>
      <c r="L306" s="2"/>
    </row>
    <row r="307" spans="1:12" x14ac:dyDescent="0.25">
      <c r="A307" s="2"/>
      <c r="B307" s="2"/>
      <c r="C307" s="2"/>
      <c r="D307" s="2"/>
      <c r="E307" s="2"/>
      <c r="F307" s="2"/>
      <c r="G307" s="2"/>
      <c r="H307" s="2"/>
      <c r="I307" s="2"/>
      <c r="J307" s="2"/>
      <c r="K307" s="2"/>
      <c r="L307" s="2"/>
    </row>
    <row r="308" spans="1:12" x14ac:dyDescent="0.25">
      <c r="A308" s="2"/>
      <c r="B308" s="2"/>
      <c r="C308" s="2"/>
      <c r="D308" s="2"/>
      <c r="E308" s="2"/>
      <c r="F308" s="2"/>
      <c r="G308" s="2"/>
      <c r="H308" s="2"/>
      <c r="I308" s="2"/>
      <c r="J308" s="2"/>
      <c r="K308" s="2"/>
      <c r="L308" s="2"/>
    </row>
    <row r="309" spans="1:12" x14ac:dyDescent="0.25">
      <c r="A309" s="2"/>
      <c r="B309" s="2"/>
      <c r="C309" s="2"/>
      <c r="D309" s="2"/>
      <c r="E309" s="2"/>
      <c r="F309" s="2"/>
      <c r="G309" s="2"/>
      <c r="H309" s="2"/>
      <c r="I309" s="2"/>
      <c r="J309" s="2"/>
      <c r="K309" s="2"/>
      <c r="L309" s="2"/>
    </row>
    <row r="310" spans="1:12" x14ac:dyDescent="0.25">
      <c r="A310" s="2"/>
      <c r="B310" s="2"/>
      <c r="C310" s="2"/>
      <c r="D310" s="2"/>
      <c r="E310" s="2"/>
      <c r="F310" s="2"/>
      <c r="G310" s="2"/>
      <c r="H310" s="2"/>
      <c r="I310" s="2"/>
      <c r="J310" s="2"/>
      <c r="K310" s="2"/>
      <c r="L310" s="2"/>
    </row>
    <row r="311" spans="1:12" x14ac:dyDescent="0.25">
      <c r="A311" s="2"/>
      <c r="B311" s="2"/>
      <c r="C311" s="2"/>
      <c r="D311" s="2"/>
      <c r="E311" s="2"/>
      <c r="F311" s="2"/>
      <c r="G311" s="2"/>
      <c r="H311" s="2"/>
      <c r="I311" s="2"/>
      <c r="J311" s="2"/>
      <c r="K311" s="2"/>
      <c r="L311" s="2"/>
    </row>
    <row r="312" spans="1:12" x14ac:dyDescent="0.25">
      <c r="A312" s="2"/>
      <c r="B312" s="2"/>
      <c r="C312" s="2"/>
      <c r="D312" s="2"/>
      <c r="E312" s="2"/>
      <c r="F312" s="2"/>
      <c r="G312" s="2"/>
      <c r="H312" s="2"/>
      <c r="I312" s="2"/>
      <c r="J312" s="2"/>
      <c r="K312" s="2"/>
      <c r="L312" s="2"/>
    </row>
    <row r="313" spans="1:12" x14ac:dyDescent="0.25">
      <c r="A313" s="2"/>
      <c r="B313" s="2"/>
      <c r="C313" s="2"/>
      <c r="D313" s="2"/>
      <c r="E313" s="2"/>
      <c r="F313" s="2"/>
      <c r="G313" s="2"/>
      <c r="H313" s="2"/>
      <c r="I313" s="2"/>
      <c r="J313" s="2"/>
      <c r="K313" s="2"/>
      <c r="L313" s="2"/>
    </row>
    <row r="314" spans="1:12" x14ac:dyDescent="0.25">
      <c r="A314" s="2"/>
      <c r="B314" s="2"/>
      <c r="C314" s="2"/>
      <c r="D314" s="2"/>
      <c r="E314" s="2"/>
      <c r="F314" s="2"/>
      <c r="G314" s="2"/>
      <c r="H314" s="2"/>
      <c r="I314" s="2"/>
      <c r="J314" s="2"/>
      <c r="K314" s="2"/>
      <c r="L314" s="2"/>
    </row>
    <row r="315" spans="1:12" x14ac:dyDescent="0.25">
      <c r="A315" s="2"/>
      <c r="B315" s="2"/>
      <c r="C315" s="2"/>
      <c r="D315" s="2"/>
      <c r="E315" s="2"/>
      <c r="F315" s="2"/>
      <c r="G315" s="2"/>
      <c r="H315" s="2"/>
      <c r="I315" s="2"/>
      <c r="J315" s="2"/>
      <c r="K315" s="2"/>
      <c r="L315" s="2"/>
    </row>
    <row r="316" spans="1:12" x14ac:dyDescent="0.25">
      <c r="A316" s="2"/>
      <c r="B316" s="2"/>
      <c r="C316" s="2"/>
      <c r="D316" s="2"/>
      <c r="E316" s="2"/>
      <c r="F316" s="2"/>
      <c r="G316" s="2"/>
      <c r="H316" s="2"/>
      <c r="I316" s="2"/>
      <c r="J316" s="2"/>
      <c r="K316" s="2"/>
      <c r="L316" s="2"/>
    </row>
    <row r="317" spans="1:12" x14ac:dyDescent="0.25">
      <c r="A317" s="2"/>
      <c r="B317" s="2"/>
      <c r="C317" s="2"/>
      <c r="D317" s="2"/>
      <c r="E317" s="2"/>
      <c r="F317" s="2"/>
      <c r="G317" s="2"/>
      <c r="H317" s="2"/>
      <c r="I317" s="2"/>
      <c r="J317" s="2"/>
      <c r="K317" s="2"/>
      <c r="L317" s="2"/>
    </row>
    <row r="318" spans="1:12" x14ac:dyDescent="0.25">
      <c r="A318" s="2"/>
      <c r="B318" s="2"/>
      <c r="C318" s="2"/>
      <c r="D318" s="2"/>
      <c r="E318" s="2"/>
      <c r="F318" s="2"/>
      <c r="G318" s="2"/>
      <c r="H318" s="2"/>
      <c r="I318" s="2"/>
      <c r="J318" s="2"/>
      <c r="K318" s="2"/>
      <c r="L318" s="2"/>
    </row>
    <row r="319" spans="1:12" x14ac:dyDescent="0.25">
      <c r="A319" s="2"/>
      <c r="B319" s="2"/>
      <c r="C319" s="2"/>
      <c r="D319" s="2"/>
      <c r="E319" s="2"/>
      <c r="F319" s="2"/>
      <c r="G319" s="2"/>
      <c r="H319" s="2"/>
      <c r="I319" s="2"/>
      <c r="J319" s="2"/>
      <c r="K319" s="2"/>
      <c r="L319" s="2"/>
    </row>
    <row r="320" spans="1:12" x14ac:dyDescent="0.25">
      <c r="A320" s="2"/>
      <c r="B320" s="2"/>
      <c r="C320" s="2"/>
      <c r="D320" s="2"/>
      <c r="E320" s="2"/>
      <c r="F320" s="2"/>
      <c r="G320" s="2"/>
      <c r="H320" s="2"/>
      <c r="I320" s="2"/>
      <c r="J320" s="2"/>
      <c r="K320" s="2"/>
      <c r="L320" s="2"/>
    </row>
    <row r="321" spans="1:12" x14ac:dyDescent="0.25">
      <c r="A321" s="2"/>
      <c r="B321" s="2"/>
      <c r="C321" s="2"/>
      <c r="D321" s="2"/>
      <c r="E321" s="2"/>
      <c r="F321" s="2"/>
      <c r="G321" s="2"/>
      <c r="H321" s="2"/>
      <c r="I321" s="2"/>
      <c r="J321" s="2"/>
      <c r="K321" s="2"/>
      <c r="L321" s="2"/>
    </row>
    <row r="322" spans="1:12" x14ac:dyDescent="0.25">
      <c r="A322" s="2"/>
      <c r="B322" s="2"/>
      <c r="C322" s="2"/>
      <c r="D322" s="2"/>
      <c r="E322" s="2"/>
      <c r="F322" s="2"/>
      <c r="G322" s="2"/>
      <c r="H322" s="2"/>
      <c r="I322" s="2"/>
      <c r="J322" s="2"/>
      <c r="K322" s="2"/>
      <c r="L322" s="2"/>
    </row>
    <row r="323" spans="1:12" x14ac:dyDescent="0.25">
      <c r="A323" s="2"/>
      <c r="B323" s="2"/>
      <c r="C323" s="2"/>
      <c r="D323" s="2"/>
      <c r="E323" s="2"/>
      <c r="F323" s="2"/>
      <c r="G323" s="2"/>
      <c r="H323" s="2"/>
      <c r="I323" s="2"/>
      <c r="J323" s="2"/>
      <c r="K323" s="2"/>
      <c r="L323" s="2"/>
    </row>
    <row r="324" spans="1:12" x14ac:dyDescent="0.25">
      <c r="A324" s="2"/>
      <c r="B324" s="2"/>
      <c r="C324" s="2"/>
      <c r="D324" s="2"/>
      <c r="E324" s="2"/>
      <c r="F324" s="2"/>
      <c r="G324" s="2"/>
      <c r="H324" s="2"/>
      <c r="I324" s="2"/>
      <c r="J324" s="2"/>
      <c r="K324" s="2"/>
      <c r="L324" s="2"/>
    </row>
    <row r="325" spans="1:12" x14ac:dyDescent="0.25">
      <c r="A325" s="2"/>
      <c r="B325" s="2"/>
      <c r="C325" s="2"/>
      <c r="D325" s="2"/>
      <c r="E325" s="2"/>
      <c r="F325" s="2"/>
      <c r="G325" s="2"/>
      <c r="H325" s="2"/>
      <c r="I325" s="2"/>
      <c r="J325" s="2"/>
      <c r="K325" s="2"/>
      <c r="L325" s="2"/>
    </row>
    <row r="326" spans="1:12" x14ac:dyDescent="0.25">
      <c r="A326" s="2"/>
      <c r="B326" s="2"/>
      <c r="C326" s="2"/>
      <c r="D326" s="2"/>
      <c r="E326" s="2"/>
      <c r="F326" s="2"/>
      <c r="G326" s="2"/>
      <c r="H326" s="2"/>
      <c r="I326" s="2"/>
      <c r="J326" s="2"/>
      <c r="K326" s="2"/>
      <c r="L326" s="2"/>
    </row>
    <row r="327" spans="1:12" x14ac:dyDescent="0.25">
      <c r="A327" s="2"/>
      <c r="B327" s="2"/>
      <c r="C327" s="2"/>
      <c r="D327" s="2"/>
      <c r="E327" s="2"/>
      <c r="F327" s="2"/>
      <c r="G327" s="2"/>
      <c r="H327" s="2"/>
      <c r="I327" s="2"/>
      <c r="J327" s="2"/>
      <c r="K327" s="2"/>
      <c r="L327" s="2"/>
    </row>
    <row r="328" spans="1:12" x14ac:dyDescent="0.25">
      <c r="A328" s="2"/>
      <c r="B328" s="2"/>
      <c r="C328" s="2"/>
      <c r="D328" s="2"/>
      <c r="E328" s="2"/>
      <c r="F328" s="2"/>
      <c r="G328" s="2"/>
      <c r="H328" s="2"/>
      <c r="I328" s="2"/>
      <c r="J328" s="2"/>
      <c r="K328" s="2"/>
      <c r="L328" s="2"/>
    </row>
    <row r="329" spans="1:12" x14ac:dyDescent="0.25">
      <c r="A329" s="2"/>
      <c r="B329" s="2"/>
      <c r="C329" s="2"/>
      <c r="D329" s="2"/>
      <c r="E329" s="2"/>
      <c r="F329" s="2"/>
      <c r="G329" s="2"/>
      <c r="H329" s="2"/>
      <c r="I329" s="2"/>
      <c r="J329" s="2"/>
      <c r="K329" s="2"/>
      <c r="L329" s="2"/>
    </row>
    <row r="330" spans="1:12" x14ac:dyDescent="0.25">
      <c r="A330" s="2"/>
      <c r="B330" s="2"/>
      <c r="C330" s="2"/>
      <c r="D330" s="2"/>
      <c r="E330" s="2"/>
      <c r="F330" s="2"/>
      <c r="G330" s="2"/>
      <c r="H330" s="2"/>
      <c r="I330" s="2"/>
      <c r="J330" s="2"/>
      <c r="K330" s="2"/>
      <c r="L330" s="2"/>
    </row>
    <row r="331" spans="1:12" x14ac:dyDescent="0.25">
      <c r="A331" s="2"/>
      <c r="B331" s="2"/>
      <c r="C331" s="2"/>
      <c r="D331" s="2"/>
      <c r="E331" s="2"/>
      <c r="F331" s="2"/>
      <c r="G331" s="2"/>
      <c r="H331" s="2"/>
      <c r="I331" s="2"/>
      <c r="J331" s="2"/>
      <c r="K331" s="2"/>
      <c r="L331" s="2"/>
    </row>
    <row r="332" spans="1:12" x14ac:dyDescent="0.25">
      <c r="A332" s="2"/>
      <c r="B332" s="2"/>
      <c r="C332" s="2"/>
      <c r="D332" s="2"/>
      <c r="E332" s="2"/>
      <c r="F332" s="2"/>
      <c r="G332" s="2"/>
      <c r="H332" s="2"/>
      <c r="I332" s="2"/>
      <c r="J332" s="2"/>
      <c r="K332" s="2"/>
      <c r="L332" s="2"/>
    </row>
    <row r="333" spans="1:12" x14ac:dyDescent="0.25">
      <c r="A333" s="2"/>
      <c r="B333" s="2"/>
      <c r="C333" s="2"/>
      <c r="D333" s="2"/>
      <c r="E333" s="2"/>
      <c r="F333" s="2"/>
      <c r="G333" s="2"/>
      <c r="H333" s="2"/>
      <c r="I333" s="2"/>
      <c r="J333" s="2"/>
      <c r="K333" s="2"/>
      <c r="L333" s="2"/>
    </row>
    <row r="334" spans="1:12" x14ac:dyDescent="0.25">
      <c r="A334" s="2"/>
      <c r="B334" s="2"/>
      <c r="C334" s="2"/>
      <c r="D334" s="2"/>
      <c r="E334" s="2"/>
      <c r="F334" s="2"/>
      <c r="G334" s="2"/>
      <c r="H334" s="2"/>
      <c r="I334" s="2"/>
      <c r="J334" s="2"/>
      <c r="K334" s="2"/>
      <c r="L334" s="2"/>
    </row>
    <row r="335" spans="1:12" x14ac:dyDescent="0.25">
      <c r="A335" s="2"/>
      <c r="B335" s="2"/>
      <c r="C335" s="2"/>
      <c r="D335" s="2"/>
      <c r="E335" s="2"/>
      <c r="F335" s="2"/>
      <c r="G335" s="2"/>
      <c r="H335" s="2"/>
      <c r="I335" s="2"/>
      <c r="J335" s="2"/>
      <c r="K335" s="2"/>
      <c r="L335" s="2"/>
    </row>
    <row r="336" spans="1:12" x14ac:dyDescent="0.25">
      <c r="A336" s="2"/>
      <c r="B336" s="2"/>
      <c r="C336" s="2"/>
      <c r="D336" s="2"/>
      <c r="E336" s="2"/>
      <c r="F336" s="2"/>
      <c r="G336" s="2"/>
      <c r="H336" s="2"/>
      <c r="I336" s="2"/>
      <c r="J336" s="2"/>
      <c r="K336" s="2"/>
      <c r="L336" s="2"/>
    </row>
    <row r="337" spans="1:12" x14ac:dyDescent="0.25">
      <c r="A337" s="2"/>
      <c r="B337" s="2"/>
      <c r="C337" s="2"/>
      <c r="D337" s="2"/>
      <c r="E337" s="2"/>
      <c r="F337" s="2"/>
      <c r="G337" s="2"/>
      <c r="H337" s="2"/>
      <c r="I337" s="2"/>
      <c r="J337" s="2"/>
      <c r="K337" s="2"/>
      <c r="L337" s="2"/>
    </row>
    <row r="338" spans="1:12" x14ac:dyDescent="0.25">
      <c r="A338" s="2"/>
      <c r="B338" s="2"/>
      <c r="C338" s="2"/>
      <c r="D338" s="2"/>
      <c r="E338" s="2"/>
      <c r="F338" s="2"/>
      <c r="G338" s="2"/>
      <c r="H338" s="2"/>
      <c r="I338" s="2"/>
      <c r="J338" s="2"/>
      <c r="K338" s="2"/>
      <c r="L338" s="2"/>
    </row>
    <row r="339" spans="1:12" x14ac:dyDescent="0.25">
      <c r="A339" s="2"/>
      <c r="B339" s="2"/>
      <c r="C339" s="2"/>
      <c r="D339" s="2"/>
      <c r="E339" s="2"/>
      <c r="F339" s="2"/>
      <c r="G339" s="2"/>
      <c r="H339" s="2"/>
      <c r="I339" s="2"/>
      <c r="J339" s="2"/>
      <c r="K339" s="2"/>
      <c r="L339" s="2"/>
    </row>
    <row r="340" spans="1:12" x14ac:dyDescent="0.25">
      <c r="A340" s="2"/>
      <c r="B340" s="2"/>
      <c r="C340" s="2"/>
      <c r="D340" s="2"/>
      <c r="E340" s="2"/>
      <c r="F340" s="2"/>
      <c r="G340" s="2"/>
      <c r="H340" s="2"/>
      <c r="I340" s="2"/>
      <c r="J340" s="2"/>
      <c r="K340" s="2"/>
      <c r="L340" s="2"/>
    </row>
    <row r="341" spans="1:12" x14ac:dyDescent="0.25">
      <c r="A341" s="2"/>
      <c r="B341" s="2"/>
      <c r="C341" s="2"/>
      <c r="D341" s="2"/>
      <c r="E341" s="2"/>
      <c r="F341" s="2"/>
      <c r="G341" s="2"/>
      <c r="H341" s="2"/>
      <c r="I341" s="2"/>
      <c r="J341" s="2"/>
      <c r="K341" s="2"/>
      <c r="L341" s="2"/>
    </row>
    <row r="342" spans="1:12" x14ac:dyDescent="0.25">
      <c r="A342" s="2"/>
      <c r="B342" s="2"/>
      <c r="C342" s="2"/>
      <c r="D342" s="2"/>
      <c r="E342" s="2"/>
      <c r="F342" s="2"/>
      <c r="G342" s="2"/>
      <c r="H342" s="2"/>
      <c r="I342" s="2"/>
      <c r="J342" s="2"/>
      <c r="K342" s="2"/>
      <c r="L342" s="2"/>
    </row>
    <row r="343" spans="1:12" x14ac:dyDescent="0.25">
      <c r="A343" s="2"/>
      <c r="B343" s="2"/>
      <c r="C343" s="2"/>
      <c r="D343" s="2"/>
      <c r="E343" s="2"/>
      <c r="F343" s="2"/>
      <c r="G343" s="2"/>
      <c r="H343" s="2"/>
      <c r="I343" s="2"/>
      <c r="J343" s="2"/>
      <c r="K343" s="2"/>
      <c r="L343" s="2"/>
    </row>
    <row r="344" spans="1:12" x14ac:dyDescent="0.25">
      <c r="A344" s="2"/>
      <c r="B344" s="2"/>
      <c r="C344" s="2"/>
      <c r="D344" s="2"/>
      <c r="E344" s="2"/>
      <c r="F344" s="2"/>
      <c r="G344" s="2"/>
      <c r="H344" s="2"/>
      <c r="I344" s="2"/>
      <c r="J344" s="2"/>
      <c r="K344" s="2"/>
      <c r="L344" s="2"/>
    </row>
    <row r="345" spans="1:12" x14ac:dyDescent="0.25">
      <c r="A345" s="2"/>
      <c r="B345" s="2"/>
      <c r="C345" s="2"/>
      <c r="D345" s="2"/>
      <c r="E345" s="2"/>
      <c r="F345" s="2"/>
      <c r="G345" s="2"/>
      <c r="H345" s="2"/>
      <c r="I345" s="2"/>
      <c r="J345" s="2"/>
      <c r="K345" s="2"/>
      <c r="L345" s="2"/>
    </row>
    <row r="346" spans="1:12" x14ac:dyDescent="0.25">
      <c r="A346" s="2"/>
      <c r="B346" s="2"/>
      <c r="C346" s="2"/>
      <c r="D346" s="2"/>
      <c r="E346" s="2"/>
      <c r="F346" s="2"/>
      <c r="G346" s="2"/>
      <c r="H346" s="2"/>
      <c r="I346" s="2"/>
      <c r="J346" s="2"/>
      <c r="K346" s="2"/>
      <c r="L346" s="2"/>
    </row>
    <row r="347" spans="1:12" x14ac:dyDescent="0.25">
      <c r="A347" s="2"/>
      <c r="B347" s="2"/>
      <c r="C347" s="2"/>
      <c r="D347" s="2"/>
      <c r="E347" s="2"/>
      <c r="F347" s="2"/>
      <c r="G347" s="2"/>
      <c r="H347" s="2"/>
      <c r="I347" s="2"/>
      <c r="J347" s="2"/>
      <c r="K347" s="2"/>
      <c r="L347" s="2"/>
    </row>
    <row r="348" spans="1:12" x14ac:dyDescent="0.25">
      <c r="A348" s="2"/>
      <c r="B348" s="2"/>
      <c r="C348" s="2"/>
      <c r="D348" s="2"/>
      <c r="E348" s="2"/>
      <c r="F348" s="2"/>
      <c r="G348" s="2"/>
      <c r="H348" s="2"/>
      <c r="I348" s="2"/>
      <c r="J348" s="2"/>
      <c r="K348" s="2"/>
      <c r="L348" s="2"/>
    </row>
    <row r="349" spans="1:12" x14ac:dyDescent="0.25">
      <c r="A349" s="2"/>
      <c r="B349" s="2"/>
      <c r="C349" s="2"/>
      <c r="D349" s="2"/>
      <c r="E349" s="2"/>
      <c r="F349" s="2"/>
      <c r="G349" s="2"/>
      <c r="H349" s="2"/>
      <c r="I349" s="2"/>
      <c r="J349" s="2"/>
      <c r="K349" s="2"/>
      <c r="L349" s="2"/>
    </row>
    <row r="350" spans="1:12" x14ac:dyDescent="0.25">
      <c r="A350" s="2"/>
      <c r="B350" s="2"/>
      <c r="C350" s="2"/>
      <c r="D350" s="2"/>
      <c r="E350" s="2"/>
      <c r="F350" s="2"/>
      <c r="G350" s="2"/>
      <c r="H350" s="2"/>
      <c r="I350" s="2"/>
      <c r="J350" s="2"/>
      <c r="K350" s="2"/>
      <c r="L350" s="2"/>
    </row>
    <row r="351" spans="1:12" x14ac:dyDescent="0.25">
      <c r="A351" s="2"/>
      <c r="B351" s="2"/>
      <c r="C351" s="2"/>
      <c r="D351" s="2"/>
      <c r="E351" s="2"/>
      <c r="F351" s="2"/>
      <c r="G351" s="2"/>
      <c r="H351" s="2"/>
      <c r="I351" s="2"/>
      <c r="J351" s="2"/>
      <c r="K351" s="2"/>
      <c r="L351" s="2"/>
    </row>
    <row r="352" spans="1:12" x14ac:dyDescent="0.25">
      <c r="A352" s="2"/>
      <c r="B352" s="2"/>
      <c r="C352" s="2"/>
      <c r="D352" s="2"/>
      <c r="E352" s="2"/>
      <c r="F352" s="2"/>
      <c r="G352" s="2"/>
      <c r="H352" s="2"/>
      <c r="I352" s="2"/>
      <c r="J352" s="2"/>
      <c r="K352" s="2"/>
      <c r="L352" s="2"/>
    </row>
    <row r="353" spans="1:12" x14ac:dyDescent="0.25">
      <c r="A353" s="2"/>
      <c r="B353" s="2"/>
      <c r="C353" s="2"/>
      <c r="D353" s="2"/>
      <c r="E353" s="2"/>
      <c r="F353" s="2"/>
      <c r="G353" s="2"/>
      <c r="H353" s="2"/>
      <c r="I353" s="2"/>
      <c r="J353" s="2"/>
      <c r="K353" s="2"/>
      <c r="L353" s="2"/>
    </row>
    <row r="354" spans="1:12" x14ac:dyDescent="0.25">
      <c r="A354" s="2"/>
      <c r="B354" s="2"/>
      <c r="C354" s="2"/>
      <c r="D354" s="2"/>
      <c r="E354" s="2"/>
      <c r="F354" s="2"/>
      <c r="G354" s="2"/>
      <c r="H354" s="2"/>
      <c r="I354" s="2"/>
      <c r="J354" s="2"/>
      <c r="K354" s="2"/>
      <c r="L354" s="2"/>
    </row>
    <row r="355" spans="1:12" x14ac:dyDescent="0.25">
      <c r="A355" s="2"/>
      <c r="B355" s="2"/>
      <c r="C355" s="2"/>
      <c r="D355" s="2"/>
      <c r="E355" s="2"/>
      <c r="F355" s="2"/>
      <c r="G355" s="2"/>
      <c r="H355" s="2"/>
      <c r="I355" s="2"/>
      <c r="J355" s="2"/>
      <c r="K355" s="2"/>
      <c r="L355" s="2"/>
    </row>
    <row r="356" spans="1:12" x14ac:dyDescent="0.25">
      <c r="A356" s="2"/>
      <c r="B356" s="2"/>
      <c r="C356" s="2"/>
      <c r="D356" s="2"/>
      <c r="E356" s="2"/>
      <c r="F356" s="2"/>
      <c r="G356" s="2"/>
      <c r="H356" s="2"/>
      <c r="I356" s="2"/>
      <c r="J356" s="2"/>
      <c r="K356" s="2"/>
      <c r="L356" s="2"/>
    </row>
    <row r="357" spans="1:12" x14ac:dyDescent="0.25">
      <c r="A357" s="2"/>
      <c r="B357" s="2"/>
      <c r="C357" s="2"/>
      <c r="D357" s="2"/>
      <c r="E357" s="2"/>
      <c r="F357" s="2"/>
      <c r="G357" s="2"/>
      <c r="H357" s="2"/>
      <c r="I357" s="2"/>
      <c r="J357" s="2"/>
      <c r="K357" s="2"/>
      <c r="L357" s="2"/>
    </row>
    <row r="358" spans="1:12" x14ac:dyDescent="0.25">
      <c r="A358" s="2"/>
      <c r="B358" s="2"/>
      <c r="C358" s="2"/>
      <c r="D358" s="2"/>
      <c r="E358" s="2"/>
      <c r="F358" s="2"/>
      <c r="G358" s="2"/>
      <c r="H358" s="2"/>
      <c r="I358" s="2"/>
      <c r="J358" s="2"/>
      <c r="K358" s="2"/>
      <c r="L358" s="2"/>
    </row>
    <row r="359" spans="1:12" x14ac:dyDescent="0.25">
      <c r="A359" s="2"/>
      <c r="B359" s="2"/>
      <c r="C359" s="2"/>
      <c r="D359" s="2"/>
      <c r="E359" s="2"/>
      <c r="F359" s="2"/>
      <c r="G359" s="2"/>
      <c r="H359" s="2"/>
      <c r="I359" s="2"/>
      <c r="J359" s="2"/>
      <c r="K359" s="2"/>
      <c r="L359" s="2"/>
    </row>
    <row r="360" spans="1:12" x14ac:dyDescent="0.25">
      <c r="A360" s="2"/>
      <c r="B360" s="2"/>
      <c r="C360" s="2"/>
      <c r="D360" s="2"/>
      <c r="E360" s="2"/>
      <c r="F360" s="2"/>
      <c r="G360" s="2"/>
      <c r="H360" s="2"/>
      <c r="I360" s="2"/>
      <c r="J360" s="2"/>
      <c r="K360" s="2"/>
      <c r="L360" s="2"/>
    </row>
    <row r="361" spans="1:12" x14ac:dyDescent="0.25">
      <c r="A361" s="2"/>
      <c r="B361" s="2"/>
      <c r="C361" s="2"/>
      <c r="D361" s="2"/>
      <c r="E361" s="2"/>
      <c r="F361" s="2"/>
      <c r="G361" s="2"/>
      <c r="H361" s="2"/>
      <c r="I361" s="2"/>
      <c r="J361" s="2"/>
      <c r="K361" s="2"/>
      <c r="L361" s="2"/>
    </row>
    <row r="362" spans="1:12" x14ac:dyDescent="0.25">
      <c r="A362" s="2"/>
      <c r="B362" s="2"/>
      <c r="C362" s="2"/>
      <c r="D362" s="2"/>
      <c r="E362" s="2"/>
      <c r="F362" s="2"/>
      <c r="G362" s="2"/>
      <c r="H362" s="2"/>
      <c r="I362" s="2"/>
      <c r="J362" s="2"/>
      <c r="K362" s="2"/>
      <c r="L362" s="2"/>
    </row>
    <row r="363" spans="1:12" x14ac:dyDescent="0.25">
      <c r="A363" s="2"/>
      <c r="B363" s="2"/>
      <c r="C363" s="2"/>
      <c r="D363" s="2"/>
      <c r="E363" s="2"/>
      <c r="F363" s="2"/>
      <c r="G363" s="2"/>
      <c r="H363" s="2"/>
      <c r="I363" s="2"/>
      <c r="J363" s="2"/>
      <c r="K363" s="2"/>
      <c r="L363" s="2"/>
    </row>
    <row r="364" spans="1:12" x14ac:dyDescent="0.25">
      <c r="A364" s="2"/>
      <c r="B364" s="2"/>
      <c r="C364" s="2"/>
      <c r="D364" s="2"/>
      <c r="E364" s="2"/>
      <c r="F364" s="2"/>
      <c r="G364" s="2"/>
      <c r="H364" s="2"/>
      <c r="I364" s="2"/>
      <c r="J364" s="2"/>
      <c r="K364" s="2"/>
      <c r="L364" s="2"/>
    </row>
    <row r="365" spans="1:12" x14ac:dyDescent="0.25">
      <c r="A365" s="2"/>
      <c r="B365" s="2"/>
      <c r="C365" s="2"/>
      <c r="D365" s="2"/>
      <c r="E365" s="2"/>
      <c r="F365" s="2"/>
      <c r="G365" s="2"/>
      <c r="H365" s="2"/>
      <c r="I365" s="2"/>
      <c r="J365" s="2"/>
      <c r="K365" s="2"/>
      <c r="L365" s="2"/>
    </row>
    <row r="366" spans="1:12" x14ac:dyDescent="0.25">
      <c r="A366" s="2"/>
      <c r="B366" s="2"/>
      <c r="C366" s="2"/>
      <c r="D366" s="2"/>
      <c r="E366" s="2"/>
      <c r="F366" s="2"/>
      <c r="G366" s="2"/>
      <c r="H366" s="2"/>
      <c r="I366" s="2"/>
      <c r="J366" s="2"/>
      <c r="K366" s="2"/>
      <c r="L366" s="2"/>
    </row>
    <row r="367" spans="1:12" x14ac:dyDescent="0.25">
      <c r="A367" s="2"/>
      <c r="B367" s="2"/>
      <c r="C367" s="2"/>
      <c r="D367" s="2"/>
      <c r="E367" s="2"/>
      <c r="F367" s="2"/>
      <c r="G367" s="2"/>
      <c r="H367" s="2"/>
      <c r="I367" s="2"/>
      <c r="J367" s="2"/>
      <c r="K367" s="2"/>
      <c r="L367" s="2"/>
    </row>
    <row r="368" spans="1:12" x14ac:dyDescent="0.25">
      <c r="A368" s="2"/>
      <c r="B368" s="2"/>
      <c r="C368" s="2"/>
      <c r="D368" s="2"/>
      <c r="E368" s="2"/>
      <c r="F368" s="2"/>
      <c r="G368" s="2"/>
      <c r="H368" s="2"/>
      <c r="I368" s="2"/>
      <c r="J368" s="2"/>
      <c r="K368" s="2"/>
      <c r="L368" s="2"/>
    </row>
    <row r="369" spans="1:12" x14ac:dyDescent="0.25">
      <c r="A369" s="2"/>
      <c r="B369" s="2"/>
      <c r="C369" s="2"/>
      <c r="D369" s="2"/>
      <c r="E369" s="2"/>
      <c r="F369" s="2"/>
      <c r="G369" s="2"/>
      <c r="H369" s="2"/>
      <c r="I369" s="2"/>
      <c r="J369" s="2"/>
      <c r="K369" s="2"/>
      <c r="L369" s="2"/>
    </row>
    <row r="370" spans="1:12" x14ac:dyDescent="0.25">
      <c r="A370" s="2"/>
      <c r="B370" s="2"/>
      <c r="C370" s="2"/>
      <c r="D370" s="2"/>
      <c r="E370" s="2"/>
      <c r="F370" s="2"/>
      <c r="G370" s="2"/>
      <c r="H370" s="2"/>
      <c r="I370" s="2"/>
      <c r="J370" s="2"/>
      <c r="K370" s="2"/>
      <c r="L370" s="2"/>
    </row>
    <row r="371" spans="1:12" x14ac:dyDescent="0.25">
      <c r="A371" s="2"/>
      <c r="B371" s="2"/>
      <c r="C371" s="2"/>
      <c r="D371" s="2"/>
      <c r="E371" s="2"/>
      <c r="F371" s="2"/>
      <c r="G371" s="2"/>
      <c r="H371" s="2"/>
      <c r="I371" s="2"/>
      <c r="J371" s="2"/>
      <c r="K371" s="2"/>
      <c r="L371" s="2"/>
    </row>
    <row r="372" spans="1:12" x14ac:dyDescent="0.25">
      <c r="A372" s="2"/>
      <c r="B372" s="2"/>
      <c r="C372" s="2"/>
      <c r="D372" s="2"/>
      <c r="E372" s="2"/>
      <c r="F372" s="2"/>
      <c r="G372" s="2"/>
      <c r="H372" s="2"/>
      <c r="I372" s="2"/>
      <c r="J372" s="2"/>
      <c r="K372" s="2"/>
      <c r="L372" s="2"/>
    </row>
    <row r="373" spans="1:12" x14ac:dyDescent="0.25">
      <c r="A373" s="2"/>
      <c r="B373" s="2"/>
      <c r="C373" s="2"/>
      <c r="D373" s="2"/>
      <c r="E373" s="2"/>
      <c r="F373" s="2"/>
      <c r="G373" s="2"/>
      <c r="H373" s="2"/>
      <c r="I373" s="2"/>
      <c r="J373" s="2"/>
      <c r="K373" s="2"/>
      <c r="L373" s="2"/>
    </row>
    <row r="374" spans="1:12" x14ac:dyDescent="0.25">
      <c r="A374" s="2"/>
      <c r="B374" s="2"/>
      <c r="C374" s="2"/>
      <c r="D374" s="2"/>
      <c r="E374" s="2"/>
      <c r="F374" s="2"/>
      <c r="G374" s="2"/>
      <c r="H374" s="2"/>
      <c r="I374" s="2"/>
      <c r="J374" s="2"/>
      <c r="K374" s="2"/>
      <c r="L374" s="2"/>
    </row>
    <row r="375" spans="1:12" x14ac:dyDescent="0.25">
      <c r="A375" s="2"/>
      <c r="B375" s="2"/>
      <c r="C375" s="2"/>
      <c r="D375" s="2"/>
      <c r="E375" s="2"/>
      <c r="F375" s="2"/>
      <c r="G375" s="2"/>
      <c r="H375" s="2"/>
      <c r="I375" s="2"/>
      <c r="J375" s="2"/>
      <c r="K375" s="2"/>
      <c r="L375" s="2"/>
    </row>
    <row r="376" spans="1:12" x14ac:dyDescent="0.25">
      <c r="A376" s="2"/>
      <c r="B376" s="2"/>
      <c r="C376" s="2"/>
      <c r="D376" s="2"/>
      <c r="E376" s="2"/>
      <c r="F376" s="2"/>
      <c r="G376" s="2"/>
      <c r="H376" s="2"/>
      <c r="I376" s="2"/>
      <c r="J376" s="2"/>
      <c r="K376" s="2"/>
      <c r="L376" s="2"/>
    </row>
    <row r="377" spans="1:12" x14ac:dyDescent="0.25">
      <c r="A377" s="2"/>
      <c r="B377" s="2"/>
      <c r="C377" s="2"/>
      <c r="D377" s="2"/>
      <c r="E377" s="2"/>
      <c r="F377" s="2"/>
      <c r="G377" s="2"/>
      <c r="H377" s="2"/>
      <c r="I377" s="2"/>
      <c r="J377" s="2"/>
      <c r="K377" s="2"/>
      <c r="L377" s="2"/>
    </row>
    <row r="378" spans="1:12" x14ac:dyDescent="0.25">
      <c r="A378" s="2"/>
      <c r="B378" s="2"/>
      <c r="C378" s="2"/>
      <c r="D378" s="2"/>
      <c r="E378" s="2"/>
      <c r="F378" s="2"/>
      <c r="G378" s="2"/>
      <c r="H378" s="2"/>
      <c r="I378" s="2"/>
      <c r="J378" s="2"/>
      <c r="K378" s="2"/>
      <c r="L378" s="2"/>
    </row>
    <row r="379" spans="1:12" x14ac:dyDescent="0.25">
      <c r="A379" s="2"/>
      <c r="B379" s="2"/>
      <c r="C379" s="2"/>
      <c r="D379" s="2"/>
      <c r="E379" s="2"/>
      <c r="F379" s="2"/>
      <c r="G379" s="2"/>
      <c r="H379" s="2"/>
      <c r="I379" s="2"/>
      <c r="J379" s="2"/>
      <c r="K379" s="2"/>
      <c r="L379" s="2"/>
    </row>
    <row r="380" spans="1:12" x14ac:dyDescent="0.25">
      <c r="A380" s="2"/>
      <c r="B380" s="2"/>
      <c r="C380" s="2"/>
      <c r="D380" s="2"/>
      <c r="E380" s="2"/>
      <c r="F380" s="2"/>
      <c r="G380" s="2"/>
      <c r="H380" s="2"/>
      <c r="I380" s="2"/>
      <c r="J380" s="2"/>
      <c r="K380" s="2"/>
      <c r="L380" s="2"/>
    </row>
    <row r="381" spans="1:12" x14ac:dyDescent="0.25">
      <c r="A381" s="2"/>
      <c r="B381" s="2"/>
      <c r="C381" s="2"/>
      <c r="D381" s="2"/>
      <c r="E381" s="2"/>
      <c r="F381" s="2"/>
      <c r="G381" s="2"/>
      <c r="H381" s="2"/>
      <c r="I381" s="2"/>
      <c r="J381" s="2"/>
      <c r="K381" s="2"/>
      <c r="L381" s="2"/>
    </row>
    <row r="382" spans="1:12" x14ac:dyDescent="0.25">
      <c r="A382" s="2"/>
      <c r="B382" s="2"/>
      <c r="C382" s="2"/>
      <c r="D382" s="2"/>
      <c r="E382" s="2"/>
      <c r="F382" s="2"/>
      <c r="G382" s="2"/>
      <c r="H382" s="2"/>
      <c r="I382" s="2"/>
      <c r="J382" s="2"/>
      <c r="K382" s="2"/>
      <c r="L382" s="2"/>
    </row>
    <row r="383" spans="1:12" x14ac:dyDescent="0.25">
      <c r="A383" s="2"/>
      <c r="B383" s="2"/>
      <c r="C383" s="2"/>
      <c r="D383" s="2"/>
      <c r="E383" s="2"/>
      <c r="F383" s="2"/>
      <c r="G383" s="2"/>
      <c r="H383" s="2"/>
      <c r="I383" s="2"/>
      <c r="J383" s="2"/>
      <c r="K383" s="2"/>
      <c r="L383" s="2"/>
    </row>
    <row r="384" spans="1:12" x14ac:dyDescent="0.25">
      <c r="A384" s="2"/>
      <c r="B384" s="2"/>
      <c r="C384" s="2"/>
      <c r="D384" s="2"/>
      <c r="E384" s="2"/>
      <c r="F384" s="2"/>
      <c r="G384" s="2"/>
      <c r="H384" s="2"/>
      <c r="I384" s="2"/>
      <c r="J384" s="2"/>
      <c r="K384" s="2"/>
      <c r="L384" s="2"/>
    </row>
    <row r="385" spans="1:12" x14ac:dyDescent="0.25">
      <c r="A385" s="2"/>
      <c r="B385" s="2"/>
      <c r="C385" s="2"/>
      <c r="D385" s="2"/>
      <c r="E385" s="2"/>
      <c r="F385" s="2"/>
      <c r="G385" s="2"/>
      <c r="H385" s="2"/>
      <c r="I385" s="2"/>
      <c r="J385" s="2"/>
      <c r="K385" s="2"/>
      <c r="L385" s="2"/>
    </row>
    <row r="386" spans="1:12" x14ac:dyDescent="0.25">
      <c r="A386" s="2"/>
      <c r="B386" s="2"/>
      <c r="C386" s="2"/>
      <c r="D386" s="2"/>
      <c r="E386" s="2"/>
      <c r="F386" s="2"/>
      <c r="G386" s="2"/>
      <c r="H386" s="2"/>
      <c r="I386" s="2"/>
      <c r="J386" s="2"/>
      <c r="K386" s="2"/>
      <c r="L386" s="2"/>
    </row>
    <row r="387" spans="1:12" x14ac:dyDescent="0.25">
      <c r="A387" s="2"/>
      <c r="B387" s="2"/>
      <c r="C387" s="2"/>
      <c r="D387" s="2"/>
      <c r="E387" s="2"/>
      <c r="F387" s="2"/>
      <c r="G387" s="2"/>
      <c r="H387" s="2"/>
      <c r="I387" s="2"/>
      <c r="J387" s="2"/>
      <c r="K387" s="2"/>
      <c r="L387" s="2"/>
    </row>
    <row r="388" spans="1:12" x14ac:dyDescent="0.25">
      <c r="A388" s="2"/>
      <c r="B388" s="2"/>
      <c r="C388" s="2"/>
      <c r="D388" s="2"/>
      <c r="E388" s="2"/>
      <c r="F388" s="2"/>
      <c r="G388" s="2"/>
      <c r="H388" s="2"/>
      <c r="I388" s="2"/>
      <c r="J388" s="2"/>
      <c r="K388" s="2"/>
      <c r="L388" s="2"/>
    </row>
    <row r="389" spans="1:12" x14ac:dyDescent="0.25">
      <c r="A389" s="2"/>
      <c r="B389" s="2"/>
      <c r="C389" s="2"/>
      <c r="D389" s="2"/>
      <c r="E389" s="2"/>
      <c r="F389" s="2"/>
      <c r="G389" s="2"/>
      <c r="H389" s="2"/>
      <c r="I389" s="2"/>
      <c r="J389" s="2"/>
      <c r="K389" s="2"/>
      <c r="L389" s="2"/>
    </row>
    <row r="390" spans="1:12" x14ac:dyDescent="0.25">
      <c r="A390" s="2"/>
      <c r="B390" s="2"/>
      <c r="C390" s="2"/>
      <c r="D390" s="2"/>
      <c r="E390" s="2"/>
      <c r="F390" s="2"/>
      <c r="G390" s="2"/>
      <c r="H390" s="2"/>
      <c r="I390" s="2"/>
      <c r="J390" s="2"/>
      <c r="K390" s="2"/>
      <c r="L390" s="2"/>
    </row>
    <row r="391" spans="1:12" x14ac:dyDescent="0.25">
      <c r="A391" s="2"/>
      <c r="B391" s="2"/>
      <c r="C391" s="2"/>
      <c r="D391" s="2"/>
      <c r="E391" s="2"/>
      <c r="F391" s="2"/>
      <c r="G391" s="2"/>
      <c r="H391" s="2"/>
      <c r="I391" s="2"/>
      <c r="J391" s="2"/>
      <c r="K391" s="2"/>
      <c r="L391" s="2"/>
    </row>
    <row r="392" spans="1:12" x14ac:dyDescent="0.25">
      <c r="A392" s="2"/>
      <c r="B392" s="2"/>
      <c r="C392" s="2"/>
      <c r="D392" s="2"/>
      <c r="E392" s="2"/>
      <c r="F392" s="2"/>
      <c r="G392" s="2"/>
      <c r="H392" s="2"/>
      <c r="I392" s="2"/>
      <c r="J392" s="2"/>
      <c r="K392" s="2"/>
      <c r="L392" s="2"/>
    </row>
    <row r="393" spans="1:12" x14ac:dyDescent="0.25">
      <c r="A393" s="2"/>
      <c r="B393" s="2"/>
      <c r="C393" s="2"/>
      <c r="D393" s="2"/>
      <c r="E393" s="2"/>
      <c r="F393" s="2"/>
      <c r="G393" s="2"/>
      <c r="H393" s="2"/>
      <c r="I393" s="2"/>
      <c r="J393" s="2"/>
      <c r="K393" s="2"/>
      <c r="L393" s="2"/>
    </row>
    <row r="394" spans="1:12" x14ac:dyDescent="0.25">
      <c r="A394" s="2"/>
      <c r="B394" s="2"/>
      <c r="C394" s="2"/>
      <c r="D394" s="2"/>
      <c r="E394" s="2"/>
      <c r="F394" s="2"/>
      <c r="G394" s="2"/>
      <c r="H394" s="2"/>
      <c r="I394" s="2"/>
      <c r="J394" s="2"/>
      <c r="K394" s="2"/>
      <c r="L394" s="2"/>
    </row>
    <row r="395" spans="1:12" x14ac:dyDescent="0.25">
      <c r="A395" s="2"/>
      <c r="B395" s="2"/>
      <c r="C395" s="2"/>
      <c r="D395" s="2"/>
      <c r="E395" s="2"/>
      <c r="F395" s="2"/>
      <c r="G395" s="2"/>
      <c r="H395" s="2"/>
      <c r="I395" s="2"/>
      <c r="J395" s="2"/>
      <c r="K395" s="2"/>
      <c r="L395" s="2"/>
    </row>
    <row r="396" spans="1:12" x14ac:dyDescent="0.25">
      <c r="A396" s="2"/>
      <c r="B396" s="2"/>
      <c r="C396" s="2"/>
      <c r="D396" s="2"/>
      <c r="E396" s="2"/>
      <c r="F396" s="2"/>
      <c r="G396" s="2"/>
      <c r="H396" s="2"/>
      <c r="I396" s="2"/>
      <c r="J396" s="2"/>
      <c r="K396" s="2"/>
      <c r="L396" s="2"/>
    </row>
    <row r="397" spans="1:12" x14ac:dyDescent="0.25">
      <c r="A397" s="2"/>
      <c r="B397" s="2"/>
      <c r="C397" s="2"/>
      <c r="D397" s="2"/>
      <c r="E397" s="2"/>
      <c r="F397" s="2"/>
      <c r="G397" s="2"/>
      <c r="H397" s="2"/>
      <c r="I397" s="2"/>
      <c r="J397" s="2"/>
      <c r="K397" s="2"/>
      <c r="L397" s="2"/>
    </row>
    <row r="398" spans="1:12" x14ac:dyDescent="0.25">
      <c r="A398" s="2"/>
      <c r="B398" s="2"/>
      <c r="C398" s="2"/>
      <c r="D398" s="2"/>
      <c r="E398" s="2"/>
      <c r="F398" s="2"/>
      <c r="G398" s="2"/>
      <c r="H398" s="2"/>
      <c r="I398" s="2"/>
      <c r="J398" s="2"/>
      <c r="K398" s="2"/>
      <c r="L398" s="2"/>
    </row>
    <row r="399" spans="1:12" x14ac:dyDescent="0.25">
      <c r="A399" s="2"/>
      <c r="B399" s="2"/>
      <c r="C399" s="2"/>
      <c r="D399" s="2"/>
      <c r="E399" s="2"/>
      <c r="F399" s="2"/>
      <c r="G399" s="2"/>
      <c r="H399" s="2"/>
      <c r="I399" s="2"/>
      <c r="J399" s="2"/>
      <c r="K399" s="2"/>
      <c r="L399" s="2"/>
    </row>
    <row r="400" spans="1:12" x14ac:dyDescent="0.25">
      <c r="A400" s="2"/>
      <c r="B400" s="2"/>
      <c r="C400" s="2"/>
      <c r="D400" s="2"/>
      <c r="E400" s="2"/>
      <c r="F400" s="2"/>
      <c r="G400" s="2"/>
      <c r="H400" s="2"/>
      <c r="I400" s="2"/>
      <c r="J400" s="2"/>
      <c r="K400" s="2"/>
      <c r="L400" s="2"/>
    </row>
    <row r="401" spans="1:12" x14ac:dyDescent="0.25">
      <c r="A401" s="2"/>
      <c r="B401" s="2"/>
      <c r="C401" s="2"/>
      <c r="D401" s="2"/>
      <c r="E401" s="2"/>
      <c r="F401" s="2"/>
      <c r="G401" s="2"/>
      <c r="H401" s="2"/>
      <c r="I401" s="2"/>
      <c r="J401" s="2"/>
      <c r="K401" s="2"/>
      <c r="L401" s="2"/>
    </row>
    <row r="402" spans="1:12" x14ac:dyDescent="0.25">
      <c r="A402" s="2"/>
      <c r="B402" s="2"/>
      <c r="C402" s="2"/>
      <c r="D402" s="2"/>
      <c r="E402" s="2"/>
      <c r="F402" s="2"/>
      <c r="G402" s="2"/>
      <c r="H402" s="2"/>
      <c r="I402" s="2"/>
      <c r="J402" s="2"/>
      <c r="K402" s="2"/>
      <c r="L402" s="2"/>
    </row>
    <row r="403" spans="1:12" x14ac:dyDescent="0.25">
      <c r="A403" s="2"/>
      <c r="B403" s="2"/>
      <c r="C403" s="2"/>
      <c r="D403" s="2"/>
      <c r="E403" s="2"/>
      <c r="F403" s="2"/>
      <c r="G403" s="2"/>
      <c r="H403" s="2"/>
      <c r="I403" s="2"/>
      <c r="J403" s="2"/>
      <c r="K403" s="2"/>
      <c r="L403" s="2"/>
    </row>
    <row r="404" spans="1:12" x14ac:dyDescent="0.25">
      <c r="A404" s="2"/>
      <c r="B404" s="2"/>
      <c r="C404" s="2"/>
      <c r="D404" s="2"/>
      <c r="E404" s="2"/>
      <c r="F404" s="2"/>
      <c r="G404" s="2"/>
      <c r="H404" s="2"/>
      <c r="I404" s="2"/>
      <c r="J404" s="2"/>
      <c r="K404" s="2"/>
      <c r="L404" s="2"/>
    </row>
    <row r="405" spans="1:12" x14ac:dyDescent="0.25">
      <c r="A405" s="2"/>
      <c r="B405" s="2"/>
      <c r="C405" s="2"/>
      <c r="D405" s="2"/>
      <c r="E405" s="2"/>
      <c r="F405" s="2"/>
      <c r="G405" s="2"/>
      <c r="H405" s="2"/>
      <c r="I405" s="2"/>
      <c r="J405" s="2"/>
      <c r="K405" s="2"/>
      <c r="L405" s="2"/>
    </row>
    <row r="406" spans="1:12" x14ac:dyDescent="0.25">
      <c r="A406" s="2"/>
      <c r="B406" s="2"/>
      <c r="C406" s="2"/>
      <c r="D406" s="2"/>
      <c r="E406" s="2"/>
      <c r="F406" s="2"/>
      <c r="G406" s="2"/>
      <c r="H406" s="2"/>
      <c r="I406" s="2"/>
      <c r="J406" s="2"/>
      <c r="K406" s="2"/>
      <c r="L406" s="2"/>
    </row>
    <row r="407" spans="1:12" x14ac:dyDescent="0.25">
      <c r="A407" s="2"/>
      <c r="B407" s="2"/>
      <c r="C407" s="2"/>
      <c r="D407" s="2"/>
      <c r="E407" s="2"/>
      <c r="F407" s="2"/>
      <c r="G407" s="2"/>
      <c r="H407" s="2"/>
      <c r="I407" s="2"/>
      <c r="J407" s="2"/>
      <c r="K407" s="2"/>
      <c r="L407" s="2"/>
    </row>
    <row r="408" spans="1:12" x14ac:dyDescent="0.25">
      <c r="A408" s="2"/>
      <c r="B408" s="2"/>
      <c r="C408" s="2"/>
      <c r="D408" s="2"/>
      <c r="E408" s="2"/>
      <c r="F408" s="2"/>
      <c r="G408" s="2"/>
      <c r="H408" s="2"/>
      <c r="I408" s="2"/>
      <c r="J408" s="2"/>
      <c r="K408" s="2"/>
      <c r="L408" s="2"/>
    </row>
    <row r="409" spans="1:12" x14ac:dyDescent="0.25">
      <c r="A409" s="2"/>
      <c r="B409" s="2"/>
      <c r="C409" s="2"/>
      <c r="D409" s="2"/>
      <c r="E409" s="2"/>
      <c r="F409" s="2"/>
      <c r="G409" s="2"/>
      <c r="H409" s="2"/>
      <c r="I409" s="2"/>
      <c r="J409" s="2"/>
      <c r="K409" s="2"/>
      <c r="L409" s="2"/>
    </row>
    <row r="410" spans="1:12" x14ac:dyDescent="0.25">
      <c r="A410" s="2"/>
      <c r="B410" s="2"/>
      <c r="C410" s="2"/>
      <c r="D410" s="2"/>
      <c r="E410" s="2"/>
      <c r="F410" s="2"/>
      <c r="G410" s="2"/>
      <c r="H410" s="2"/>
      <c r="I410" s="2"/>
      <c r="J410" s="2"/>
      <c r="K410" s="2"/>
      <c r="L410" s="2"/>
    </row>
    <row r="411" spans="1:12" x14ac:dyDescent="0.25">
      <c r="A411" s="2"/>
      <c r="B411" s="2"/>
      <c r="C411" s="2"/>
      <c r="D411" s="2"/>
      <c r="E411" s="2"/>
      <c r="F411" s="2"/>
      <c r="G411" s="2"/>
      <c r="H411" s="2"/>
      <c r="I411" s="2"/>
      <c r="J411" s="2"/>
      <c r="K411" s="2"/>
      <c r="L411" s="2"/>
    </row>
    <row r="412" spans="1:12" x14ac:dyDescent="0.25">
      <c r="A412" s="2"/>
      <c r="B412" s="2"/>
      <c r="C412" s="2"/>
      <c r="D412" s="2"/>
      <c r="E412" s="2"/>
      <c r="F412" s="2"/>
      <c r="G412" s="2"/>
      <c r="H412" s="2"/>
      <c r="I412" s="2"/>
      <c r="J412" s="2"/>
      <c r="K412" s="2"/>
      <c r="L412" s="2"/>
    </row>
    <row r="413" spans="1:12" x14ac:dyDescent="0.25">
      <c r="A413" s="2"/>
      <c r="B413" s="2"/>
      <c r="C413" s="2"/>
      <c r="D413" s="2"/>
      <c r="E413" s="2"/>
      <c r="F413" s="2"/>
      <c r="G413" s="2"/>
      <c r="H413" s="2"/>
      <c r="I413" s="2"/>
      <c r="J413" s="2"/>
      <c r="K413" s="2"/>
      <c r="L413" s="2"/>
    </row>
    <row r="414" spans="1:12" x14ac:dyDescent="0.25">
      <c r="A414" s="2"/>
      <c r="B414" s="2"/>
      <c r="C414" s="2"/>
      <c r="D414" s="2"/>
      <c r="E414" s="2"/>
      <c r="F414" s="2"/>
      <c r="G414" s="2"/>
      <c r="H414" s="2"/>
      <c r="I414" s="2"/>
      <c r="J414" s="2"/>
      <c r="K414" s="2"/>
      <c r="L414" s="2"/>
    </row>
    <row r="415" spans="1:12" x14ac:dyDescent="0.25">
      <c r="A415" s="2"/>
      <c r="B415" s="2"/>
      <c r="C415" s="2"/>
      <c r="D415" s="2"/>
      <c r="E415" s="2"/>
      <c r="F415" s="2"/>
      <c r="G415" s="2"/>
      <c r="H415" s="2"/>
      <c r="I415" s="2"/>
      <c r="J415" s="2"/>
      <c r="K415" s="2"/>
      <c r="L415" s="2"/>
    </row>
    <row r="416" spans="1:12" x14ac:dyDescent="0.25">
      <c r="A416" s="2"/>
      <c r="B416" s="2"/>
      <c r="C416" s="2"/>
      <c r="D416" s="2"/>
      <c r="E416" s="2"/>
      <c r="F416" s="2"/>
      <c r="G416" s="2"/>
      <c r="H416" s="2"/>
      <c r="I416" s="2"/>
      <c r="J416" s="2"/>
      <c r="K416" s="2"/>
      <c r="L416" s="2"/>
    </row>
    <row r="417" spans="1:12" x14ac:dyDescent="0.25">
      <c r="A417" s="2"/>
      <c r="B417" s="2"/>
      <c r="C417" s="2"/>
      <c r="D417" s="2"/>
      <c r="E417" s="2"/>
      <c r="F417" s="2"/>
      <c r="G417" s="2"/>
      <c r="H417" s="2"/>
      <c r="I417" s="2"/>
      <c r="J417" s="2"/>
      <c r="K417" s="2"/>
      <c r="L417" s="2"/>
    </row>
    <row r="418" spans="1:12" x14ac:dyDescent="0.25">
      <c r="A418" s="2"/>
      <c r="B418" s="2"/>
      <c r="C418" s="2"/>
      <c r="D418" s="2"/>
      <c r="E418" s="2"/>
      <c r="F418" s="2"/>
      <c r="G418" s="2"/>
      <c r="H418" s="2"/>
      <c r="I418" s="2"/>
      <c r="J418" s="2"/>
      <c r="K418" s="2"/>
      <c r="L418" s="2"/>
    </row>
    <row r="419" spans="1:12" x14ac:dyDescent="0.25">
      <c r="A419" s="2"/>
      <c r="B419" s="2"/>
      <c r="C419" s="2"/>
      <c r="D419" s="2"/>
      <c r="E419" s="2"/>
      <c r="F419" s="2"/>
      <c r="G419" s="2"/>
      <c r="H419" s="2"/>
      <c r="I419" s="2"/>
      <c r="J419" s="2"/>
      <c r="K419" s="2"/>
      <c r="L419" s="2"/>
    </row>
    <row r="420" spans="1:12" x14ac:dyDescent="0.25">
      <c r="A420" s="2"/>
      <c r="B420" s="2"/>
      <c r="C420" s="2"/>
      <c r="D420" s="2"/>
      <c r="E420" s="2"/>
      <c r="F420" s="2"/>
      <c r="G420" s="2"/>
      <c r="H420" s="2"/>
      <c r="I420" s="2"/>
      <c r="J420" s="2"/>
      <c r="K420" s="2"/>
      <c r="L420" s="2"/>
    </row>
    <row r="421" spans="1:12" x14ac:dyDescent="0.25">
      <c r="A421" s="2"/>
      <c r="B421" s="2"/>
      <c r="C421" s="2"/>
      <c r="D421" s="2"/>
      <c r="E421" s="2"/>
      <c r="F421" s="2"/>
      <c r="G421" s="2"/>
      <c r="H421" s="2"/>
      <c r="I421" s="2"/>
      <c r="J421" s="2"/>
      <c r="K421" s="2"/>
      <c r="L421" s="2"/>
    </row>
    <row r="422" spans="1:12" x14ac:dyDescent="0.25">
      <c r="A422" s="2"/>
      <c r="B422" s="2"/>
      <c r="C422" s="2"/>
      <c r="D422" s="2"/>
      <c r="E422" s="2"/>
      <c r="F422" s="2"/>
      <c r="G422" s="2"/>
      <c r="H422" s="2"/>
      <c r="I422" s="2"/>
      <c r="J422" s="2"/>
      <c r="K422" s="2"/>
      <c r="L422" s="2"/>
    </row>
    <row r="423" spans="1:12" x14ac:dyDescent="0.25">
      <c r="A423" s="2"/>
      <c r="B423" s="2"/>
      <c r="C423" s="2"/>
      <c r="D423" s="2"/>
      <c r="E423" s="2"/>
      <c r="F423" s="2"/>
      <c r="G423" s="2"/>
      <c r="H423" s="2"/>
      <c r="I423" s="2"/>
      <c r="J423" s="2"/>
      <c r="K423" s="2"/>
      <c r="L423" s="2"/>
    </row>
    <row r="424" spans="1:12" x14ac:dyDescent="0.25">
      <c r="A424" s="2"/>
      <c r="B424" s="2"/>
      <c r="C424" s="2"/>
      <c r="D424" s="2"/>
      <c r="E424" s="2"/>
      <c r="F424" s="2"/>
      <c r="G424" s="2"/>
      <c r="H424" s="2"/>
      <c r="I424" s="2"/>
      <c r="J424" s="2"/>
      <c r="K424" s="2"/>
      <c r="L424" s="2"/>
    </row>
    <row r="425" spans="1:12" x14ac:dyDescent="0.25">
      <c r="A425" s="2"/>
      <c r="B425" s="2"/>
      <c r="C425" s="2"/>
      <c r="D425" s="2"/>
      <c r="E425" s="2"/>
      <c r="F425" s="2"/>
      <c r="G425" s="2"/>
      <c r="H425" s="2"/>
      <c r="I425" s="2"/>
      <c r="J425" s="2"/>
      <c r="K425" s="2"/>
      <c r="L425" s="2"/>
    </row>
    <row r="426" spans="1:12" x14ac:dyDescent="0.25">
      <c r="A426" s="2"/>
      <c r="B426" s="2"/>
      <c r="C426" s="2"/>
      <c r="D426" s="2"/>
      <c r="E426" s="2"/>
      <c r="F426" s="2"/>
      <c r="G426" s="2"/>
      <c r="H426" s="2"/>
      <c r="I426" s="2"/>
      <c r="J426" s="2"/>
      <c r="K426" s="2"/>
      <c r="L426" s="2"/>
    </row>
    <row r="427" spans="1:12" x14ac:dyDescent="0.25">
      <c r="A427" s="2"/>
      <c r="B427" s="2"/>
      <c r="C427" s="2"/>
      <c r="D427" s="2"/>
      <c r="E427" s="2"/>
      <c r="F427" s="2"/>
      <c r="G427" s="2"/>
      <c r="H427" s="2"/>
      <c r="I427" s="2"/>
      <c r="J427" s="2"/>
      <c r="K427" s="2"/>
      <c r="L427" s="2"/>
    </row>
    <row r="428" spans="1:12" x14ac:dyDescent="0.25">
      <c r="A428" s="2"/>
      <c r="B428" s="2"/>
      <c r="C428" s="2"/>
      <c r="D428" s="2"/>
      <c r="E428" s="2"/>
      <c r="F428" s="2"/>
      <c r="G428" s="2"/>
      <c r="H428" s="2"/>
      <c r="I428" s="2"/>
      <c r="J428" s="2"/>
      <c r="K428" s="2"/>
      <c r="L428" s="2"/>
    </row>
    <row r="429" spans="1:12" x14ac:dyDescent="0.25">
      <c r="A429" s="2"/>
      <c r="B429" s="2"/>
      <c r="C429" s="2"/>
      <c r="D429" s="2"/>
      <c r="E429" s="2"/>
      <c r="F429" s="2"/>
      <c r="G429" s="2"/>
      <c r="H429" s="2"/>
      <c r="I429" s="2"/>
      <c r="J429" s="2"/>
      <c r="K429" s="2"/>
      <c r="L429" s="2"/>
    </row>
    <row r="430" spans="1:12" x14ac:dyDescent="0.25">
      <c r="A430" s="2"/>
      <c r="B430" s="2"/>
      <c r="C430" s="2"/>
      <c r="D430" s="2"/>
      <c r="E430" s="2"/>
      <c r="F430" s="2"/>
      <c r="G430" s="2"/>
      <c r="H430" s="2"/>
      <c r="I430" s="2"/>
      <c r="J430" s="2"/>
      <c r="K430" s="2"/>
      <c r="L430" s="2"/>
    </row>
    <row r="431" spans="1:12" x14ac:dyDescent="0.25">
      <c r="A431" s="2"/>
      <c r="B431" s="2"/>
      <c r="C431" s="2"/>
      <c r="D431" s="2"/>
      <c r="E431" s="2"/>
      <c r="F431" s="2"/>
      <c r="G431" s="2"/>
      <c r="H431" s="2"/>
      <c r="I431" s="2"/>
      <c r="J431" s="2"/>
      <c r="K431" s="2"/>
      <c r="L431" s="2"/>
    </row>
    <row r="432" spans="1:12" x14ac:dyDescent="0.25">
      <c r="A432" s="2"/>
      <c r="B432" s="2"/>
      <c r="C432" s="2"/>
      <c r="D432" s="2"/>
      <c r="E432" s="2"/>
      <c r="F432" s="2"/>
      <c r="G432" s="2"/>
      <c r="H432" s="2"/>
      <c r="I432" s="2"/>
      <c r="J432" s="2"/>
      <c r="K432" s="2"/>
      <c r="L432" s="2"/>
    </row>
    <row r="433" spans="1:12" x14ac:dyDescent="0.25">
      <c r="A433" s="2"/>
      <c r="B433" s="2"/>
      <c r="C433" s="2"/>
      <c r="D433" s="2"/>
      <c r="E433" s="2"/>
      <c r="F433" s="2"/>
      <c r="G433" s="2"/>
      <c r="H433" s="2"/>
      <c r="I433" s="2"/>
      <c r="J433" s="2"/>
      <c r="K433" s="2"/>
      <c r="L433" s="2"/>
    </row>
    <row r="434" spans="1:12" x14ac:dyDescent="0.25">
      <c r="A434" s="2"/>
      <c r="B434" s="2"/>
      <c r="C434" s="2"/>
      <c r="D434" s="2"/>
      <c r="E434" s="2"/>
      <c r="F434" s="2"/>
      <c r="G434" s="2"/>
      <c r="H434" s="2"/>
      <c r="I434" s="2"/>
      <c r="J434" s="2"/>
      <c r="K434" s="2"/>
      <c r="L434" s="2"/>
    </row>
    <row r="435" spans="1:12" x14ac:dyDescent="0.25">
      <c r="A435" s="2"/>
      <c r="B435" s="2"/>
      <c r="C435" s="2"/>
      <c r="D435" s="2"/>
      <c r="E435" s="2"/>
      <c r="F435" s="2"/>
      <c r="G435" s="2"/>
      <c r="H435" s="2"/>
      <c r="I435" s="2"/>
      <c r="J435" s="2"/>
      <c r="K435" s="2"/>
      <c r="L435" s="2"/>
    </row>
    <row r="436" spans="1:12" x14ac:dyDescent="0.25">
      <c r="A436" s="2"/>
      <c r="B436" s="2"/>
      <c r="C436" s="2"/>
      <c r="D436" s="2"/>
      <c r="E436" s="2"/>
      <c r="F436" s="2"/>
      <c r="G436" s="2"/>
      <c r="H436" s="2"/>
      <c r="I436" s="2"/>
      <c r="J436" s="2"/>
      <c r="K436" s="2"/>
      <c r="L436" s="2"/>
    </row>
    <row r="437" spans="1:12" x14ac:dyDescent="0.25">
      <c r="A437" s="2"/>
      <c r="B437" s="2"/>
      <c r="C437" s="2"/>
      <c r="D437" s="2"/>
      <c r="E437" s="2"/>
      <c r="F437" s="2"/>
      <c r="G437" s="2"/>
      <c r="H437" s="2"/>
      <c r="I437" s="2"/>
      <c r="J437" s="2"/>
      <c r="K437" s="2"/>
      <c r="L437" s="2"/>
    </row>
    <row r="438" spans="1:12" x14ac:dyDescent="0.25">
      <c r="A438" s="2"/>
      <c r="B438" s="2"/>
      <c r="C438" s="2"/>
      <c r="D438" s="2"/>
      <c r="E438" s="2"/>
      <c r="F438" s="2"/>
      <c r="G438" s="2"/>
      <c r="H438" s="2"/>
      <c r="I438" s="2"/>
      <c r="J438" s="2"/>
      <c r="K438" s="2"/>
      <c r="L438" s="2"/>
    </row>
    <row r="439" spans="1:12" x14ac:dyDescent="0.25">
      <c r="A439" s="2"/>
      <c r="B439" s="2"/>
      <c r="C439" s="2"/>
      <c r="D439" s="2"/>
      <c r="E439" s="2"/>
      <c r="F439" s="2"/>
      <c r="G439" s="2"/>
      <c r="H439" s="2"/>
      <c r="I439" s="2"/>
      <c r="J439" s="2"/>
      <c r="K439" s="2"/>
      <c r="L439" s="2"/>
    </row>
    <row r="440" spans="1:12" x14ac:dyDescent="0.25">
      <c r="A440" s="2"/>
      <c r="B440" s="2"/>
      <c r="C440" s="2"/>
      <c r="D440" s="2"/>
      <c r="E440" s="2"/>
      <c r="F440" s="2"/>
      <c r="G440" s="2"/>
      <c r="H440" s="2"/>
      <c r="I440" s="2"/>
      <c r="J440" s="2"/>
      <c r="K440" s="2"/>
      <c r="L440" s="2"/>
    </row>
    <row r="441" spans="1:12" x14ac:dyDescent="0.25">
      <c r="A441" s="2"/>
      <c r="B441" s="2"/>
      <c r="C441" s="2"/>
      <c r="D441" s="2"/>
      <c r="E441" s="2"/>
      <c r="F441" s="2"/>
      <c r="G441" s="2"/>
      <c r="H441" s="2"/>
      <c r="I441" s="2"/>
      <c r="J441" s="2"/>
      <c r="K441" s="2"/>
      <c r="L441" s="2"/>
    </row>
    <row r="442" spans="1:12" x14ac:dyDescent="0.25">
      <c r="A442" s="2"/>
      <c r="B442" s="2"/>
      <c r="C442" s="2"/>
      <c r="D442" s="2"/>
      <c r="E442" s="2"/>
      <c r="F442" s="2"/>
      <c r="G442" s="2"/>
      <c r="H442" s="2"/>
      <c r="I442" s="2"/>
      <c r="J442" s="2"/>
      <c r="K442" s="2"/>
      <c r="L442" s="2"/>
    </row>
    <row r="443" spans="1:12" x14ac:dyDescent="0.25">
      <c r="A443" s="2"/>
      <c r="B443" s="2"/>
      <c r="C443" s="2"/>
      <c r="D443" s="2"/>
      <c r="E443" s="2"/>
      <c r="F443" s="2"/>
      <c r="G443" s="2"/>
      <c r="H443" s="2"/>
      <c r="I443" s="2"/>
      <c r="J443" s="2"/>
      <c r="K443" s="2"/>
      <c r="L443" s="2"/>
    </row>
    <row r="444" spans="1:12" x14ac:dyDescent="0.25">
      <c r="A444" s="2"/>
      <c r="B444" s="2"/>
      <c r="C444" s="2"/>
      <c r="D444" s="2"/>
      <c r="E444" s="2"/>
      <c r="F444" s="2"/>
      <c r="G444" s="2"/>
      <c r="H444" s="2"/>
      <c r="I444" s="2"/>
      <c r="J444" s="2"/>
      <c r="K444" s="2"/>
      <c r="L444" s="2"/>
    </row>
    <row r="445" spans="1:12" x14ac:dyDescent="0.25">
      <c r="A445" s="2"/>
      <c r="B445" s="2"/>
      <c r="C445" s="2"/>
      <c r="D445" s="2"/>
      <c r="E445" s="2"/>
      <c r="F445" s="2"/>
      <c r="G445" s="2"/>
      <c r="H445" s="2"/>
      <c r="I445" s="2"/>
      <c r="J445" s="2"/>
      <c r="K445" s="2"/>
      <c r="L445" s="2"/>
    </row>
    <row r="446" spans="1:12" x14ac:dyDescent="0.25">
      <c r="A446" s="2"/>
      <c r="B446" s="2"/>
      <c r="C446" s="2"/>
      <c r="D446" s="2"/>
      <c r="E446" s="2"/>
      <c r="F446" s="2"/>
      <c r="G446" s="2"/>
      <c r="H446" s="2"/>
      <c r="I446" s="2"/>
      <c r="J446" s="2"/>
      <c r="K446" s="2"/>
      <c r="L446" s="2"/>
    </row>
    <row r="447" spans="1:12" x14ac:dyDescent="0.25">
      <c r="A447" s="2"/>
      <c r="B447" s="2"/>
      <c r="C447" s="2"/>
      <c r="D447" s="2"/>
      <c r="E447" s="2"/>
      <c r="F447" s="2"/>
      <c r="G447" s="2"/>
      <c r="H447" s="2"/>
      <c r="I447" s="2"/>
      <c r="J447" s="2"/>
      <c r="K447" s="2"/>
      <c r="L447" s="2"/>
    </row>
    <row r="448" spans="1:12" x14ac:dyDescent="0.25">
      <c r="A448" s="2"/>
      <c r="B448" s="2"/>
      <c r="C448" s="2"/>
      <c r="D448" s="2"/>
      <c r="E448" s="2"/>
      <c r="F448" s="2"/>
      <c r="G448" s="2"/>
      <c r="H448" s="2"/>
      <c r="I448" s="2"/>
      <c r="J448" s="2"/>
      <c r="K448" s="2"/>
      <c r="L448" s="2"/>
    </row>
    <row r="449" spans="1:12" x14ac:dyDescent="0.25">
      <c r="A449" s="2"/>
      <c r="B449" s="2"/>
      <c r="C449" s="2"/>
      <c r="D449" s="2"/>
      <c r="E449" s="2"/>
      <c r="F449" s="2"/>
      <c r="G449" s="2"/>
      <c r="H449" s="2"/>
      <c r="I449" s="2"/>
      <c r="J449" s="2"/>
      <c r="K449" s="2"/>
      <c r="L449" s="2"/>
    </row>
    <row r="450" spans="1:12" x14ac:dyDescent="0.25">
      <c r="A450" s="2"/>
      <c r="B450" s="2"/>
      <c r="C450" s="2"/>
      <c r="D450" s="2"/>
      <c r="E450" s="2"/>
      <c r="F450" s="2"/>
      <c r="G450" s="2"/>
      <c r="H450" s="2"/>
      <c r="I450" s="2"/>
      <c r="J450" s="2"/>
      <c r="K450" s="2"/>
      <c r="L450" s="2"/>
    </row>
    <row r="451" spans="1:12" x14ac:dyDescent="0.25">
      <c r="A451" s="2"/>
      <c r="B451" s="2"/>
      <c r="C451" s="2"/>
      <c r="D451" s="2"/>
      <c r="E451" s="2"/>
      <c r="F451" s="2"/>
      <c r="G451" s="2"/>
      <c r="H451" s="2"/>
      <c r="I451" s="2"/>
      <c r="J451" s="2"/>
      <c r="K451" s="2"/>
      <c r="L451" s="2"/>
    </row>
    <row r="452" spans="1:12" x14ac:dyDescent="0.25">
      <c r="A452" s="2"/>
      <c r="B452" s="2"/>
      <c r="C452" s="2"/>
      <c r="D452" s="2"/>
      <c r="E452" s="2"/>
      <c r="F452" s="2"/>
      <c r="G452" s="2"/>
      <c r="H452" s="2"/>
      <c r="I452" s="2"/>
      <c r="J452" s="2"/>
      <c r="K452" s="2"/>
      <c r="L452" s="2"/>
    </row>
    <row r="453" spans="1:12" x14ac:dyDescent="0.25">
      <c r="A453" s="2"/>
      <c r="B453" s="2"/>
      <c r="C453" s="2"/>
      <c r="D453" s="2"/>
      <c r="E453" s="2"/>
      <c r="F453" s="2"/>
      <c r="G453" s="2"/>
      <c r="H453" s="2"/>
      <c r="I453" s="2"/>
      <c r="J453" s="2"/>
      <c r="K453" s="2"/>
      <c r="L453" s="2"/>
    </row>
    <row r="454" spans="1:12" x14ac:dyDescent="0.25">
      <c r="A454" s="2"/>
      <c r="B454" s="2"/>
      <c r="C454" s="2"/>
      <c r="D454" s="2"/>
      <c r="E454" s="2"/>
      <c r="F454" s="2"/>
      <c r="G454" s="2"/>
      <c r="H454" s="2"/>
      <c r="I454" s="2"/>
      <c r="J454" s="2"/>
      <c r="K454" s="2"/>
      <c r="L454" s="2"/>
    </row>
    <row r="455" spans="1:12" x14ac:dyDescent="0.25">
      <c r="A455" s="2"/>
      <c r="B455" s="2"/>
      <c r="C455" s="2"/>
      <c r="D455" s="2"/>
      <c r="E455" s="2"/>
      <c r="F455" s="2"/>
      <c r="G455" s="2"/>
      <c r="H455" s="2"/>
      <c r="I455" s="2"/>
      <c r="J455" s="2"/>
      <c r="K455" s="2"/>
      <c r="L455" s="2"/>
    </row>
    <row r="456" spans="1:12" x14ac:dyDescent="0.25">
      <c r="A456" s="2"/>
      <c r="B456" s="2"/>
      <c r="C456" s="2"/>
      <c r="D456" s="2"/>
      <c r="E456" s="2"/>
      <c r="F456" s="2"/>
      <c r="G456" s="2"/>
      <c r="H456" s="2"/>
      <c r="I456" s="2"/>
      <c r="J456" s="2"/>
      <c r="K456" s="2"/>
      <c r="L456" s="2"/>
    </row>
    <row r="457" spans="1:12" x14ac:dyDescent="0.25">
      <c r="A457" s="2"/>
      <c r="B457" s="2"/>
      <c r="C457" s="2"/>
      <c r="D457" s="2"/>
      <c r="E457" s="2"/>
      <c r="F457" s="2"/>
      <c r="G457" s="2"/>
      <c r="H457" s="2"/>
      <c r="I457" s="2"/>
      <c r="J457" s="2"/>
      <c r="K457" s="2"/>
      <c r="L457" s="2"/>
    </row>
    <row r="458" spans="1:12" x14ac:dyDescent="0.25">
      <c r="A458" s="2"/>
      <c r="B458" s="2"/>
      <c r="C458" s="2"/>
      <c r="D458" s="2"/>
      <c r="E458" s="2"/>
      <c r="F458" s="2"/>
      <c r="G458" s="2"/>
      <c r="H458" s="2"/>
      <c r="I458" s="2"/>
      <c r="J458" s="2"/>
      <c r="K458" s="2"/>
      <c r="L458" s="2"/>
    </row>
    <row r="459" spans="1:12" x14ac:dyDescent="0.25">
      <c r="A459" s="2"/>
      <c r="B459" s="2"/>
      <c r="C459" s="2"/>
      <c r="D459" s="2"/>
      <c r="E459" s="2"/>
      <c r="F459" s="2"/>
      <c r="G459" s="2"/>
      <c r="H459" s="2"/>
      <c r="I459" s="2"/>
      <c r="J459" s="2"/>
      <c r="K459" s="2"/>
      <c r="L459" s="2"/>
    </row>
    <row r="460" spans="1:12" x14ac:dyDescent="0.25">
      <c r="A460" s="2"/>
      <c r="B460" s="2"/>
      <c r="C460" s="2"/>
      <c r="D460" s="2"/>
      <c r="E460" s="2"/>
      <c r="F460" s="2"/>
      <c r="G460" s="2"/>
      <c r="H460" s="2"/>
      <c r="I460" s="2"/>
      <c r="J460" s="2"/>
      <c r="K460" s="2"/>
      <c r="L460" s="2"/>
    </row>
    <row r="461" spans="1:12" x14ac:dyDescent="0.25">
      <c r="A461" s="2"/>
      <c r="B461" s="2"/>
      <c r="C461" s="2"/>
      <c r="D461" s="2"/>
      <c r="E461" s="2"/>
      <c r="F461" s="2"/>
      <c r="G461" s="2"/>
      <c r="H461" s="2"/>
      <c r="I461" s="2"/>
      <c r="J461" s="2"/>
      <c r="K461" s="2"/>
      <c r="L461" s="2"/>
    </row>
    <row r="462" spans="1:12" x14ac:dyDescent="0.25">
      <c r="A462" s="2"/>
      <c r="B462" s="2"/>
      <c r="C462" s="2"/>
      <c r="D462" s="2"/>
      <c r="E462" s="2"/>
      <c r="F462" s="2"/>
      <c r="G462" s="2"/>
      <c r="H462" s="2"/>
      <c r="I462" s="2"/>
      <c r="J462" s="2"/>
      <c r="K462" s="2"/>
      <c r="L462" s="2"/>
    </row>
    <row r="463" spans="1:12" x14ac:dyDescent="0.25">
      <c r="A463" s="2"/>
      <c r="B463" s="2"/>
      <c r="C463" s="2"/>
      <c r="D463" s="2"/>
      <c r="E463" s="2"/>
      <c r="F463" s="2"/>
      <c r="G463" s="2"/>
      <c r="H463" s="2"/>
      <c r="I463" s="2"/>
      <c r="J463" s="2"/>
      <c r="K463" s="2"/>
      <c r="L463" s="2"/>
    </row>
    <row r="464" spans="1:12" x14ac:dyDescent="0.25">
      <c r="A464" s="2"/>
      <c r="B464" s="2"/>
      <c r="C464" s="2"/>
      <c r="D464" s="2"/>
      <c r="E464" s="2"/>
      <c r="F464" s="2"/>
      <c r="G464" s="2"/>
      <c r="H464" s="2"/>
      <c r="I464" s="2"/>
      <c r="J464" s="2"/>
      <c r="K464" s="2"/>
      <c r="L464" s="2"/>
    </row>
    <row r="465" spans="1:12" x14ac:dyDescent="0.25">
      <c r="A465" s="2"/>
      <c r="B465" s="2"/>
      <c r="C465" s="2"/>
      <c r="D465" s="2"/>
      <c r="E465" s="2"/>
      <c r="F465" s="2"/>
      <c r="G465" s="2"/>
      <c r="H465" s="2"/>
      <c r="I465" s="2"/>
      <c r="J465" s="2"/>
      <c r="K465" s="2"/>
      <c r="L465" s="2"/>
    </row>
    <row r="466" spans="1:12" x14ac:dyDescent="0.25">
      <c r="A466" s="2"/>
      <c r="B466" s="2"/>
      <c r="C466" s="2"/>
      <c r="D466" s="2"/>
      <c r="E466" s="2"/>
      <c r="F466" s="2"/>
      <c r="G466" s="2"/>
      <c r="H466" s="2"/>
      <c r="I466" s="2"/>
      <c r="J466" s="2"/>
      <c r="K466" s="2"/>
      <c r="L466" s="2"/>
    </row>
    <row r="467" spans="1:12" x14ac:dyDescent="0.25">
      <c r="A467" s="2"/>
      <c r="B467" s="2"/>
      <c r="C467" s="2"/>
      <c r="D467" s="2"/>
      <c r="E467" s="2"/>
      <c r="F467" s="2"/>
      <c r="G467" s="2"/>
      <c r="H467" s="2"/>
      <c r="I467" s="2"/>
      <c r="J467" s="2"/>
      <c r="K467" s="2"/>
      <c r="L467" s="2"/>
    </row>
    <row r="468" spans="1:12" x14ac:dyDescent="0.25">
      <c r="A468" s="2"/>
      <c r="B468" s="2"/>
      <c r="C468" s="2"/>
      <c r="D468" s="2"/>
      <c r="E468" s="2"/>
      <c r="F468" s="2"/>
      <c r="G468" s="2"/>
      <c r="H468" s="2"/>
      <c r="I468" s="2"/>
      <c r="J468" s="2"/>
      <c r="K468" s="2"/>
      <c r="L468" s="2"/>
    </row>
    <row r="469" spans="1:12" x14ac:dyDescent="0.25">
      <c r="A469" s="2"/>
      <c r="B469" s="2"/>
      <c r="C469" s="2"/>
      <c r="D469" s="2"/>
      <c r="E469" s="2"/>
      <c r="F469" s="2"/>
      <c r="G469" s="2"/>
      <c r="H469" s="2"/>
      <c r="I469" s="2"/>
      <c r="J469" s="2"/>
      <c r="K469" s="2"/>
      <c r="L469" s="2"/>
    </row>
    <row r="470" spans="1:12" x14ac:dyDescent="0.25">
      <c r="A470" s="2"/>
      <c r="B470" s="2"/>
      <c r="C470" s="2"/>
      <c r="D470" s="2"/>
      <c r="E470" s="2"/>
      <c r="F470" s="2"/>
      <c r="G470" s="2"/>
      <c r="H470" s="2"/>
      <c r="I470" s="2"/>
      <c r="J470" s="2"/>
      <c r="K470" s="2"/>
      <c r="L470" s="2"/>
    </row>
    <row r="471" spans="1:12" x14ac:dyDescent="0.25">
      <c r="A471" s="2"/>
      <c r="B471" s="2"/>
      <c r="C471" s="2"/>
      <c r="D471" s="2"/>
      <c r="E471" s="2"/>
      <c r="F471" s="2"/>
      <c r="G471" s="2"/>
      <c r="H471" s="2"/>
      <c r="I471" s="2"/>
      <c r="J471" s="2"/>
      <c r="K471" s="2"/>
      <c r="L471" s="2"/>
    </row>
    <row r="472" spans="1:12" x14ac:dyDescent="0.25">
      <c r="A472" s="2"/>
      <c r="B472" s="2"/>
      <c r="C472" s="2"/>
      <c r="D472" s="2"/>
      <c r="E472" s="2"/>
      <c r="F472" s="2"/>
      <c r="G472" s="2"/>
      <c r="H472" s="2"/>
      <c r="I472" s="2"/>
      <c r="J472" s="2"/>
      <c r="K472" s="2"/>
      <c r="L472" s="2"/>
    </row>
    <row r="473" spans="1:12" x14ac:dyDescent="0.25">
      <c r="A473" s="2"/>
      <c r="B473" s="2"/>
      <c r="C473" s="2"/>
      <c r="D473" s="2"/>
      <c r="E473" s="2"/>
      <c r="F473" s="2"/>
      <c r="G473" s="2"/>
      <c r="H473" s="2"/>
      <c r="I473" s="2"/>
      <c r="J473" s="2"/>
      <c r="K473" s="2"/>
      <c r="L473" s="2"/>
    </row>
    <row r="474" spans="1:12" x14ac:dyDescent="0.25">
      <c r="A474" s="2"/>
      <c r="B474" s="2"/>
      <c r="C474" s="2"/>
      <c r="D474" s="2"/>
      <c r="E474" s="2"/>
      <c r="F474" s="2"/>
      <c r="G474" s="2"/>
      <c r="H474" s="2"/>
      <c r="I474" s="2"/>
      <c r="J474" s="2"/>
      <c r="K474" s="2"/>
      <c r="L474" s="2"/>
    </row>
    <row r="475" spans="1:12" x14ac:dyDescent="0.25">
      <c r="A475" s="2"/>
      <c r="B475" s="2"/>
      <c r="C475" s="2"/>
      <c r="D475" s="2"/>
      <c r="E475" s="2"/>
      <c r="F475" s="2"/>
      <c r="G475" s="2"/>
      <c r="H475" s="2"/>
      <c r="I475" s="2"/>
      <c r="J475" s="2"/>
      <c r="K475" s="2"/>
      <c r="L475" s="2"/>
    </row>
    <row r="476" spans="1:12" x14ac:dyDescent="0.25">
      <c r="A476" s="2"/>
      <c r="B476" s="2"/>
      <c r="C476" s="2"/>
      <c r="D476" s="2"/>
      <c r="E476" s="2"/>
      <c r="F476" s="2"/>
      <c r="G476" s="2"/>
      <c r="H476" s="2"/>
      <c r="I476" s="2"/>
      <c r="J476" s="2"/>
      <c r="K476" s="2"/>
      <c r="L476" s="2"/>
    </row>
    <row r="477" spans="1:12" x14ac:dyDescent="0.25">
      <c r="A477" s="2"/>
      <c r="B477" s="2"/>
      <c r="C477" s="2"/>
      <c r="D477" s="2"/>
      <c r="E477" s="2"/>
      <c r="F477" s="2"/>
      <c r="G477" s="2"/>
      <c r="H477" s="2"/>
      <c r="I477" s="2"/>
      <c r="J477" s="2"/>
      <c r="K477" s="2"/>
      <c r="L477" s="2"/>
    </row>
    <row r="478" spans="1:12" x14ac:dyDescent="0.25">
      <c r="A478" s="2"/>
      <c r="B478" s="2"/>
      <c r="C478" s="2"/>
      <c r="D478" s="2"/>
      <c r="E478" s="2"/>
      <c r="F478" s="2"/>
      <c r="G478" s="2"/>
      <c r="H478" s="2"/>
      <c r="I478" s="2"/>
      <c r="J478" s="2"/>
      <c r="K478" s="2"/>
      <c r="L478" s="2"/>
    </row>
    <row r="479" spans="1:12" x14ac:dyDescent="0.25">
      <c r="A479" s="2"/>
      <c r="B479" s="2"/>
      <c r="C479" s="2"/>
      <c r="D479" s="2"/>
      <c r="E479" s="2"/>
      <c r="F479" s="2"/>
      <c r="G479" s="2"/>
      <c r="H479" s="2"/>
      <c r="I479" s="2"/>
      <c r="J479" s="2"/>
      <c r="K479" s="2"/>
      <c r="L479" s="2"/>
    </row>
    <row r="480" spans="1:12" x14ac:dyDescent="0.25">
      <c r="A480" s="2"/>
      <c r="B480" s="2"/>
      <c r="C480" s="2"/>
      <c r="D480" s="2"/>
      <c r="E480" s="2"/>
      <c r="F480" s="2"/>
      <c r="G480" s="2"/>
      <c r="H480" s="2"/>
      <c r="I480" s="2"/>
      <c r="J480" s="2"/>
      <c r="K480" s="2"/>
      <c r="L480" s="2"/>
    </row>
    <row r="481" spans="1:12" x14ac:dyDescent="0.25">
      <c r="A481" s="2"/>
      <c r="B481" s="2"/>
      <c r="C481" s="2"/>
      <c r="D481" s="2"/>
      <c r="E481" s="2"/>
      <c r="F481" s="2"/>
      <c r="G481" s="2"/>
      <c r="H481" s="2"/>
      <c r="I481" s="2"/>
      <c r="J481" s="2"/>
      <c r="K481" s="2"/>
      <c r="L481" s="2"/>
    </row>
    <row r="482" spans="1:12" x14ac:dyDescent="0.25">
      <c r="A482" s="2"/>
      <c r="B482" s="2"/>
      <c r="C482" s="2"/>
      <c r="D482" s="2"/>
      <c r="E482" s="2"/>
      <c r="F482" s="2"/>
      <c r="G482" s="2"/>
      <c r="H482" s="2"/>
      <c r="I482" s="2"/>
      <c r="J482" s="2"/>
      <c r="K482" s="2"/>
      <c r="L482" s="2"/>
    </row>
    <row r="483" spans="1:12" x14ac:dyDescent="0.25">
      <c r="A483" s="2"/>
      <c r="B483" s="2"/>
      <c r="C483" s="2"/>
      <c r="D483" s="2"/>
      <c r="E483" s="2"/>
      <c r="F483" s="2"/>
      <c r="G483" s="2"/>
      <c r="H483" s="2"/>
      <c r="I483" s="2"/>
      <c r="J483" s="2"/>
      <c r="K483" s="2"/>
      <c r="L483" s="2"/>
    </row>
    <row r="484" spans="1:12" x14ac:dyDescent="0.25">
      <c r="A484" s="2"/>
      <c r="B484" s="2"/>
      <c r="C484" s="2"/>
      <c r="D484" s="2"/>
      <c r="E484" s="2"/>
      <c r="F484" s="2"/>
      <c r="G484" s="2"/>
      <c r="H484" s="2"/>
      <c r="I484" s="2"/>
      <c r="J484" s="2"/>
      <c r="K484" s="2"/>
      <c r="L484" s="2"/>
    </row>
    <row r="485" spans="1:12" x14ac:dyDescent="0.25">
      <c r="A485" s="2"/>
      <c r="B485" s="2"/>
      <c r="C485" s="2"/>
      <c r="D485" s="2"/>
      <c r="E485" s="2"/>
      <c r="F485" s="2"/>
      <c r="G485" s="2"/>
      <c r="H485" s="2"/>
      <c r="I485" s="2"/>
      <c r="J485" s="2"/>
      <c r="K485" s="2"/>
      <c r="L485" s="2"/>
    </row>
    <row r="486" spans="1:12" x14ac:dyDescent="0.25">
      <c r="A486" s="2"/>
      <c r="B486" s="2"/>
      <c r="C486" s="2"/>
      <c r="D486" s="2"/>
      <c r="E486" s="2"/>
      <c r="F486" s="2"/>
      <c r="G486" s="2"/>
      <c r="H486" s="2"/>
      <c r="I486" s="2"/>
      <c r="J486" s="2"/>
      <c r="K486" s="2"/>
      <c r="L486" s="2"/>
    </row>
    <row r="487" spans="1:12" x14ac:dyDescent="0.25">
      <c r="A487" s="2"/>
      <c r="B487" s="2"/>
      <c r="C487" s="2"/>
      <c r="D487" s="2"/>
      <c r="E487" s="2"/>
      <c r="F487" s="2"/>
      <c r="G487" s="2"/>
      <c r="H487" s="2"/>
      <c r="I487" s="2"/>
      <c r="J487" s="2"/>
      <c r="K487" s="2"/>
      <c r="L487" s="2"/>
    </row>
    <row r="488" spans="1:12" x14ac:dyDescent="0.25">
      <c r="A488" s="2"/>
      <c r="B488" s="2"/>
      <c r="C488" s="2"/>
      <c r="D488" s="2"/>
      <c r="E488" s="2"/>
      <c r="F488" s="2"/>
      <c r="G488" s="2"/>
      <c r="H488" s="2"/>
      <c r="I488" s="2"/>
      <c r="J488" s="2"/>
      <c r="K488" s="2"/>
      <c r="L488" s="2"/>
    </row>
    <row r="489" spans="1:12" x14ac:dyDescent="0.25">
      <c r="A489" s="2"/>
      <c r="B489" s="2"/>
      <c r="C489" s="2"/>
      <c r="D489" s="2"/>
      <c r="E489" s="2"/>
      <c r="F489" s="2"/>
      <c r="G489" s="2"/>
      <c r="H489" s="2"/>
      <c r="I489" s="2"/>
      <c r="J489" s="2"/>
      <c r="K489" s="2"/>
      <c r="L489" s="2"/>
    </row>
    <row r="490" spans="1:12" x14ac:dyDescent="0.25">
      <c r="A490" s="2"/>
      <c r="B490" s="2"/>
      <c r="C490" s="2"/>
      <c r="D490" s="2"/>
      <c r="E490" s="2"/>
      <c r="F490" s="2"/>
      <c r="G490" s="2"/>
      <c r="H490" s="2"/>
      <c r="I490" s="2"/>
      <c r="J490" s="2"/>
      <c r="K490" s="2"/>
      <c r="L490" s="2"/>
    </row>
    <row r="491" spans="1:12" x14ac:dyDescent="0.25">
      <c r="A491" s="2"/>
      <c r="B491" s="2"/>
      <c r="C491" s="2"/>
      <c r="D491" s="2"/>
      <c r="E491" s="2"/>
      <c r="F491" s="2"/>
      <c r="G491" s="2"/>
      <c r="H491" s="2"/>
      <c r="I491" s="2"/>
      <c r="J491" s="2"/>
      <c r="K491" s="2"/>
      <c r="L491" s="2"/>
    </row>
    <row r="492" spans="1:12" x14ac:dyDescent="0.25">
      <c r="A492" s="2"/>
      <c r="B492" s="2"/>
      <c r="C492" s="2"/>
      <c r="D492" s="2"/>
      <c r="E492" s="2"/>
      <c r="F492" s="2"/>
      <c r="G492" s="2"/>
      <c r="H492" s="2"/>
      <c r="I492" s="2"/>
      <c r="J492" s="2"/>
      <c r="K492" s="2"/>
      <c r="L492" s="2"/>
    </row>
    <row r="493" spans="1:12" x14ac:dyDescent="0.25">
      <c r="A493" s="2"/>
      <c r="B493" s="2"/>
      <c r="C493" s="2"/>
      <c r="D493" s="2"/>
      <c r="E493" s="2"/>
      <c r="F493" s="2"/>
      <c r="G493" s="2"/>
      <c r="H493" s="2"/>
      <c r="I493" s="2"/>
      <c r="J493" s="2"/>
      <c r="K493" s="2"/>
      <c r="L493" s="2"/>
    </row>
    <row r="494" spans="1:12" x14ac:dyDescent="0.25">
      <c r="A494" s="2"/>
      <c r="B494" s="2"/>
      <c r="C494" s="2"/>
      <c r="D494" s="2"/>
      <c r="E494" s="2"/>
      <c r="F494" s="2"/>
      <c r="G494" s="2"/>
      <c r="H494" s="2"/>
      <c r="I494" s="2"/>
      <c r="J494" s="2"/>
      <c r="K494" s="2"/>
      <c r="L494" s="2"/>
    </row>
    <row r="495" spans="1:12" x14ac:dyDescent="0.25">
      <c r="A495" s="2"/>
      <c r="B495" s="2"/>
      <c r="C495" s="2"/>
      <c r="D495" s="2"/>
      <c r="E495" s="2"/>
      <c r="F495" s="2"/>
      <c r="G495" s="2"/>
      <c r="H495" s="2"/>
      <c r="I495" s="2"/>
      <c r="J495" s="2"/>
      <c r="K495" s="2"/>
      <c r="L495" s="2"/>
    </row>
    <row r="496" spans="1:12" x14ac:dyDescent="0.25">
      <c r="A496" s="2"/>
      <c r="B496" s="2"/>
      <c r="C496" s="2"/>
      <c r="D496" s="2"/>
      <c r="E496" s="2"/>
      <c r="F496" s="2"/>
      <c r="G496" s="2"/>
      <c r="H496" s="2"/>
      <c r="I496" s="2"/>
      <c r="J496" s="2"/>
      <c r="K496" s="2"/>
      <c r="L496" s="2"/>
    </row>
    <row r="497" spans="1:12" x14ac:dyDescent="0.25">
      <c r="A497" s="2"/>
      <c r="B497" s="2"/>
      <c r="C497" s="2"/>
      <c r="D497" s="2"/>
      <c r="E497" s="2"/>
      <c r="F497" s="2"/>
      <c r="G497" s="2"/>
      <c r="H497" s="2"/>
      <c r="I497" s="2"/>
      <c r="J497" s="2"/>
      <c r="K497" s="2"/>
      <c r="L497" s="2"/>
    </row>
    <row r="498" spans="1:12" x14ac:dyDescent="0.25">
      <c r="A498" s="2"/>
      <c r="B498" s="2"/>
      <c r="C498" s="2"/>
      <c r="D498" s="2"/>
      <c r="E498" s="2"/>
      <c r="F498" s="2"/>
      <c r="G498" s="2"/>
      <c r="H498" s="2"/>
      <c r="I498" s="2"/>
      <c r="J498" s="2"/>
      <c r="K498" s="2"/>
      <c r="L498" s="2"/>
    </row>
    <row r="499" spans="1:12" x14ac:dyDescent="0.25">
      <c r="A499" s="2"/>
      <c r="B499" s="2"/>
      <c r="C499" s="2"/>
      <c r="D499" s="2"/>
      <c r="E499" s="2"/>
      <c r="F499" s="2"/>
      <c r="G499" s="2"/>
      <c r="H499" s="2"/>
      <c r="I499" s="2"/>
      <c r="J499" s="2"/>
      <c r="K499" s="2"/>
      <c r="L499" s="2"/>
    </row>
    <row r="500" spans="1:12" x14ac:dyDescent="0.25">
      <c r="A500" s="2"/>
      <c r="B500" s="2"/>
      <c r="C500" s="2"/>
      <c r="D500" s="2"/>
      <c r="E500" s="2"/>
      <c r="F500" s="2"/>
      <c r="G500" s="2"/>
      <c r="H500" s="2"/>
      <c r="I500" s="2"/>
      <c r="J500" s="2"/>
      <c r="K500" s="2"/>
      <c r="L500" s="2"/>
    </row>
    <row r="501" spans="1:12" x14ac:dyDescent="0.25">
      <c r="A501" s="2"/>
      <c r="B501" s="2"/>
      <c r="C501" s="2"/>
      <c r="D501" s="2"/>
      <c r="E501" s="2"/>
      <c r="F501" s="2"/>
      <c r="G501" s="2"/>
      <c r="H501" s="2"/>
      <c r="I501" s="2"/>
      <c r="J501" s="2"/>
      <c r="K501" s="2"/>
      <c r="L501" s="2"/>
    </row>
    <row r="502" spans="1:12" x14ac:dyDescent="0.25">
      <c r="A502" s="2"/>
      <c r="B502" s="2"/>
      <c r="C502" s="2"/>
      <c r="D502" s="2"/>
      <c r="E502" s="2"/>
      <c r="F502" s="2"/>
      <c r="G502" s="2"/>
      <c r="H502" s="2"/>
      <c r="I502" s="2"/>
      <c r="J502" s="2"/>
      <c r="K502" s="2"/>
      <c r="L502" s="2"/>
    </row>
    <row r="503" spans="1:12" x14ac:dyDescent="0.25">
      <c r="A503" s="2"/>
      <c r="B503" s="2"/>
      <c r="C503" s="2"/>
      <c r="D503" s="2"/>
      <c r="E503" s="2"/>
      <c r="F503" s="2"/>
      <c r="G503" s="2"/>
      <c r="H503" s="2"/>
      <c r="I503" s="2"/>
      <c r="J503" s="2"/>
      <c r="K503" s="2"/>
      <c r="L503" s="2"/>
    </row>
    <row r="504" spans="1:12" x14ac:dyDescent="0.25">
      <c r="A504" s="2"/>
      <c r="B504" s="2"/>
      <c r="C504" s="2"/>
      <c r="D504" s="2"/>
      <c r="E504" s="2"/>
      <c r="F504" s="2"/>
      <c r="G504" s="2"/>
      <c r="H504" s="2"/>
      <c r="I504" s="2"/>
      <c r="J504" s="2"/>
      <c r="K504" s="2"/>
      <c r="L504" s="2"/>
    </row>
    <row r="505" spans="1:12" x14ac:dyDescent="0.25">
      <c r="A505" s="2"/>
      <c r="B505" s="2"/>
      <c r="C505" s="2"/>
      <c r="D505" s="2"/>
      <c r="E505" s="2"/>
      <c r="F505" s="2"/>
      <c r="G505" s="2"/>
      <c r="H505" s="2"/>
      <c r="I505" s="2"/>
      <c r="J505" s="2"/>
      <c r="K505" s="2"/>
      <c r="L505" s="2"/>
    </row>
    <row r="506" spans="1:12" x14ac:dyDescent="0.25">
      <c r="A506" s="2"/>
      <c r="B506" s="2"/>
      <c r="C506" s="2"/>
      <c r="D506" s="2"/>
      <c r="E506" s="2"/>
      <c r="F506" s="2"/>
      <c r="G506" s="2"/>
      <c r="H506" s="2"/>
      <c r="I506" s="2"/>
      <c r="J506" s="2"/>
      <c r="K506" s="2"/>
      <c r="L506" s="2"/>
    </row>
    <row r="507" spans="1:12" x14ac:dyDescent="0.25">
      <c r="A507" s="2"/>
      <c r="B507" s="2"/>
      <c r="C507" s="2"/>
      <c r="D507" s="2"/>
      <c r="E507" s="2"/>
      <c r="F507" s="2"/>
      <c r="G507" s="2"/>
      <c r="H507" s="2"/>
      <c r="I507" s="2"/>
      <c r="J507" s="2"/>
      <c r="K507" s="2"/>
      <c r="L507" s="2"/>
    </row>
    <row r="508" spans="1:12" x14ac:dyDescent="0.25">
      <c r="A508" s="2"/>
      <c r="B508" s="2"/>
      <c r="C508" s="2"/>
      <c r="D508" s="2"/>
      <c r="E508" s="2"/>
      <c r="F508" s="2"/>
      <c r="G508" s="2"/>
      <c r="H508" s="2"/>
      <c r="I508" s="2"/>
      <c r="J508" s="2"/>
      <c r="K508" s="2"/>
      <c r="L508" s="2"/>
    </row>
    <row r="509" spans="1:12" x14ac:dyDescent="0.25">
      <c r="A509" s="2"/>
      <c r="B509" s="2"/>
      <c r="C509" s="2"/>
      <c r="D509" s="2"/>
      <c r="E509" s="2"/>
      <c r="F509" s="2"/>
      <c r="G509" s="2"/>
      <c r="H509" s="2"/>
      <c r="I509" s="2"/>
      <c r="J509" s="2"/>
      <c r="K509" s="2"/>
      <c r="L509" s="2"/>
    </row>
    <row r="510" spans="1:12" x14ac:dyDescent="0.25">
      <c r="A510" s="2"/>
      <c r="B510" s="2"/>
      <c r="C510" s="2"/>
      <c r="D510" s="2"/>
      <c r="E510" s="2"/>
      <c r="F510" s="2"/>
      <c r="G510" s="2"/>
      <c r="H510" s="2"/>
      <c r="I510" s="2"/>
      <c r="J510" s="2"/>
      <c r="K510" s="2"/>
      <c r="L510" s="2"/>
    </row>
    <row r="511" spans="1:12" x14ac:dyDescent="0.25">
      <c r="A511" s="2"/>
      <c r="B511" s="2"/>
      <c r="C511" s="2"/>
      <c r="D511" s="2"/>
      <c r="E511" s="2"/>
      <c r="F511" s="2"/>
      <c r="G511" s="2"/>
      <c r="H511" s="2"/>
      <c r="I511" s="2"/>
      <c r="J511" s="2"/>
      <c r="K511" s="2"/>
      <c r="L511" s="2"/>
    </row>
    <row r="512" spans="1:12" x14ac:dyDescent="0.25">
      <c r="A512" s="2"/>
      <c r="B512" s="2"/>
      <c r="C512" s="2"/>
      <c r="D512" s="2"/>
      <c r="E512" s="2"/>
      <c r="F512" s="2"/>
      <c r="G512" s="2"/>
      <c r="H512" s="2"/>
      <c r="I512" s="2"/>
      <c r="J512" s="2"/>
      <c r="K512" s="2"/>
      <c r="L512" s="2"/>
    </row>
    <row r="513" spans="1:12" x14ac:dyDescent="0.25">
      <c r="A513" s="2"/>
      <c r="B513" s="2"/>
      <c r="C513" s="2"/>
      <c r="D513" s="2"/>
      <c r="E513" s="2"/>
      <c r="F513" s="2"/>
      <c r="G513" s="2"/>
      <c r="H513" s="2"/>
      <c r="I513" s="2"/>
      <c r="J513" s="2"/>
      <c r="K513" s="2"/>
      <c r="L513" s="2"/>
    </row>
    <row r="514" spans="1:12" x14ac:dyDescent="0.25">
      <c r="A514" s="2"/>
      <c r="B514" s="2"/>
      <c r="C514" s="2"/>
      <c r="D514" s="2"/>
      <c r="E514" s="2"/>
      <c r="F514" s="2"/>
      <c r="G514" s="2"/>
      <c r="H514" s="2"/>
      <c r="I514" s="2"/>
      <c r="J514" s="2"/>
      <c r="K514" s="2"/>
      <c r="L514" s="2"/>
    </row>
    <row r="515" spans="1:12" x14ac:dyDescent="0.25">
      <c r="A515" s="2"/>
      <c r="B515" s="2"/>
      <c r="C515" s="2"/>
      <c r="D515" s="2"/>
      <c r="E515" s="2"/>
      <c r="F515" s="2"/>
      <c r="G515" s="2"/>
      <c r="H515" s="2"/>
      <c r="I515" s="2"/>
      <c r="J515" s="2"/>
      <c r="K515" s="2"/>
      <c r="L515" s="2"/>
    </row>
    <row r="516" spans="1:12" x14ac:dyDescent="0.25">
      <c r="A516" s="2"/>
      <c r="B516" s="2"/>
      <c r="C516" s="2"/>
      <c r="D516" s="2"/>
      <c r="E516" s="2"/>
      <c r="F516" s="2"/>
      <c r="G516" s="2"/>
      <c r="H516" s="2"/>
      <c r="I516" s="2"/>
      <c r="J516" s="2"/>
      <c r="K516" s="2"/>
      <c r="L516" s="2"/>
    </row>
    <row r="517" spans="1:12" x14ac:dyDescent="0.25">
      <c r="A517" s="2"/>
      <c r="B517" s="2"/>
      <c r="C517" s="2"/>
      <c r="D517" s="2"/>
      <c r="E517" s="2"/>
      <c r="F517" s="2"/>
      <c r="G517" s="2"/>
      <c r="H517" s="2"/>
      <c r="I517" s="2"/>
      <c r="J517" s="2"/>
      <c r="K517" s="2"/>
      <c r="L517" s="2"/>
    </row>
    <row r="518" spans="1:12" x14ac:dyDescent="0.25">
      <c r="A518" s="2"/>
      <c r="B518" s="2"/>
      <c r="C518" s="2"/>
      <c r="D518" s="2"/>
      <c r="E518" s="2"/>
      <c r="F518" s="2"/>
      <c r="G518" s="2"/>
      <c r="H518" s="2"/>
      <c r="I518" s="2"/>
      <c r="J518" s="2"/>
      <c r="K518" s="2"/>
      <c r="L518" s="2"/>
    </row>
    <row r="519" spans="1:12" x14ac:dyDescent="0.25">
      <c r="A519" s="2"/>
      <c r="B519" s="2"/>
      <c r="C519" s="2"/>
      <c r="D519" s="2"/>
      <c r="E519" s="2"/>
      <c r="F519" s="2"/>
      <c r="G519" s="2"/>
      <c r="H519" s="2"/>
      <c r="I519" s="2"/>
      <c r="J519" s="2"/>
      <c r="K519" s="2"/>
      <c r="L519" s="2"/>
    </row>
    <row r="520" spans="1:12" x14ac:dyDescent="0.25">
      <c r="A520" s="2"/>
      <c r="B520" s="2"/>
      <c r="C520" s="2"/>
      <c r="D520" s="2"/>
      <c r="E520" s="2"/>
      <c r="F520" s="2"/>
      <c r="G520" s="2"/>
      <c r="H520" s="2"/>
      <c r="I520" s="2"/>
      <c r="J520" s="2"/>
      <c r="K520" s="2"/>
      <c r="L520" s="2"/>
    </row>
    <row r="521" spans="1:12" x14ac:dyDescent="0.25">
      <c r="A521" s="2"/>
      <c r="B521" s="2"/>
      <c r="C521" s="2"/>
      <c r="D521" s="2"/>
      <c r="E521" s="2"/>
      <c r="F521" s="2"/>
      <c r="G521" s="2"/>
      <c r="H521" s="2"/>
      <c r="I521" s="2"/>
      <c r="J521" s="2"/>
      <c r="K521" s="2"/>
      <c r="L521" s="2"/>
    </row>
    <row r="522" spans="1:12" x14ac:dyDescent="0.25">
      <c r="A522" s="2"/>
      <c r="B522" s="2"/>
      <c r="C522" s="2"/>
      <c r="D522" s="2"/>
      <c r="E522" s="2"/>
      <c r="F522" s="2"/>
      <c r="G522" s="2"/>
      <c r="H522" s="2"/>
      <c r="I522" s="2"/>
      <c r="J522" s="2"/>
      <c r="K522" s="2"/>
      <c r="L522" s="2"/>
    </row>
    <row r="523" spans="1:12" x14ac:dyDescent="0.25">
      <c r="A523" s="2"/>
      <c r="B523" s="2"/>
      <c r="C523" s="2"/>
      <c r="D523" s="2"/>
      <c r="E523" s="2"/>
      <c r="F523" s="2"/>
      <c r="G523" s="2"/>
      <c r="H523" s="2"/>
      <c r="I523" s="2"/>
      <c r="J523" s="2"/>
      <c r="K523" s="2"/>
      <c r="L523" s="2"/>
    </row>
    <row r="524" spans="1:12" x14ac:dyDescent="0.25">
      <c r="A524" s="2"/>
      <c r="B524" s="2"/>
      <c r="C524" s="2"/>
      <c r="D524" s="2"/>
      <c r="E524" s="2"/>
      <c r="F524" s="2"/>
      <c r="G524" s="2"/>
      <c r="H524" s="2"/>
      <c r="I524" s="2"/>
      <c r="J524" s="2"/>
      <c r="K524" s="2"/>
      <c r="L524" s="2"/>
    </row>
    <row r="525" spans="1:12" x14ac:dyDescent="0.25">
      <c r="A525" s="2"/>
      <c r="B525" s="2"/>
      <c r="C525" s="2"/>
      <c r="D525" s="2"/>
      <c r="E525" s="2"/>
      <c r="F525" s="2"/>
      <c r="G525" s="2"/>
      <c r="H525" s="2"/>
      <c r="I525" s="2"/>
      <c r="J525" s="2"/>
      <c r="K525" s="2"/>
      <c r="L525" s="2"/>
    </row>
    <row r="526" spans="1:12" x14ac:dyDescent="0.25">
      <c r="A526" s="2"/>
      <c r="B526" s="2"/>
      <c r="C526" s="2"/>
      <c r="D526" s="2"/>
      <c r="E526" s="2"/>
      <c r="F526" s="2"/>
      <c r="G526" s="2"/>
      <c r="H526" s="2"/>
      <c r="I526" s="2"/>
      <c r="J526" s="2"/>
      <c r="K526" s="2"/>
      <c r="L526" s="2"/>
    </row>
    <row r="527" spans="1:12" x14ac:dyDescent="0.25">
      <c r="A527" s="2"/>
      <c r="B527" s="2"/>
      <c r="C527" s="2"/>
      <c r="D527" s="2"/>
      <c r="E527" s="2"/>
      <c r="F527" s="2"/>
      <c r="G527" s="2"/>
      <c r="H527" s="2"/>
      <c r="I527" s="2"/>
      <c r="J527" s="2"/>
      <c r="K527" s="2"/>
      <c r="L527" s="2"/>
    </row>
    <row r="528" spans="1:12" x14ac:dyDescent="0.25">
      <c r="A528" s="2"/>
      <c r="B528" s="2"/>
      <c r="C528" s="2"/>
      <c r="D528" s="2"/>
      <c r="E528" s="2"/>
      <c r="F528" s="2"/>
      <c r="G528" s="2"/>
      <c r="H528" s="2"/>
      <c r="I528" s="2"/>
      <c r="J528" s="2"/>
      <c r="K528" s="2"/>
      <c r="L528" s="2"/>
    </row>
    <row r="529" spans="1:12" x14ac:dyDescent="0.25">
      <c r="A529" s="2"/>
      <c r="B529" s="2"/>
      <c r="C529" s="2"/>
      <c r="D529" s="2"/>
      <c r="E529" s="2"/>
      <c r="F529" s="2"/>
      <c r="G529" s="2"/>
      <c r="H529" s="2"/>
      <c r="I529" s="2"/>
      <c r="J529" s="2"/>
      <c r="K529" s="2"/>
      <c r="L529" s="2"/>
    </row>
    <row r="530" spans="1:12" x14ac:dyDescent="0.25">
      <c r="A530" s="2"/>
      <c r="B530" s="2"/>
      <c r="C530" s="2"/>
      <c r="D530" s="2"/>
      <c r="E530" s="2"/>
      <c r="F530" s="2"/>
      <c r="G530" s="2"/>
      <c r="H530" s="2"/>
      <c r="I530" s="2"/>
      <c r="J530" s="2"/>
      <c r="K530" s="2"/>
      <c r="L530" s="2"/>
    </row>
    <row r="531" spans="1:12" x14ac:dyDescent="0.25">
      <c r="A531" s="2"/>
      <c r="B531" s="2"/>
      <c r="C531" s="2"/>
      <c r="D531" s="2"/>
      <c r="E531" s="2"/>
      <c r="F531" s="2"/>
      <c r="G531" s="2"/>
      <c r="H531" s="2"/>
      <c r="I531" s="2"/>
      <c r="J531" s="2"/>
      <c r="K531" s="2"/>
      <c r="L531" s="2"/>
    </row>
    <row r="532" spans="1:12" x14ac:dyDescent="0.25">
      <c r="A532" s="2"/>
      <c r="B532" s="2"/>
      <c r="C532" s="2"/>
      <c r="D532" s="2"/>
      <c r="E532" s="2"/>
      <c r="F532" s="2"/>
      <c r="G532" s="2"/>
      <c r="H532" s="2"/>
      <c r="I532" s="2"/>
      <c r="J532" s="2"/>
      <c r="K532" s="2"/>
      <c r="L532" s="2"/>
    </row>
    <row r="533" spans="1:12" x14ac:dyDescent="0.25">
      <c r="A533" s="2"/>
      <c r="B533" s="2"/>
      <c r="C533" s="2"/>
      <c r="D533" s="2"/>
      <c r="E533" s="2"/>
      <c r="F533" s="2"/>
      <c r="G533" s="2"/>
      <c r="H533" s="2"/>
      <c r="I533" s="2"/>
      <c r="J533" s="2"/>
      <c r="K533" s="2"/>
      <c r="L533" s="2"/>
    </row>
    <row r="534" spans="1:12" x14ac:dyDescent="0.25">
      <c r="A534" s="2"/>
      <c r="B534" s="2"/>
      <c r="C534" s="2"/>
      <c r="D534" s="2"/>
      <c r="E534" s="2"/>
      <c r="F534" s="2"/>
      <c r="G534" s="2"/>
      <c r="H534" s="2"/>
      <c r="I534" s="2"/>
      <c r="J534" s="2"/>
      <c r="K534" s="2"/>
      <c r="L534" s="2"/>
    </row>
    <row r="535" spans="1:12" x14ac:dyDescent="0.25">
      <c r="A535" s="2"/>
      <c r="B535" s="2"/>
      <c r="C535" s="2"/>
      <c r="D535" s="2"/>
      <c r="E535" s="2"/>
      <c r="F535" s="2"/>
      <c r="G535" s="2"/>
      <c r="H535" s="2"/>
      <c r="I535" s="2"/>
      <c r="J535" s="2"/>
      <c r="K535" s="2"/>
      <c r="L535" s="2"/>
    </row>
    <row r="536" spans="1:12" x14ac:dyDescent="0.25">
      <c r="A536" s="2"/>
      <c r="B536" s="2"/>
      <c r="C536" s="2"/>
      <c r="D536" s="2"/>
      <c r="E536" s="2"/>
      <c r="F536" s="2"/>
      <c r="G536" s="2"/>
      <c r="H536" s="2"/>
      <c r="I536" s="2"/>
      <c r="J536" s="2"/>
      <c r="K536" s="2"/>
      <c r="L536" s="2"/>
    </row>
    <row r="537" spans="1:12" x14ac:dyDescent="0.25">
      <c r="A537" s="2"/>
      <c r="B537" s="2"/>
      <c r="C537" s="2"/>
      <c r="D537" s="2"/>
      <c r="E537" s="2"/>
      <c r="F537" s="2"/>
      <c r="G537" s="2"/>
      <c r="H537" s="2"/>
      <c r="I537" s="2"/>
      <c r="J537" s="2"/>
      <c r="K537" s="2"/>
      <c r="L537" s="2"/>
    </row>
    <row r="538" spans="1:12" x14ac:dyDescent="0.25">
      <c r="A538" s="2"/>
      <c r="B538" s="2"/>
      <c r="C538" s="2"/>
      <c r="D538" s="2"/>
      <c r="E538" s="2"/>
      <c r="F538" s="2"/>
      <c r="G538" s="2"/>
      <c r="H538" s="2"/>
      <c r="I538" s="2"/>
      <c r="J538" s="2"/>
      <c r="K538" s="2"/>
      <c r="L538" s="2"/>
    </row>
    <row r="539" spans="1:12" x14ac:dyDescent="0.25">
      <c r="A539" s="2"/>
      <c r="B539" s="2"/>
      <c r="C539" s="2"/>
      <c r="D539" s="2"/>
      <c r="E539" s="2"/>
      <c r="F539" s="2"/>
      <c r="G539" s="2"/>
      <c r="H539" s="2"/>
      <c r="I539" s="2"/>
      <c r="J539" s="2"/>
      <c r="K539" s="2"/>
      <c r="L539" s="2"/>
    </row>
    <row r="540" spans="1:12" x14ac:dyDescent="0.25">
      <c r="A540" s="2"/>
      <c r="B540" s="2"/>
      <c r="C540" s="2"/>
      <c r="D540" s="2"/>
      <c r="E540" s="2"/>
      <c r="F540" s="2"/>
      <c r="G540" s="2"/>
      <c r="H540" s="2"/>
      <c r="I540" s="2"/>
      <c r="J540" s="2"/>
      <c r="K540" s="2"/>
      <c r="L540" s="2"/>
    </row>
    <row r="541" spans="1:12" x14ac:dyDescent="0.25">
      <c r="A541" s="2"/>
      <c r="B541" s="2"/>
      <c r="C541" s="2"/>
      <c r="D541" s="2"/>
      <c r="E541" s="2"/>
      <c r="F541" s="2"/>
      <c r="G541" s="2"/>
      <c r="H541" s="2"/>
      <c r="I541" s="2"/>
      <c r="J541" s="2"/>
      <c r="K541" s="2"/>
      <c r="L541" s="2"/>
    </row>
    <row r="542" spans="1:12" x14ac:dyDescent="0.25">
      <c r="A542" s="2"/>
      <c r="B542" s="2"/>
      <c r="C542" s="2"/>
      <c r="D542" s="2"/>
      <c r="E542" s="2"/>
      <c r="F542" s="2"/>
      <c r="G542" s="2"/>
      <c r="H542" s="2"/>
      <c r="I542" s="2"/>
      <c r="J542" s="2"/>
      <c r="K542" s="2"/>
      <c r="L542" s="2"/>
    </row>
    <row r="543" spans="1:12" x14ac:dyDescent="0.25">
      <c r="A543" s="2"/>
      <c r="B543" s="2"/>
      <c r="C543" s="2"/>
      <c r="D543" s="2"/>
      <c r="E543" s="2"/>
      <c r="F543" s="2"/>
      <c r="G543" s="2"/>
      <c r="H543" s="2"/>
      <c r="I543" s="2"/>
      <c r="J543" s="2"/>
      <c r="K543" s="2"/>
      <c r="L543" s="2"/>
    </row>
    <row r="544" spans="1:12" x14ac:dyDescent="0.25">
      <c r="A544" s="2"/>
      <c r="B544" s="2"/>
      <c r="C544" s="2"/>
      <c r="D544" s="2"/>
      <c r="E544" s="2"/>
      <c r="F544" s="2"/>
      <c r="G544" s="2"/>
      <c r="H544" s="2"/>
      <c r="I544" s="2"/>
      <c r="J544" s="2"/>
      <c r="K544" s="2"/>
      <c r="L544" s="2"/>
    </row>
    <row r="545" spans="1:12" x14ac:dyDescent="0.25">
      <c r="A545" s="2"/>
      <c r="B545" s="2"/>
      <c r="C545" s="2"/>
      <c r="D545" s="2"/>
      <c r="E545" s="2"/>
      <c r="F545" s="2"/>
      <c r="G545" s="2"/>
      <c r="H545" s="2"/>
      <c r="I545" s="2"/>
      <c r="J545" s="2"/>
      <c r="K545" s="2"/>
      <c r="L545" s="2"/>
    </row>
    <row r="546" spans="1:12" x14ac:dyDescent="0.25">
      <c r="A546" s="2"/>
      <c r="B546" s="2"/>
      <c r="C546" s="2"/>
      <c r="D546" s="2"/>
      <c r="E546" s="2"/>
      <c r="F546" s="2"/>
      <c r="G546" s="2"/>
      <c r="H546" s="2"/>
      <c r="I546" s="2"/>
      <c r="J546" s="2"/>
      <c r="K546" s="2"/>
      <c r="L546" s="2"/>
    </row>
    <row r="547" spans="1:12" x14ac:dyDescent="0.25">
      <c r="A547" s="2"/>
      <c r="B547" s="2"/>
      <c r="C547" s="2"/>
      <c r="D547" s="2"/>
      <c r="E547" s="2"/>
      <c r="F547" s="2"/>
      <c r="G547" s="2"/>
      <c r="H547" s="2"/>
      <c r="I547" s="2"/>
      <c r="J547" s="2"/>
      <c r="K547" s="2"/>
      <c r="L547" s="2"/>
    </row>
    <row r="548" spans="1:12" x14ac:dyDescent="0.25">
      <c r="A548" s="2"/>
      <c r="B548" s="2"/>
      <c r="C548" s="2"/>
      <c r="D548" s="2"/>
      <c r="E548" s="2"/>
      <c r="F548" s="2"/>
      <c r="G548" s="2"/>
      <c r="H548" s="2"/>
      <c r="I548" s="2"/>
      <c r="J548" s="2"/>
      <c r="K548" s="2"/>
      <c r="L548" s="2"/>
    </row>
    <row r="549" spans="1:12" x14ac:dyDescent="0.25">
      <c r="A549" s="2"/>
      <c r="B549" s="2"/>
      <c r="C549" s="2"/>
      <c r="D549" s="2"/>
      <c r="E549" s="2"/>
      <c r="F549" s="2"/>
      <c r="G549" s="2"/>
      <c r="H549" s="2"/>
      <c r="I549" s="2"/>
      <c r="J549" s="2"/>
      <c r="K549" s="2"/>
      <c r="L549" s="2"/>
    </row>
    <row r="550" spans="1:12" x14ac:dyDescent="0.25">
      <c r="A550" s="2"/>
      <c r="B550" s="2"/>
      <c r="C550" s="2"/>
      <c r="D550" s="2"/>
      <c r="E550" s="2"/>
      <c r="F550" s="2"/>
      <c r="G550" s="2"/>
      <c r="H550" s="2"/>
      <c r="I550" s="2"/>
      <c r="J550" s="2"/>
      <c r="K550" s="2"/>
      <c r="L550" s="2"/>
    </row>
    <row r="551" spans="1:12" x14ac:dyDescent="0.25">
      <c r="A551" s="2"/>
      <c r="B551" s="2"/>
      <c r="C551" s="2"/>
      <c r="D551" s="2"/>
      <c r="E551" s="2"/>
      <c r="F551" s="2"/>
      <c r="G551" s="2"/>
      <c r="H551" s="2"/>
      <c r="I551" s="2"/>
      <c r="J551" s="2"/>
      <c r="K551" s="2"/>
      <c r="L551" s="2"/>
    </row>
    <row r="552" spans="1:12" x14ac:dyDescent="0.25">
      <c r="A552" s="2"/>
      <c r="B552" s="2"/>
      <c r="C552" s="2"/>
      <c r="D552" s="2"/>
      <c r="E552" s="2"/>
      <c r="F552" s="2"/>
      <c r="G552" s="2"/>
      <c r="H552" s="2"/>
      <c r="I552" s="2"/>
      <c r="J552" s="2"/>
      <c r="K552" s="2"/>
      <c r="L552" s="2"/>
    </row>
    <row r="553" spans="1:12" x14ac:dyDescent="0.25">
      <c r="A553" s="2"/>
      <c r="B553" s="2"/>
      <c r="C553" s="2"/>
      <c r="D553" s="2"/>
      <c r="E553" s="2"/>
      <c r="F553" s="2"/>
      <c r="G553" s="2"/>
      <c r="H553" s="2"/>
      <c r="I553" s="2"/>
      <c r="J553" s="2"/>
      <c r="K553" s="2"/>
      <c r="L553" s="2"/>
    </row>
    <row r="554" spans="1:12" x14ac:dyDescent="0.25">
      <c r="A554" s="2"/>
      <c r="B554" s="2"/>
      <c r="C554" s="2"/>
      <c r="D554" s="2"/>
      <c r="E554" s="2"/>
      <c r="F554" s="2"/>
      <c r="G554" s="2"/>
      <c r="H554" s="2"/>
      <c r="I554" s="2"/>
      <c r="J554" s="2"/>
      <c r="K554" s="2"/>
      <c r="L554" s="2"/>
    </row>
    <row r="555" spans="1:12" x14ac:dyDescent="0.25">
      <c r="A555" s="2"/>
      <c r="B555" s="2"/>
      <c r="C555" s="2"/>
      <c r="D555" s="2"/>
      <c r="E555" s="2"/>
      <c r="F555" s="2"/>
      <c r="G555" s="2"/>
      <c r="H555" s="2"/>
      <c r="I555" s="2"/>
      <c r="J555" s="2"/>
      <c r="K555" s="2"/>
      <c r="L555" s="2"/>
    </row>
    <row r="556" spans="1:12" x14ac:dyDescent="0.25">
      <c r="A556" s="2"/>
      <c r="B556" s="2"/>
      <c r="C556" s="2"/>
      <c r="D556" s="2"/>
      <c r="E556" s="2"/>
      <c r="F556" s="2"/>
      <c r="G556" s="2"/>
      <c r="H556" s="2"/>
      <c r="I556" s="2"/>
      <c r="J556" s="2"/>
      <c r="K556" s="2"/>
      <c r="L556" s="2"/>
    </row>
    <row r="557" spans="1:12" x14ac:dyDescent="0.25">
      <c r="A557" s="2"/>
      <c r="B557" s="2"/>
      <c r="C557" s="2"/>
      <c r="D557" s="2"/>
      <c r="E557" s="2"/>
      <c r="F557" s="2"/>
      <c r="G557" s="2"/>
      <c r="H557" s="2"/>
      <c r="I557" s="2"/>
      <c r="J557" s="2"/>
      <c r="K557" s="2"/>
      <c r="L557" s="2"/>
    </row>
    <row r="558" spans="1:12" x14ac:dyDescent="0.25">
      <c r="A558" s="2"/>
      <c r="B558" s="2"/>
      <c r="C558" s="2"/>
      <c r="D558" s="2"/>
      <c r="E558" s="2"/>
      <c r="F558" s="2"/>
      <c r="G558" s="2"/>
      <c r="H558" s="2"/>
      <c r="I558" s="2"/>
      <c r="J558" s="2"/>
      <c r="K558" s="2"/>
      <c r="L558" s="2"/>
    </row>
    <row r="559" spans="1:12" x14ac:dyDescent="0.25">
      <c r="A559" s="2"/>
      <c r="B559" s="2"/>
      <c r="C559" s="2"/>
      <c r="D559" s="2"/>
      <c r="E559" s="2"/>
      <c r="F559" s="2"/>
      <c r="G559" s="2"/>
      <c r="H559" s="2"/>
      <c r="I559" s="2"/>
      <c r="J559" s="2"/>
      <c r="K559" s="2"/>
      <c r="L559" s="2"/>
    </row>
    <row r="560" spans="1:12" x14ac:dyDescent="0.25">
      <c r="A560" s="2"/>
      <c r="B560" s="2"/>
      <c r="C560" s="2"/>
      <c r="D560" s="2"/>
      <c r="E560" s="2"/>
      <c r="F560" s="2"/>
      <c r="G560" s="2"/>
      <c r="H560" s="2"/>
      <c r="I560" s="2"/>
      <c r="J560" s="2"/>
      <c r="K560" s="2"/>
      <c r="L560" s="2"/>
    </row>
    <row r="561" spans="1:12" x14ac:dyDescent="0.25">
      <c r="A561" s="2"/>
      <c r="B561" s="2"/>
      <c r="C561" s="2"/>
      <c r="D561" s="2"/>
      <c r="E561" s="2"/>
      <c r="F561" s="2"/>
      <c r="G561" s="2"/>
      <c r="H561" s="2"/>
      <c r="I561" s="2"/>
      <c r="J561" s="2"/>
      <c r="K561" s="2"/>
      <c r="L561" s="2"/>
    </row>
    <row r="562" spans="1:12" x14ac:dyDescent="0.25">
      <c r="A562" s="2"/>
      <c r="B562" s="2"/>
      <c r="C562" s="2"/>
      <c r="D562" s="2"/>
      <c r="E562" s="2"/>
      <c r="F562" s="2"/>
      <c r="G562" s="2"/>
      <c r="H562" s="2"/>
      <c r="I562" s="2"/>
      <c r="J562" s="2"/>
      <c r="K562" s="2"/>
      <c r="L562" s="2"/>
    </row>
    <row r="563" spans="1:12" x14ac:dyDescent="0.25">
      <c r="A563" s="2"/>
      <c r="B563" s="2"/>
      <c r="C563" s="2"/>
      <c r="D563" s="2"/>
      <c r="E563" s="2"/>
      <c r="F563" s="2"/>
      <c r="G563" s="2"/>
      <c r="H563" s="2"/>
      <c r="I563" s="2"/>
      <c r="J563" s="2"/>
      <c r="K563" s="2"/>
      <c r="L563" s="2"/>
    </row>
    <row r="564" spans="1:12" x14ac:dyDescent="0.25">
      <c r="A564" s="2"/>
      <c r="B564" s="2"/>
      <c r="C564" s="2"/>
      <c r="D564" s="2"/>
      <c r="E564" s="2"/>
      <c r="F564" s="2"/>
      <c r="G564" s="2"/>
      <c r="H564" s="2"/>
      <c r="I564" s="2"/>
      <c r="J564" s="2"/>
      <c r="K564" s="2"/>
      <c r="L564" s="2"/>
    </row>
    <row r="565" spans="1:12" x14ac:dyDescent="0.25">
      <c r="A565" s="2"/>
      <c r="B565" s="2"/>
      <c r="C565" s="2"/>
      <c r="D565" s="2"/>
      <c r="E565" s="2"/>
      <c r="F565" s="2"/>
      <c r="G565" s="2"/>
      <c r="H565" s="2"/>
      <c r="I565" s="2"/>
      <c r="J565" s="2"/>
      <c r="K565" s="2"/>
      <c r="L565" s="2"/>
    </row>
    <row r="566" spans="1:12" x14ac:dyDescent="0.25">
      <c r="A566" s="2"/>
      <c r="B566" s="2"/>
      <c r="C566" s="2"/>
      <c r="D566" s="2"/>
      <c r="E566" s="2"/>
      <c r="F566" s="2"/>
      <c r="G566" s="2"/>
      <c r="H566" s="2"/>
      <c r="I566" s="2"/>
      <c r="J566" s="2"/>
      <c r="K566" s="2"/>
      <c r="L566" s="2"/>
    </row>
    <row r="567" spans="1:12" x14ac:dyDescent="0.25">
      <c r="A567" s="2"/>
      <c r="B567" s="2"/>
      <c r="C567" s="2"/>
      <c r="D567" s="2"/>
      <c r="E567" s="2"/>
      <c r="F567" s="2"/>
      <c r="G567" s="2"/>
      <c r="H567" s="2"/>
      <c r="I567" s="2"/>
      <c r="J567" s="2"/>
      <c r="K567" s="2"/>
      <c r="L567" s="2"/>
    </row>
    <row r="568" spans="1:12" x14ac:dyDescent="0.25">
      <c r="A568" s="2"/>
      <c r="B568" s="2"/>
      <c r="C568" s="2"/>
      <c r="D568" s="2"/>
      <c r="E568" s="2"/>
      <c r="F568" s="2"/>
      <c r="G568" s="2"/>
      <c r="H568" s="2"/>
      <c r="I568" s="2"/>
      <c r="J568" s="2"/>
      <c r="K568" s="2"/>
      <c r="L568" s="2"/>
    </row>
    <row r="569" spans="1:12" x14ac:dyDescent="0.25">
      <c r="A569" s="2"/>
      <c r="B569" s="2"/>
      <c r="C569" s="2"/>
      <c r="D569" s="2"/>
      <c r="E569" s="2"/>
      <c r="F569" s="2"/>
      <c r="G569" s="2"/>
      <c r="H569" s="2"/>
      <c r="I569" s="2"/>
      <c r="J569" s="2"/>
      <c r="K569" s="2"/>
      <c r="L569" s="2"/>
    </row>
    <row r="570" spans="1:12" x14ac:dyDescent="0.25">
      <c r="A570" s="2"/>
      <c r="B570" s="2"/>
      <c r="C570" s="2"/>
      <c r="D570" s="2"/>
      <c r="E570" s="2"/>
      <c r="F570" s="2"/>
      <c r="G570" s="2"/>
      <c r="H570" s="2"/>
      <c r="I570" s="2"/>
      <c r="J570" s="2"/>
      <c r="K570" s="2"/>
      <c r="L570" s="2"/>
    </row>
    <row r="571" spans="1:12" x14ac:dyDescent="0.25">
      <c r="A571" s="2"/>
      <c r="B571" s="2"/>
      <c r="C571" s="2"/>
      <c r="D571" s="2"/>
      <c r="E571" s="2"/>
      <c r="F571" s="2"/>
      <c r="G571" s="2"/>
      <c r="H571" s="2"/>
      <c r="I571" s="2"/>
      <c r="J571" s="2"/>
      <c r="K571" s="2"/>
      <c r="L571" s="2"/>
    </row>
    <row r="572" spans="1:12" x14ac:dyDescent="0.25">
      <c r="A572" s="2"/>
      <c r="B572" s="2"/>
      <c r="C572" s="2"/>
      <c r="D572" s="2"/>
      <c r="E572" s="2"/>
      <c r="F572" s="2"/>
      <c r="G572" s="2"/>
      <c r="H572" s="2"/>
      <c r="I572" s="2"/>
      <c r="J572" s="2"/>
      <c r="K572" s="2"/>
      <c r="L572" s="2"/>
    </row>
    <row r="573" spans="1:12" x14ac:dyDescent="0.25">
      <c r="A573" s="2"/>
      <c r="B573" s="2"/>
      <c r="C573" s="2"/>
      <c r="D573" s="2"/>
      <c r="E573" s="2"/>
      <c r="F573" s="2"/>
      <c r="G573" s="2"/>
      <c r="H573" s="2"/>
      <c r="I573" s="2"/>
      <c r="J573" s="2"/>
      <c r="K573" s="2"/>
      <c r="L573" s="2"/>
    </row>
    <row r="574" spans="1:12" x14ac:dyDescent="0.25">
      <c r="A574" s="2"/>
      <c r="B574" s="2"/>
      <c r="C574" s="2"/>
      <c r="D574" s="2"/>
      <c r="E574" s="2"/>
      <c r="F574" s="2"/>
      <c r="G574" s="2"/>
      <c r="H574" s="2"/>
      <c r="I574" s="2"/>
      <c r="J574" s="2"/>
      <c r="K574" s="2"/>
      <c r="L574" s="2"/>
    </row>
    <row r="575" spans="1:12" x14ac:dyDescent="0.25">
      <c r="A575" s="2"/>
      <c r="B575" s="2"/>
      <c r="C575" s="2"/>
      <c r="D575" s="2"/>
      <c r="E575" s="2"/>
      <c r="F575" s="2"/>
      <c r="G575" s="2"/>
      <c r="H575" s="2"/>
      <c r="I575" s="2"/>
      <c r="J575" s="2"/>
      <c r="K575" s="2"/>
      <c r="L575" s="2"/>
    </row>
    <row r="576" spans="1:12" x14ac:dyDescent="0.25">
      <c r="A576" s="2"/>
      <c r="B576" s="2"/>
      <c r="C576" s="2"/>
      <c r="D576" s="2"/>
      <c r="E576" s="2"/>
      <c r="F576" s="2"/>
      <c r="G576" s="2"/>
      <c r="H576" s="2"/>
      <c r="I576" s="2"/>
      <c r="J576" s="2"/>
      <c r="K576" s="2"/>
      <c r="L576" s="2"/>
    </row>
    <row r="577" spans="1:12" x14ac:dyDescent="0.25">
      <c r="A577" s="2"/>
      <c r="B577" s="2"/>
      <c r="C577" s="2"/>
      <c r="D577" s="2"/>
      <c r="E577" s="2"/>
      <c r="F577" s="2"/>
      <c r="G577" s="2"/>
      <c r="H577" s="2"/>
      <c r="I577" s="2"/>
      <c r="J577" s="2"/>
      <c r="K577" s="2"/>
      <c r="L577" s="2"/>
    </row>
    <row r="578" spans="1:12" x14ac:dyDescent="0.25">
      <c r="A578" s="2"/>
      <c r="B578" s="2"/>
      <c r="C578" s="2"/>
      <c r="D578" s="2"/>
      <c r="E578" s="2"/>
      <c r="F578" s="2"/>
      <c r="G578" s="2"/>
      <c r="H578" s="2"/>
      <c r="I578" s="2"/>
      <c r="J578" s="2"/>
      <c r="K578" s="2"/>
      <c r="L578" s="2"/>
    </row>
    <row r="579" spans="1:12" x14ac:dyDescent="0.25">
      <c r="A579" s="2"/>
      <c r="B579" s="2"/>
      <c r="C579" s="2"/>
      <c r="D579" s="2"/>
      <c r="E579" s="2"/>
      <c r="F579" s="2"/>
      <c r="G579" s="2"/>
      <c r="H579" s="2"/>
      <c r="I579" s="2"/>
      <c r="J579" s="2"/>
      <c r="K579" s="2"/>
      <c r="L579" s="2"/>
    </row>
    <row r="580" spans="1:12" x14ac:dyDescent="0.25">
      <c r="A580" s="2"/>
      <c r="B580" s="2"/>
      <c r="C580" s="2"/>
      <c r="D580" s="2"/>
      <c r="E580" s="2"/>
      <c r="F580" s="2"/>
      <c r="G580" s="2"/>
      <c r="H580" s="2"/>
      <c r="I580" s="2"/>
      <c r="J580" s="2"/>
      <c r="K580" s="2"/>
      <c r="L580" s="2"/>
    </row>
    <row r="581" spans="1:12" x14ac:dyDescent="0.25">
      <c r="A581" s="2"/>
      <c r="B581" s="2"/>
      <c r="C581" s="2"/>
      <c r="D581" s="2"/>
      <c r="E581" s="2"/>
      <c r="F581" s="2"/>
      <c r="G581" s="2"/>
      <c r="H581" s="2"/>
      <c r="I581" s="2"/>
      <c r="J581" s="2"/>
      <c r="K581" s="2"/>
      <c r="L581" s="2"/>
    </row>
    <row r="582" spans="1:12" x14ac:dyDescent="0.25">
      <c r="A582" s="2"/>
      <c r="B582" s="2"/>
      <c r="C582" s="2"/>
      <c r="D582" s="2"/>
      <c r="E582" s="2"/>
      <c r="F582" s="2"/>
      <c r="G582" s="2"/>
      <c r="H582" s="2"/>
      <c r="I582" s="2"/>
      <c r="J582" s="2"/>
      <c r="K582" s="2"/>
      <c r="L582" s="2"/>
    </row>
    <row r="583" spans="1:12" x14ac:dyDescent="0.25">
      <c r="A583" s="2"/>
      <c r="B583" s="2"/>
      <c r="C583" s="2"/>
      <c r="D583" s="2"/>
      <c r="E583" s="2"/>
      <c r="F583" s="2"/>
      <c r="G583" s="2"/>
      <c r="H583" s="2"/>
      <c r="I583" s="2"/>
      <c r="J583" s="2"/>
      <c r="K583" s="2"/>
      <c r="L583" s="2"/>
    </row>
    <row r="584" spans="1:12" x14ac:dyDescent="0.25">
      <c r="A584" s="2"/>
      <c r="B584" s="2"/>
      <c r="C584" s="2"/>
      <c r="D584" s="2"/>
      <c r="E584" s="2"/>
      <c r="F584" s="2"/>
      <c r="G584" s="2"/>
      <c r="H584" s="2"/>
      <c r="I584" s="2"/>
      <c r="J584" s="2"/>
      <c r="K584" s="2"/>
      <c r="L584" s="2"/>
    </row>
    <row r="585" spans="1:12" x14ac:dyDescent="0.25">
      <c r="A585" s="2"/>
      <c r="B585" s="2"/>
      <c r="C585" s="2"/>
      <c r="D585" s="2"/>
      <c r="E585" s="2"/>
      <c r="F585" s="2"/>
      <c r="G585" s="2"/>
      <c r="H585" s="2"/>
      <c r="I585" s="2"/>
      <c r="J585" s="2"/>
      <c r="K585" s="2"/>
      <c r="L585" s="2"/>
    </row>
    <row r="586" spans="1:12" x14ac:dyDescent="0.25">
      <c r="A586" s="2"/>
      <c r="B586" s="2"/>
      <c r="C586" s="2"/>
      <c r="D586" s="2"/>
      <c r="E586" s="2"/>
      <c r="F586" s="2"/>
      <c r="G586" s="2"/>
      <c r="H586" s="2"/>
      <c r="I586" s="2"/>
      <c r="J586" s="2"/>
      <c r="K586" s="2"/>
      <c r="L586" s="2"/>
    </row>
    <row r="587" spans="1:12" x14ac:dyDescent="0.25">
      <c r="A587" s="2"/>
      <c r="B587" s="2"/>
      <c r="C587" s="2"/>
      <c r="D587" s="2"/>
      <c r="E587" s="2"/>
      <c r="F587" s="2"/>
      <c r="G587" s="2"/>
      <c r="H587" s="2"/>
      <c r="I587" s="2"/>
      <c r="J587" s="2"/>
      <c r="K587" s="2"/>
      <c r="L587" s="2"/>
    </row>
    <row r="588" spans="1:12" x14ac:dyDescent="0.25">
      <c r="A588" s="2"/>
      <c r="B588" s="2"/>
      <c r="C588" s="2"/>
      <c r="D588" s="2"/>
      <c r="E588" s="2"/>
      <c r="F588" s="2"/>
      <c r="G588" s="2"/>
      <c r="H588" s="2"/>
      <c r="I588" s="2"/>
      <c r="J588" s="2"/>
      <c r="K588" s="2"/>
      <c r="L588" s="2"/>
    </row>
    <row r="589" spans="1:12" x14ac:dyDescent="0.25">
      <c r="A589" s="2"/>
      <c r="B589" s="2"/>
      <c r="C589" s="2"/>
      <c r="D589" s="2"/>
      <c r="E589" s="2"/>
      <c r="F589" s="2"/>
      <c r="G589" s="2"/>
      <c r="H589" s="2"/>
      <c r="I589" s="2"/>
      <c r="J589" s="2"/>
      <c r="K589" s="2"/>
      <c r="L589" s="2"/>
    </row>
    <row r="590" spans="1:12" x14ac:dyDescent="0.25">
      <c r="A590" s="2"/>
      <c r="B590" s="2"/>
      <c r="C590" s="2"/>
      <c r="D590" s="2"/>
      <c r="E590" s="2"/>
      <c r="F590" s="2"/>
      <c r="G590" s="2"/>
      <c r="H590" s="2"/>
      <c r="I590" s="2"/>
      <c r="J590" s="2"/>
      <c r="K590" s="2"/>
      <c r="L590" s="2"/>
    </row>
    <row r="591" spans="1:12" x14ac:dyDescent="0.25">
      <c r="A591" s="2"/>
      <c r="B591" s="2"/>
      <c r="C591" s="2"/>
      <c r="D591" s="2"/>
      <c r="E591" s="2"/>
      <c r="F591" s="2"/>
      <c r="G591" s="2"/>
      <c r="H591" s="2"/>
      <c r="I591" s="2"/>
      <c r="J591" s="2"/>
      <c r="K591" s="2"/>
      <c r="L591" s="2"/>
    </row>
    <row r="592" spans="1:12" x14ac:dyDescent="0.25">
      <c r="A592" s="2"/>
      <c r="B592" s="2"/>
      <c r="C592" s="2"/>
      <c r="D592" s="2"/>
      <c r="E592" s="2"/>
      <c r="F592" s="2"/>
      <c r="G592" s="2"/>
      <c r="H592" s="2"/>
      <c r="I592" s="2"/>
      <c r="J592" s="2"/>
      <c r="K592" s="2"/>
      <c r="L592" s="2"/>
    </row>
    <row r="593" spans="1:12" x14ac:dyDescent="0.25">
      <c r="A593" s="2"/>
      <c r="B593" s="2"/>
      <c r="C593" s="2"/>
      <c r="D593" s="2"/>
      <c r="E593" s="2"/>
      <c r="F593" s="2"/>
      <c r="G593" s="2"/>
      <c r="H593" s="2"/>
      <c r="I593" s="2"/>
      <c r="J593" s="2"/>
      <c r="K593" s="2"/>
      <c r="L593" s="2"/>
    </row>
    <row r="594" spans="1:12" x14ac:dyDescent="0.25">
      <c r="A594" s="2"/>
      <c r="B594" s="2"/>
      <c r="C594" s="2"/>
      <c r="D594" s="2"/>
      <c r="E594" s="2"/>
      <c r="F594" s="2"/>
      <c r="G594" s="2"/>
      <c r="H594" s="2"/>
      <c r="I594" s="2"/>
      <c r="J594" s="2"/>
      <c r="K594" s="2"/>
      <c r="L594" s="2"/>
    </row>
    <row r="595" spans="1:12" x14ac:dyDescent="0.25">
      <c r="A595" s="2"/>
      <c r="B595" s="2"/>
      <c r="C595" s="2"/>
      <c r="D595" s="2"/>
      <c r="E595" s="2"/>
      <c r="F595" s="2"/>
      <c r="G595" s="2"/>
      <c r="H595" s="2"/>
      <c r="I595" s="2"/>
      <c r="J595" s="2"/>
      <c r="K595" s="2"/>
      <c r="L595" s="2"/>
    </row>
    <row r="596" spans="1:12" x14ac:dyDescent="0.25">
      <c r="A596" s="2"/>
      <c r="B596" s="2"/>
      <c r="C596" s="2"/>
      <c r="D596" s="2"/>
      <c r="E596" s="2"/>
      <c r="F596" s="2"/>
      <c r="G596" s="2"/>
      <c r="H596" s="2"/>
      <c r="I596" s="2"/>
      <c r="J596" s="2"/>
      <c r="K596" s="2"/>
      <c r="L596" s="2"/>
    </row>
    <row r="597" spans="1:12" x14ac:dyDescent="0.25">
      <c r="A597" s="2"/>
      <c r="B597" s="2"/>
      <c r="C597" s="2"/>
      <c r="D597" s="2"/>
      <c r="E597" s="2"/>
      <c r="F597" s="2"/>
      <c r="G597" s="2"/>
      <c r="H597" s="2"/>
      <c r="I597" s="2"/>
      <c r="J597" s="2"/>
      <c r="K597" s="2"/>
      <c r="L597" s="2"/>
    </row>
    <row r="598" spans="1:12" x14ac:dyDescent="0.25">
      <c r="A598" s="2"/>
      <c r="B598" s="2"/>
      <c r="C598" s="2"/>
      <c r="D598" s="2"/>
      <c r="E598" s="2"/>
      <c r="F598" s="2"/>
      <c r="G598" s="2"/>
      <c r="H598" s="2"/>
      <c r="I598" s="2"/>
      <c r="J598" s="2"/>
      <c r="K598" s="2"/>
      <c r="L598" s="2"/>
    </row>
    <row r="599" spans="1:12" x14ac:dyDescent="0.25">
      <c r="A599" s="2"/>
      <c r="B599" s="2"/>
      <c r="C599" s="2"/>
      <c r="D599" s="2"/>
      <c r="E599" s="2"/>
      <c r="F599" s="2"/>
      <c r="G599" s="2"/>
      <c r="H599" s="2"/>
      <c r="I599" s="2"/>
      <c r="J599" s="2"/>
      <c r="K599" s="2"/>
      <c r="L599" s="2"/>
    </row>
    <row r="600" spans="1:12" x14ac:dyDescent="0.25">
      <c r="A600" s="2"/>
      <c r="B600" s="2"/>
      <c r="C600" s="2"/>
      <c r="D600" s="2"/>
      <c r="E600" s="2"/>
      <c r="F600" s="2"/>
      <c r="G600" s="2"/>
      <c r="H600" s="2"/>
      <c r="I600" s="2"/>
      <c r="J600" s="2"/>
      <c r="K600" s="2"/>
      <c r="L600" s="2"/>
    </row>
    <row r="601" spans="1:12" x14ac:dyDescent="0.25">
      <c r="A601" s="2"/>
      <c r="B601" s="2"/>
      <c r="C601" s="2"/>
      <c r="D601" s="2"/>
      <c r="E601" s="2"/>
      <c r="F601" s="2"/>
      <c r="G601" s="2"/>
      <c r="H601" s="2"/>
      <c r="I601" s="2"/>
      <c r="J601" s="2"/>
      <c r="K601" s="2"/>
      <c r="L601" s="2"/>
    </row>
    <row r="602" spans="1:12" x14ac:dyDescent="0.25">
      <c r="A602" s="2"/>
      <c r="B602" s="2"/>
      <c r="C602" s="2"/>
      <c r="D602" s="2"/>
      <c r="E602" s="2"/>
      <c r="F602" s="2"/>
      <c r="G602" s="2"/>
      <c r="H602" s="2"/>
      <c r="I602" s="2"/>
      <c r="J602" s="2"/>
      <c r="K602" s="2"/>
      <c r="L602" s="2"/>
    </row>
    <row r="603" spans="1:12" x14ac:dyDescent="0.25">
      <c r="A603" s="2"/>
      <c r="B603" s="2"/>
      <c r="C603" s="2"/>
      <c r="D603" s="2"/>
      <c r="E603" s="2"/>
      <c r="F603" s="2"/>
      <c r="G603" s="2"/>
      <c r="H603" s="2"/>
      <c r="I603" s="2"/>
      <c r="J603" s="2"/>
      <c r="K603" s="2"/>
      <c r="L603" s="2"/>
    </row>
    <row r="604" spans="1:12" x14ac:dyDescent="0.25">
      <c r="A604" s="2"/>
      <c r="B604" s="2"/>
      <c r="C604" s="2"/>
      <c r="D604" s="2"/>
      <c r="E604" s="2"/>
      <c r="F604" s="2"/>
      <c r="G604" s="2"/>
      <c r="H604" s="2"/>
      <c r="I604" s="2"/>
      <c r="J604" s="2"/>
      <c r="K604" s="2"/>
      <c r="L604" s="2"/>
    </row>
    <row r="605" spans="1:12" x14ac:dyDescent="0.25">
      <c r="A605" s="2"/>
      <c r="B605" s="2"/>
      <c r="C605" s="2"/>
      <c r="D605" s="2"/>
      <c r="E605" s="2"/>
      <c r="F605" s="2"/>
      <c r="G605" s="2"/>
      <c r="H605" s="2"/>
      <c r="I605" s="2"/>
      <c r="J605" s="2"/>
      <c r="K605" s="2"/>
      <c r="L605" s="2"/>
    </row>
    <row r="606" spans="1:12" x14ac:dyDescent="0.25">
      <c r="A606" s="2"/>
      <c r="B606" s="2"/>
      <c r="C606" s="2"/>
      <c r="D606" s="2"/>
      <c r="E606" s="2"/>
      <c r="F606" s="2"/>
      <c r="G606" s="2"/>
      <c r="H606" s="2"/>
      <c r="I606" s="2"/>
      <c r="J606" s="2"/>
      <c r="K606" s="2"/>
      <c r="L606" s="2"/>
    </row>
    <row r="607" spans="1:12" x14ac:dyDescent="0.25">
      <c r="A607" s="2"/>
      <c r="B607" s="2"/>
      <c r="C607" s="2"/>
      <c r="D607" s="2"/>
      <c r="E607" s="2"/>
      <c r="F607" s="2"/>
      <c r="G607" s="2"/>
      <c r="H607" s="2"/>
      <c r="I607" s="2"/>
      <c r="J607" s="2"/>
      <c r="K607" s="2"/>
      <c r="L607" s="2"/>
    </row>
    <row r="608" spans="1:12" x14ac:dyDescent="0.25">
      <c r="A608" s="2"/>
      <c r="B608" s="2"/>
      <c r="C608" s="2"/>
      <c r="D608" s="2"/>
      <c r="E608" s="2"/>
      <c r="F608" s="2"/>
      <c r="G608" s="2"/>
      <c r="H608" s="2"/>
      <c r="I608" s="2"/>
      <c r="J608" s="2"/>
      <c r="K608" s="2"/>
      <c r="L608" s="2"/>
    </row>
    <row r="609" spans="1:12" x14ac:dyDescent="0.25">
      <c r="A609" s="2"/>
      <c r="B609" s="2"/>
      <c r="C609" s="2"/>
      <c r="D609" s="2"/>
      <c r="E609" s="2"/>
      <c r="F609" s="2"/>
      <c r="G609" s="2"/>
      <c r="H609" s="2"/>
      <c r="I609" s="2"/>
      <c r="J609" s="2"/>
      <c r="K609" s="2"/>
      <c r="L609" s="2"/>
    </row>
    <row r="610" spans="1:12" x14ac:dyDescent="0.25">
      <c r="A610" s="2"/>
      <c r="B610" s="2"/>
      <c r="C610" s="2"/>
      <c r="D610" s="2"/>
      <c r="E610" s="2"/>
      <c r="F610" s="2"/>
      <c r="G610" s="2"/>
      <c r="H610" s="2"/>
      <c r="I610" s="2"/>
      <c r="J610" s="2"/>
      <c r="K610" s="2"/>
      <c r="L610" s="2"/>
    </row>
    <row r="611" spans="1:12" x14ac:dyDescent="0.25">
      <c r="A611" s="2"/>
      <c r="B611" s="2"/>
      <c r="C611" s="2"/>
      <c r="D611" s="2"/>
      <c r="E611" s="2"/>
      <c r="F611" s="2"/>
      <c r="G611" s="2"/>
      <c r="H611" s="2"/>
      <c r="I611" s="2"/>
      <c r="J611" s="2"/>
      <c r="K611" s="2"/>
      <c r="L611" s="2"/>
    </row>
    <row r="612" spans="1:12" x14ac:dyDescent="0.25">
      <c r="A612" s="2"/>
      <c r="B612" s="2"/>
      <c r="C612" s="2"/>
      <c r="D612" s="2"/>
      <c r="E612" s="2"/>
      <c r="F612" s="2"/>
      <c r="G612" s="2"/>
      <c r="H612" s="2"/>
      <c r="I612" s="2"/>
      <c r="J612" s="2"/>
      <c r="K612" s="2"/>
      <c r="L612" s="2"/>
    </row>
    <row r="613" spans="1:12" x14ac:dyDescent="0.25">
      <c r="A613" s="2"/>
      <c r="B613" s="2"/>
      <c r="C613" s="2"/>
      <c r="D613" s="2"/>
      <c r="E613" s="2"/>
      <c r="F613" s="2"/>
      <c r="G613" s="2"/>
      <c r="H613" s="2"/>
      <c r="I613" s="2"/>
      <c r="J613" s="2"/>
      <c r="K613" s="2"/>
      <c r="L613" s="2"/>
    </row>
    <row r="614" spans="1:12" x14ac:dyDescent="0.25">
      <c r="A614" s="2"/>
      <c r="B614" s="2"/>
      <c r="C614" s="2"/>
      <c r="D614" s="2"/>
      <c r="E614" s="2"/>
      <c r="F614" s="2"/>
      <c r="G614" s="2"/>
      <c r="H614" s="2"/>
      <c r="I614" s="2"/>
      <c r="J614" s="2"/>
      <c r="K614" s="2"/>
      <c r="L614" s="2"/>
    </row>
    <row r="615" spans="1:12" x14ac:dyDescent="0.25">
      <c r="A615" s="2"/>
      <c r="B615" s="2"/>
      <c r="C615" s="2"/>
      <c r="D615" s="2"/>
      <c r="E615" s="2"/>
      <c r="F615" s="2"/>
      <c r="G615" s="2"/>
      <c r="H615" s="2"/>
      <c r="I615" s="2"/>
      <c r="J615" s="2"/>
      <c r="K615" s="2"/>
      <c r="L615" s="2"/>
    </row>
    <row r="616" spans="1:12" x14ac:dyDescent="0.25">
      <c r="A616" s="2"/>
      <c r="B616" s="2"/>
      <c r="C616" s="2"/>
      <c r="D616" s="2"/>
      <c r="E616" s="2"/>
      <c r="F616" s="2"/>
      <c r="G616" s="2"/>
      <c r="H616" s="2"/>
      <c r="I616" s="2"/>
      <c r="J616" s="2"/>
      <c r="K616" s="2"/>
      <c r="L616" s="2"/>
    </row>
    <row r="617" spans="1:12" x14ac:dyDescent="0.25">
      <c r="A617" s="2"/>
      <c r="B617" s="2"/>
      <c r="C617" s="2"/>
      <c r="D617" s="2"/>
      <c r="E617" s="2"/>
      <c r="F617" s="2"/>
      <c r="G617" s="2"/>
      <c r="H617" s="2"/>
      <c r="I617" s="2"/>
      <c r="J617" s="2"/>
      <c r="K617" s="2"/>
      <c r="L617" s="2"/>
    </row>
    <row r="618" spans="1:12" x14ac:dyDescent="0.25">
      <c r="A618" s="2"/>
      <c r="B618" s="2"/>
      <c r="C618" s="2"/>
      <c r="D618" s="2"/>
      <c r="E618" s="2"/>
      <c r="F618" s="2"/>
      <c r="G618" s="2"/>
      <c r="H618" s="2"/>
      <c r="I618" s="2"/>
      <c r="J618" s="2"/>
      <c r="K618" s="2"/>
      <c r="L618" s="2"/>
    </row>
    <row r="619" spans="1:12" x14ac:dyDescent="0.25">
      <c r="A619" s="2"/>
      <c r="B619" s="2"/>
      <c r="C619" s="2"/>
      <c r="D619" s="2"/>
      <c r="E619" s="2"/>
      <c r="F619" s="2"/>
      <c r="G619" s="2"/>
      <c r="H619" s="2"/>
      <c r="I619" s="2"/>
      <c r="J619" s="2"/>
      <c r="K619" s="2"/>
      <c r="L619" s="2"/>
    </row>
    <row r="620" spans="1:12" x14ac:dyDescent="0.25">
      <c r="A620" s="2"/>
      <c r="B620" s="2"/>
      <c r="C620" s="2"/>
      <c r="D620" s="2"/>
      <c r="E620" s="2"/>
      <c r="F620" s="2"/>
      <c r="G620" s="2"/>
      <c r="H620" s="2"/>
      <c r="I620" s="2"/>
      <c r="J620" s="2"/>
      <c r="K620" s="2"/>
      <c r="L620" s="2"/>
    </row>
    <row r="621" spans="1:12" x14ac:dyDescent="0.25">
      <c r="A621" s="2"/>
      <c r="B621" s="2"/>
      <c r="C621" s="2"/>
      <c r="D621" s="2"/>
      <c r="E621" s="2"/>
      <c r="F621" s="2"/>
      <c r="G621" s="2"/>
      <c r="H621" s="2"/>
      <c r="I621" s="2"/>
      <c r="J621" s="2"/>
      <c r="K621" s="2"/>
      <c r="L621" s="2"/>
    </row>
    <row r="622" spans="1:12" x14ac:dyDescent="0.25">
      <c r="A622" s="2"/>
      <c r="B622" s="2"/>
      <c r="C622" s="2"/>
      <c r="D622" s="2"/>
      <c r="E622" s="2"/>
      <c r="F622" s="2"/>
      <c r="G622" s="2"/>
      <c r="H622" s="2"/>
      <c r="I622" s="2"/>
      <c r="J622" s="2"/>
      <c r="K622" s="2"/>
      <c r="L622" s="2"/>
    </row>
  </sheetData>
  <mergeCells count="9">
    <mergeCell ref="I2:I5"/>
    <mergeCell ref="F3:F5"/>
    <mergeCell ref="C2:F2"/>
    <mergeCell ref="G2:G3"/>
    <mergeCell ref="D3:E3"/>
    <mergeCell ref="D4:D5"/>
    <mergeCell ref="E4:E5"/>
    <mergeCell ref="G4:G5"/>
    <mergeCell ref="H2:H5"/>
  </mergeCells>
  <hyperlinks>
    <hyperlink ref="K4" location="Index!A1" display="Index"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L925"/>
  <sheetViews>
    <sheetView showGridLines="0" workbookViewId="0"/>
  </sheetViews>
  <sheetFormatPr defaultRowHeight="15" x14ac:dyDescent="0.25"/>
  <cols>
    <col min="1" max="1" width="6.42578125" customWidth="1"/>
    <col min="2" max="2" width="68.7109375" customWidth="1"/>
    <col min="3" max="3" width="16" bestFit="1" customWidth="1"/>
    <col min="4" max="5" width="12.28515625" bestFit="1" customWidth="1"/>
    <col min="6" max="6" width="15.140625" bestFit="1" customWidth="1"/>
    <col min="7" max="8" width="16" bestFit="1" customWidth="1"/>
  </cols>
  <sheetData>
    <row r="1" spans="1:12" ht="15.75" x14ac:dyDescent="0.25">
      <c r="A1" s="125" t="s">
        <v>28</v>
      </c>
      <c r="B1" s="126"/>
      <c r="C1" s="126"/>
      <c r="D1" s="126"/>
      <c r="E1" s="126"/>
      <c r="F1" s="126"/>
      <c r="G1" s="126"/>
      <c r="H1" s="126"/>
      <c r="I1" s="2"/>
      <c r="K1" s="2"/>
      <c r="L1" s="2"/>
    </row>
    <row r="2" spans="1:12" x14ac:dyDescent="0.25">
      <c r="A2" s="107"/>
      <c r="B2" s="383"/>
      <c r="C2" s="774" t="s">
        <v>815</v>
      </c>
      <c r="D2" s="776"/>
      <c r="E2" s="776"/>
      <c r="F2" s="777"/>
      <c r="G2" s="779" t="s">
        <v>809</v>
      </c>
      <c r="H2" s="779" t="s">
        <v>811</v>
      </c>
      <c r="I2" s="384"/>
      <c r="J2" s="384"/>
      <c r="K2" s="384"/>
      <c r="L2" s="384"/>
    </row>
    <row r="3" spans="1:12" ht="51" x14ac:dyDescent="0.25">
      <c r="A3" s="109"/>
      <c r="B3" s="385"/>
      <c r="C3" s="111"/>
      <c r="D3" s="774" t="s">
        <v>812</v>
      </c>
      <c r="E3" s="777"/>
      <c r="F3" s="113" t="s">
        <v>816</v>
      </c>
      <c r="G3" s="780"/>
      <c r="H3" s="780"/>
      <c r="I3" s="384"/>
      <c r="J3" s="384"/>
      <c r="K3" s="384"/>
      <c r="L3" s="384"/>
    </row>
    <row r="4" spans="1:12" x14ac:dyDescent="0.25">
      <c r="A4" s="109"/>
      <c r="B4" s="385"/>
      <c r="C4" s="111"/>
      <c r="D4" s="766"/>
      <c r="E4" s="779" t="s">
        <v>773</v>
      </c>
      <c r="F4" s="799"/>
      <c r="G4" s="780"/>
      <c r="H4" s="780"/>
      <c r="I4" s="384"/>
      <c r="J4" s="384"/>
      <c r="K4" s="384"/>
      <c r="L4" s="384"/>
    </row>
    <row r="5" spans="1:12" x14ac:dyDescent="0.25">
      <c r="A5" s="115"/>
      <c r="B5" s="93" t="s">
        <v>67</v>
      </c>
      <c r="C5" s="119"/>
      <c r="D5" s="801"/>
      <c r="E5" s="781"/>
      <c r="F5" s="800"/>
      <c r="G5" s="781"/>
      <c r="H5" s="781"/>
      <c r="I5" s="384"/>
      <c r="J5" s="361" t="s">
        <v>65</v>
      </c>
      <c r="K5" s="384"/>
      <c r="L5" s="384"/>
    </row>
    <row r="6" spans="1:12" ht="18" customHeight="1" x14ac:dyDescent="0.25">
      <c r="A6" s="112">
        <v>1</v>
      </c>
      <c r="B6" s="110" t="s">
        <v>756</v>
      </c>
      <c r="C6" s="387">
        <v>4041.4128773899997</v>
      </c>
      <c r="D6" s="388">
        <v>265.33101649999992</v>
      </c>
      <c r="E6" s="388">
        <v>264.02779087999988</v>
      </c>
      <c r="F6" s="387">
        <v>3805.8571881599987</v>
      </c>
      <c r="G6" s="387">
        <v>144.90690727</v>
      </c>
      <c r="H6" s="387">
        <v>0.11598501</v>
      </c>
      <c r="I6" s="384"/>
      <c r="J6" s="384"/>
      <c r="K6" s="384"/>
      <c r="L6" s="384"/>
    </row>
    <row r="7" spans="1:12" ht="18" customHeight="1" x14ac:dyDescent="0.25">
      <c r="A7" s="112">
        <v>2</v>
      </c>
      <c r="B7" s="110" t="s">
        <v>757</v>
      </c>
      <c r="C7" s="387">
        <v>92.84817053999997</v>
      </c>
      <c r="D7" s="388">
        <v>0</v>
      </c>
      <c r="E7" s="388">
        <v>0</v>
      </c>
      <c r="F7" s="387">
        <v>92.84817053999997</v>
      </c>
      <c r="G7" s="387">
        <v>0.31816089999999997</v>
      </c>
      <c r="H7" s="387">
        <v>0</v>
      </c>
      <c r="I7" s="384"/>
      <c r="J7" s="384"/>
      <c r="K7" s="384"/>
      <c r="L7" s="384"/>
    </row>
    <row r="8" spans="1:12" ht="18" customHeight="1" x14ac:dyDescent="0.25">
      <c r="A8" s="112">
        <v>3</v>
      </c>
      <c r="B8" s="110" t="s">
        <v>758</v>
      </c>
      <c r="C8" s="387">
        <v>7563.3892499599997</v>
      </c>
      <c r="D8" s="388">
        <v>215.41816104</v>
      </c>
      <c r="E8" s="388">
        <v>215.41816104</v>
      </c>
      <c r="F8" s="387">
        <v>7055.8248281099959</v>
      </c>
      <c r="G8" s="387">
        <v>284.58891922000004</v>
      </c>
      <c r="H8" s="387">
        <v>0</v>
      </c>
      <c r="I8" s="384"/>
      <c r="J8" s="384"/>
      <c r="K8" s="384"/>
      <c r="L8" s="384"/>
    </row>
    <row r="9" spans="1:12" ht="18" customHeight="1" x14ac:dyDescent="0.25">
      <c r="A9" s="112">
        <v>4</v>
      </c>
      <c r="B9" s="110" t="s">
        <v>817</v>
      </c>
      <c r="C9" s="387">
        <v>5396.5067562700006</v>
      </c>
      <c r="D9" s="388">
        <v>20.35633202</v>
      </c>
      <c r="E9" s="388">
        <v>20.35633202</v>
      </c>
      <c r="F9" s="387">
        <v>4297.5470475500006</v>
      </c>
      <c r="G9" s="387">
        <v>35.473131800000019</v>
      </c>
      <c r="H9" s="387">
        <v>0</v>
      </c>
      <c r="I9" s="384"/>
      <c r="J9" s="384"/>
      <c r="K9" s="384"/>
      <c r="L9" s="384"/>
    </row>
    <row r="10" spans="1:12" ht="18" customHeight="1" x14ac:dyDescent="0.25">
      <c r="A10" s="112">
        <v>5</v>
      </c>
      <c r="B10" s="110" t="s">
        <v>759</v>
      </c>
      <c r="C10" s="387">
        <v>611.98686277000002</v>
      </c>
      <c r="D10" s="388">
        <v>6.5214760399999987</v>
      </c>
      <c r="E10" s="388">
        <v>6.5214760399999987</v>
      </c>
      <c r="F10" s="387">
        <v>580.87208851000003</v>
      </c>
      <c r="G10" s="387">
        <v>1.1585166799999997</v>
      </c>
      <c r="H10" s="387">
        <v>0</v>
      </c>
      <c r="I10" s="384"/>
      <c r="J10" s="384"/>
      <c r="K10" s="384"/>
      <c r="L10" s="384"/>
    </row>
    <row r="11" spans="1:12" ht="18" customHeight="1" x14ac:dyDescent="0.25">
      <c r="A11" s="112">
        <v>6</v>
      </c>
      <c r="B11" s="110" t="s">
        <v>702</v>
      </c>
      <c r="C11" s="387">
        <v>7698.4002956000095</v>
      </c>
      <c r="D11" s="388">
        <v>86.076486949999975</v>
      </c>
      <c r="E11" s="388">
        <v>80.414036329999988</v>
      </c>
      <c r="F11" s="387">
        <v>2927.9546341100054</v>
      </c>
      <c r="G11" s="387">
        <v>88.025924230000001</v>
      </c>
      <c r="H11" s="387">
        <v>0</v>
      </c>
      <c r="I11" s="384"/>
      <c r="J11" s="384"/>
      <c r="K11" s="384"/>
      <c r="L11" s="384"/>
    </row>
    <row r="12" spans="1:12" ht="18" customHeight="1" x14ac:dyDescent="0.25">
      <c r="A12" s="112">
        <v>7</v>
      </c>
      <c r="B12" s="110" t="s">
        <v>760</v>
      </c>
      <c r="C12" s="387">
        <v>9366.844734440001</v>
      </c>
      <c r="D12" s="388">
        <v>231.10945122000001</v>
      </c>
      <c r="E12" s="388">
        <v>180.15221424999999</v>
      </c>
      <c r="F12" s="387">
        <v>6906.6848253600028</v>
      </c>
      <c r="G12" s="387">
        <v>207.94681871176101</v>
      </c>
      <c r="H12" s="387">
        <v>0.27794004999999999</v>
      </c>
      <c r="I12" s="384"/>
      <c r="J12" s="384"/>
      <c r="K12" s="384"/>
      <c r="L12" s="384"/>
    </row>
    <row r="13" spans="1:12" ht="18" customHeight="1" x14ac:dyDescent="0.25">
      <c r="A13" s="112">
        <v>8</v>
      </c>
      <c r="B13" s="110" t="s">
        <v>761</v>
      </c>
      <c r="C13" s="387">
        <v>5305.8546836199903</v>
      </c>
      <c r="D13" s="388">
        <v>92.944711539999986</v>
      </c>
      <c r="E13" s="388">
        <v>92.366708889999984</v>
      </c>
      <c r="F13" s="387">
        <v>4674.6238965299881</v>
      </c>
      <c r="G13" s="387">
        <v>73.599810550000001</v>
      </c>
      <c r="H13" s="387">
        <v>0</v>
      </c>
      <c r="I13" s="384"/>
      <c r="J13" s="384"/>
      <c r="K13" s="384"/>
      <c r="L13" s="384"/>
    </row>
    <row r="14" spans="1:12" ht="18" customHeight="1" x14ac:dyDescent="0.25">
      <c r="A14" s="112">
        <v>9</v>
      </c>
      <c r="B14" s="110" t="s">
        <v>818</v>
      </c>
      <c r="C14" s="387">
        <v>582.00518297999997</v>
      </c>
      <c r="D14" s="388">
        <v>60.468436320000002</v>
      </c>
      <c r="E14" s="388">
        <v>60.167907510000006</v>
      </c>
      <c r="F14" s="387">
        <v>339.37394972999994</v>
      </c>
      <c r="G14" s="387">
        <v>49.905398959999999</v>
      </c>
      <c r="H14" s="387">
        <v>0</v>
      </c>
      <c r="I14" s="384"/>
      <c r="J14" s="384"/>
      <c r="K14" s="384"/>
      <c r="L14" s="384"/>
    </row>
    <row r="15" spans="1:12" ht="18" customHeight="1" x14ac:dyDescent="0.25">
      <c r="A15" s="112">
        <v>10</v>
      </c>
      <c r="B15" s="110" t="s">
        <v>708</v>
      </c>
      <c r="C15" s="387">
        <v>845.75767854999992</v>
      </c>
      <c r="D15" s="388">
        <v>214.37038712</v>
      </c>
      <c r="E15" s="388">
        <v>213.97754492999999</v>
      </c>
      <c r="F15" s="387">
        <v>762.77097728000001</v>
      </c>
      <c r="G15" s="387">
        <v>211.73274117</v>
      </c>
      <c r="H15" s="387">
        <v>0</v>
      </c>
      <c r="I15" s="384"/>
      <c r="J15" s="384"/>
      <c r="K15" s="384"/>
      <c r="L15" s="384"/>
    </row>
    <row r="16" spans="1:12" ht="18" customHeight="1" x14ac:dyDescent="0.25">
      <c r="A16" s="112">
        <v>11</v>
      </c>
      <c r="B16" s="110" t="s">
        <v>819</v>
      </c>
      <c r="C16" s="387">
        <v>695.24432014000001</v>
      </c>
      <c r="D16" s="388">
        <v>35.188825059999999</v>
      </c>
      <c r="E16" s="388">
        <v>34.945615609999997</v>
      </c>
      <c r="F16" s="387">
        <v>254.39122888999998</v>
      </c>
      <c r="G16" s="387">
        <v>2.8644566199999999</v>
      </c>
      <c r="H16" s="387">
        <v>2.7082619999999998E-2</v>
      </c>
      <c r="I16" s="384"/>
      <c r="J16" s="384"/>
      <c r="K16" s="384"/>
      <c r="L16" s="384"/>
    </row>
    <row r="17" spans="1:12" ht="18" customHeight="1" x14ac:dyDescent="0.25">
      <c r="A17" s="112">
        <v>12</v>
      </c>
      <c r="B17" s="110" t="s">
        <v>762</v>
      </c>
      <c r="C17" s="387">
        <v>152274.00889201098</v>
      </c>
      <c r="D17" s="388">
        <v>2034.2871338900002</v>
      </c>
      <c r="E17" s="388">
        <v>2026.6123137100001</v>
      </c>
      <c r="F17" s="387">
        <v>11272.051500779997</v>
      </c>
      <c r="G17" s="387">
        <v>178.78025442000103</v>
      </c>
      <c r="H17" s="387">
        <v>206.53659804</v>
      </c>
      <c r="I17" s="384"/>
      <c r="J17" s="384"/>
      <c r="K17" s="384"/>
      <c r="L17" s="384"/>
    </row>
    <row r="18" spans="1:12" ht="18" customHeight="1" x14ac:dyDescent="0.25">
      <c r="A18" s="112">
        <v>13</v>
      </c>
      <c r="B18" s="110" t="s">
        <v>820</v>
      </c>
      <c r="C18" s="387">
        <v>1467.0744228499998</v>
      </c>
      <c r="D18" s="388">
        <v>17.395873699999999</v>
      </c>
      <c r="E18" s="388">
        <v>17.395873699999999</v>
      </c>
      <c r="F18" s="387">
        <v>1128.35620414</v>
      </c>
      <c r="G18" s="387">
        <v>23.520684149999997</v>
      </c>
      <c r="H18" s="387">
        <v>0</v>
      </c>
      <c r="I18" s="384"/>
      <c r="J18" s="384"/>
      <c r="K18" s="384"/>
      <c r="L18" s="384"/>
    </row>
    <row r="19" spans="1:12" ht="18" customHeight="1" x14ac:dyDescent="0.25">
      <c r="A19" s="112">
        <v>14</v>
      </c>
      <c r="B19" s="110" t="s">
        <v>821</v>
      </c>
      <c r="C19" s="387">
        <v>4742.5444841799899</v>
      </c>
      <c r="D19" s="388">
        <v>129.28784362999983</v>
      </c>
      <c r="E19" s="388">
        <v>123.95311686999983</v>
      </c>
      <c r="F19" s="387">
        <v>4214.7499905799896</v>
      </c>
      <c r="G19" s="387">
        <v>81.436701819999996</v>
      </c>
      <c r="H19" s="387">
        <v>0</v>
      </c>
      <c r="I19" s="384"/>
      <c r="J19" s="384"/>
      <c r="K19" s="384"/>
      <c r="L19" s="384"/>
    </row>
    <row r="20" spans="1:12" ht="18" customHeight="1" x14ac:dyDescent="0.25">
      <c r="A20" s="112">
        <v>15</v>
      </c>
      <c r="B20" s="110" t="s">
        <v>822</v>
      </c>
      <c r="C20" s="387">
        <v>307.64177566000001</v>
      </c>
      <c r="D20" s="388">
        <v>0</v>
      </c>
      <c r="E20" s="388">
        <v>0</v>
      </c>
      <c r="F20" s="387">
        <v>0.15065704999999999</v>
      </c>
      <c r="G20" s="387">
        <v>2.0745099999999999E-3</v>
      </c>
      <c r="H20" s="387">
        <v>0</v>
      </c>
      <c r="I20" s="384"/>
      <c r="J20" s="384"/>
      <c r="K20" s="384"/>
      <c r="L20" s="384"/>
    </row>
    <row r="21" spans="1:12" ht="18" customHeight="1" x14ac:dyDescent="0.25">
      <c r="A21" s="112">
        <v>16</v>
      </c>
      <c r="B21" s="110" t="s">
        <v>763</v>
      </c>
      <c r="C21" s="387">
        <v>6091.0989061400005</v>
      </c>
      <c r="D21" s="388">
        <v>6.3157911699999998</v>
      </c>
      <c r="E21" s="388">
        <v>6.3157911699999998</v>
      </c>
      <c r="F21" s="387">
        <v>128.97466623999995</v>
      </c>
      <c r="G21" s="387">
        <v>4.3125771900000007</v>
      </c>
      <c r="H21" s="387">
        <v>0</v>
      </c>
      <c r="I21" s="384"/>
      <c r="J21" s="384"/>
      <c r="K21" s="384"/>
      <c r="L21" s="384"/>
    </row>
    <row r="22" spans="1:12" ht="18" customHeight="1" x14ac:dyDescent="0.25">
      <c r="A22" s="112">
        <v>17</v>
      </c>
      <c r="B22" s="110" t="s">
        <v>823</v>
      </c>
      <c r="C22" s="387">
        <v>1096.0893595299999</v>
      </c>
      <c r="D22" s="388">
        <v>2.0287256899999999</v>
      </c>
      <c r="E22" s="388">
        <v>2.0287256899999999</v>
      </c>
      <c r="F22" s="387">
        <v>177.84907979999994</v>
      </c>
      <c r="G22" s="387">
        <v>6.75109066</v>
      </c>
      <c r="H22" s="387">
        <v>0</v>
      </c>
      <c r="I22" s="384"/>
      <c r="J22" s="384"/>
      <c r="K22" s="384"/>
      <c r="L22" s="384"/>
    </row>
    <row r="23" spans="1:12" ht="18" customHeight="1" x14ac:dyDescent="0.25">
      <c r="A23" s="112">
        <v>18</v>
      </c>
      <c r="B23" s="110" t="s">
        <v>824</v>
      </c>
      <c r="C23" s="387">
        <v>85.788398110000003</v>
      </c>
      <c r="D23" s="388">
        <v>12.399110219999999</v>
      </c>
      <c r="E23" s="388">
        <v>12.399110219999999</v>
      </c>
      <c r="F23" s="387">
        <v>54.914908819999987</v>
      </c>
      <c r="G23" s="387">
        <v>9.2653552799999996</v>
      </c>
      <c r="H23" s="387">
        <v>5.1828991099999993</v>
      </c>
      <c r="I23" s="384"/>
      <c r="J23" s="384"/>
      <c r="K23" s="384"/>
      <c r="L23" s="384"/>
    </row>
    <row r="24" spans="1:12" ht="18" customHeight="1" x14ac:dyDescent="0.25">
      <c r="A24" s="112">
        <v>19</v>
      </c>
      <c r="B24" s="110" t="s">
        <v>764</v>
      </c>
      <c r="C24" s="387">
        <v>5327.2624824400009</v>
      </c>
      <c r="D24" s="388">
        <v>52.470090310000003</v>
      </c>
      <c r="E24" s="388">
        <v>45.618797230000006</v>
      </c>
      <c r="F24" s="387">
        <v>1378.8903869899998</v>
      </c>
      <c r="G24" s="387">
        <v>235.44921777000098</v>
      </c>
      <c r="H24" s="387">
        <v>0.36310740999999996</v>
      </c>
      <c r="I24" s="384"/>
      <c r="J24" s="384"/>
      <c r="K24" s="384"/>
      <c r="L24" s="384"/>
    </row>
    <row r="25" spans="1:12" ht="18" customHeight="1" x14ac:dyDescent="0.25">
      <c r="A25" s="375">
        <v>20</v>
      </c>
      <c r="B25" s="376" t="s">
        <v>610</v>
      </c>
      <c r="C25" s="389">
        <v>213591.759533181</v>
      </c>
      <c r="D25" s="388">
        <v>3481.9698524199989</v>
      </c>
      <c r="E25" s="388">
        <v>3402.6715160899998</v>
      </c>
      <c r="F25" s="389">
        <v>50054.686229169973</v>
      </c>
      <c r="G25" s="389">
        <v>1640.0387419117631</v>
      </c>
      <c r="H25" s="389">
        <v>212.50361223999997</v>
      </c>
      <c r="I25" s="384"/>
      <c r="J25" s="384"/>
      <c r="K25" s="384"/>
      <c r="L25" s="384"/>
    </row>
    <row r="26" spans="1:12" x14ac:dyDescent="0.25">
      <c r="A26" s="384"/>
      <c r="B26" s="384"/>
      <c r="C26" s="384"/>
      <c r="D26" s="384"/>
      <c r="E26" s="384"/>
      <c r="F26" s="384"/>
      <c r="G26" s="384"/>
      <c r="H26" s="384"/>
      <c r="I26" s="384"/>
      <c r="J26" s="384"/>
      <c r="K26" s="384"/>
      <c r="L26" s="384"/>
    </row>
    <row r="27" spans="1:12" x14ac:dyDescent="0.25">
      <c r="A27" s="384"/>
      <c r="B27" s="384"/>
      <c r="C27" s="384"/>
      <c r="D27" s="384"/>
      <c r="E27" s="384"/>
      <c r="F27" s="384"/>
      <c r="G27" s="384"/>
      <c r="H27" s="384"/>
      <c r="I27" s="384"/>
      <c r="J27" s="384"/>
      <c r="K27" s="384"/>
      <c r="L27" s="384"/>
    </row>
    <row r="28" spans="1:12" x14ac:dyDescent="0.25">
      <c r="A28" s="2"/>
      <c r="B28" s="2"/>
      <c r="C28" s="2"/>
      <c r="D28" s="2"/>
      <c r="E28" s="2"/>
      <c r="F28" s="2"/>
      <c r="G28" s="2"/>
      <c r="H28" s="2"/>
      <c r="I28" s="2"/>
      <c r="J28" s="2"/>
      <c r="K28" s="2"/>
      <c r="L28" s="2"/>
    </row>
    <row r="29" spans="1:12" x14ac:dyDescent="0.25">
      <c r="A29" s="2"/>
      <c r="B29" s="2"/>
      <c r="C29" s="2"/>
      <c r="D29" s="2"/>
      <c r="E29" s="2"/>
      <c r="F29" s="2"/>
      <c r="G29" s="2"/>
      <c r="H29" s="2"/>
      <c r="I29" s="2"/>
      <c r="J29" s="2"/>
      <c r="K29" s="2"/>
      <c r="L29" s="2"/>
    </row>
    <row r="30" spans="1:12" x14ac:dyDescent="0.25">
      <c r="A30" s="2"/>
      <c r="B30" s="2"/>
      <c r="C30" s="2"/>
      <c r="D30" s="2"/>
      <c r="E30" s="2"/>
      <c r="F30" s="2"/>
      <c r="G30" s="2"/>
      <c r="H30" s="2"/>
      <c r="I30" s="2"/>
      <c r="J30" s="2"/>
      <c r="K30" s="2"/>
      <c r="L30" s="2"/>
    </row>
    <row r="31" spans="1:12" x14ac:dyDescent="0.25">
      <c r="A31" s="2"/>
      <c r="B31" s="2"/>
      <c r="C31" s="2"/>
      <c r="D31" s="2"/>
      <c r="E31" s="2"/>
      <c r="F31" s="2"/>
      <c r="G31" s="2"/>
      <c r="H31" s="2"/>
      <c r="I31" s="2"/>
      <c r="J31" s="2"/>
      <c r="K31" s="2"/>
      <c r="L31" s="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row r="55" spans="1:12" x14ac:dyDescent="0.25">
      <c r="A55" s="2"/>
      <c r="B55" s="2"/>
      <c r="C55" s="2"/>
      <c r="D55" s="2"/>
      <c r="E55" s="2"/>
      <c r="F55" s="2"/>
      <c r="G55" s="2"/>
      <c r="H55" s="2"/>
      <c r="I55" s="2"/>
      <c r="J55" s="2"/>
      <c r="K55" s="2"/>
      <c r="L55" s="2"/>
    </row>
    <row r="56" spans="1:12" x14ac:dyDescent="0.25">
      <c r="A56" s="2"/>
      <c r="B56" s="2"/>
      <c r="C56" s="2"/>
      <c r="D56" s="2"/>
      <c r="E56" s="2"/>
      <c r="F56" s="2"/>
      <c r="G56" s="2"/>
      <c r="H56" s="2"/>
      <c r="I56" s="2"/>
      <c r="J56" s="2"/>
      <c r="K56" s="2"/>
      <c r="L56" s="2"/>
    </row>
    <row r="57" spans="1:12" x14ac:dyDescent="0.25">
      <c r="A57" s="2"/>
      <c r="B57" s="2"/>
      <c r="C57" s="2"/>
      <c r="D57" s="2"/>
      <c r="E57" s="2"/>
      <c r="F57" s="2"/>
      <c r="G57" s="2"/>
      <c r="H57" s="2"/>
      <c r="I57" s="2"/>
      <c r="J57" s="2"/>
      <c r="K57" s="2"/>
      <c r="L57" s="2"/>
    </row>
    <row r="58" spans="1:12" x14ac:dyDescent="0.25">
      <c r="A58" s="2"/>
      <c r="B58" s="2"/>
      <c r="C58" s="2"/>
      <c r="D58" s="2"/>
      <c r="E58" s="2"/>
      <c r="F58" s="2"/>
      <c r="G58" s="2"/>
      <c r="H58" s="2"/>
      <c r="I58" s="2"/>
      <c r="J58" s="2"/>
      <c r="K58" s="2"/>
      <c r="L58" s="2"/>
    </row>
    <row r="59" spans="1:12" x14ac:dyDescent="0.25">
      <c r="A59" s="2"/>
      <c r="B59" s="2"/>
      <c r="C59" s="2"/>
      <c r="D59" s="2"/>
      <c r="E59" s="2"/>
      <c r="F59" s="2"/>
      <c r="G59" s="2"/>
      <c r="H59" s="2"/>
      <c r="I59" s="2"/>
      <c r="J59" s="2"/>
      <c r="K59" s="2"/>
      <c r="L59" s="2"/>
    </row>
    <row r="60" spans="1:12" x14ac:dyDescent="0.25">
      <c r="A60" s="2"/>
      <c r="B60" s="2"/>
      <c r="C60" s="2"/>
      <c r="D60" s="2"/>
      <c r="E60" s="2"/>
      <c r="F60" s="2"/>
      <c r="G60" s="2"/>
      <c r="H60" s="2"/>
      <c r="I60" s="2"/>
      <c r="J60" s="2"/>
      <c r="K60" s="2"/>
      <c r="L60" s="2"/>
    </row>
    <row r="61" spans="1:12" x14ac:dyDescent="0.25">
      <c r="A61" s="2"/>
      <c r="B61" s="2"/>
      <c r="C61" s="2"/>
      <c r="D61" s="2"/>
      <c r="E61" s="2"/>
      <c r="F61" s="2"/>
      <c r="G61" s="2"/>
      <c r="H61" s="2"/>
      <c r="I61" s="2"/>
      <c r="J61" s="2"/>
      <c r="K61" s="2"/>
      <c r="L61" s="2"/>
    </row>
    <row r="62" spans="1:12" x14ac:dyDescent="0.25">
      <c r="A62" s="2"/>
      <c r="B62" s="2"/>
      <c r="C62" s="2"/>
      <c r="D62" s="2"/>
      <c r="E62" s="2"/>
      <c r="F62" s="2"/>
      <c r="G62" s="2"/>
      <c r="H62" s="2"/>
      <c r="I62" s="2"/>
      <c r="J62" s="2"/>
      <c r="K62" s="2"/>
      <c r="L62" s="2"/>
    </row>
    <row r="63" spans="1:12" x14ac:dyDescent="0.25">
      <c r="A63" s="2"/>
      <c r="B63" s="2"/>
      <c r="C63" s="2"/>
      <c r="D63" s="2"/>
      <c r="E63" s="2"/>
      <c r="F63" s="2"/>
      <c r="G63" s="2"/>
      <c r="H63" s="2"/>
      <c r="I63" s="2"/>
      <c r="J63" s="2"/>
      <c r="K63" s="2"/>
      <c r="L63" s="2"/>
    </row>
    <row r="64" spans="1:12" x14ac:dyDescent="0.25">
      <c r="A64" s="2"/>
      <c r="B64" s="2"/>
      <c r="C64" s="2"/>
      <c r="D64" s="2"/>
      <c r="E64" s="2"/>
      <c r="F64" s="2"/>
      <c r="G64" s="2"/>
      <c r="H64" s="2"/>
      <c r="I64" s="2"/>
      <c r="J64" s="2"/>
      <c r="K64" s="2"/>
      <c r="L64" s="2"/>
    </row>
    <row r="65" spans="1:12" x14ac:dyDescent="0.25">
      <c r="A65" s="2"/>
      <c r="B65" s="2"/>
      <c r="C65" s="2"/>
      <c r="D65" s="2"/>
      <c r="E65" s="2"/>
      <c r="F65" s="2"/>
      <c r="G65" s="2"/>
      <c r="H65" s="2"/>
      <c r="I65" s="2"/>
      <c r="J65" s="2"/>
      <c r="K65" s="2"/>
      <c r="L65" s="2"/>
    </row>
    <row r="66" spans="1:12" x14ac:dyDescent="0.25">
      <c r="A66" s="2"/>
      <c r="B66" s="2"/>
      <c r="C66" s="2"/>
      <c r="D66" s="2"/>
      <c r="E66" s="2"/>
      <c r="F66" s="2"/>
      <c r="G66" s="2"/>
      <c r="H66" s="2"/>
      <c r="I66" s="2"/>
      <c r="J66" s="2"/>
      <c r="K66" s="2"/>
      <c r="L66" s="2"/>
    </row>
    <row r="67" spans="1:12" x14ac:dyDescent="0.25">
      <c r="A67" s="2"/>
      <c r="B67" s="2"/>
      <c r="C67" s="2"/>
      <c r="D67" s="2"/>
      <c r="E67" s="2"/>
      <c r="F67" s="2"/>
      <c r="G67" s="2"/>
      <c r="H67" s="2"/>
      <c r="I67" s="2"/>
      <c r="J67" s="2"/>
      <c r="K67" s="2"/>
      <c r="L67" s="2"/>
    </row>
    <row r="68" spans="1:12" x14ac:dyDescent="0.25">
      <c r="A68" s="2"/>
      <c r="B68" s="2"/>
      <c r="C68" s="2"/>
      <c r="D68" s="2"/>
      <c r="E68" s="2"/>
      <c r="F68" s="2"/>
      <c r="G68" s="2"/>
      <c r="H68" s="2"/>
      <c r="I68" s="2"/>
      <c r="J68" s="2"/>
      <c r="K68" s="2"/>
      <c r="L68" s="2"/>
    </row>
    <row r="69" spans="1:12" x14ac:dyDescent="0.25">
      <c r="A69" s="2"/>
      <c r="B69" s="2"/>
      <c r="C69" s="2"/>
      <c r="D69" s="2"/>
      <c r="E69" s="2"/>
      <c r="F69" s="2"/>
      <c r="G69" s="2"/>
      <c r="H69" s="2"/>
      <c r="I69" s="2"/>
      <c r="J69" s="2"/>
      <c r="K69" s="2"/>
      <c r="L69" s="2"/>
    </row>
    <row r="70" spans="1:12" x14ac:dyDescent="0.25">
      <c r="A70" s="2"/>
      <c r="B70" s="2"/>
      <c r="C70" s="2"/>
      <c r="D70" s="2"/>
      <c r="E70" s="2"/>
      <c r="F70" s="2"/>
      <c r="G70" s="2"/>
      <c r="H70" s="2"/>
      <c r="I70" s="2"/>
      <c r="J70" s="2"/>
      <c r="K70" s="2"/>
      <c r="L70" s="2"/>
    </row>
    <row r="71" spans="1:12" x14ac:dyDescent="0.25">
      <c r="A71" s="2"/>
      <c r="B71" s="2"/>
      <c r="C71" s="2"/>
      <c r="D71" s="2"/>
      <c r="E71" s="2"/>
      <c r="F71" s="2"/>
      <c r="G71" s="2"/>
      <c r="H71" s="2"/>
      <c r="I71" s="2"/>
      <c r="J71" s="2"/>
      <c r="K71" s="2"/>
      <c r="L71" s="2"/>
    </row>
    <row r="72" spans="1:12" x14ac:dyDescent="0.25">
      <c r="A72" s="2"/>
      <c r="B72" s="2"/>
      <c r="C72" s="2"/>
      <c r="D72" s="2"/>
      <c r="E72" s="2"/>
      <c r="F72" s="2"/>
      <c r="G72" s="2"/>
      <c r="H72" s="2"/>
      <c r="I72" s="2"/>
      <c r="J72" s="2"/>
      <c r="K72" s="2"/>
      <c r="L72" s="2"/>
    </row>
    <row r="73" spans="1:12" x14ac:dyDescent="0.25">
      <c r="A73" s="2"/>
      <c r="B73" s="2"/>
      <c r="C73" s="2"/>
      <c r="D73" s="2"/>
      <c r="E73" s="2"/>
      <c r="F73" s="2"/>
      <c r="G73" s="2"/>
      <c r="H73" s="2"/>
      <c r="I73" s="2"/>
      <c r="J73" s="2"/>
      <c r="K73" s="2"/>
      <c r="L73" s="2"/>
    </row>
    <row r="74" spans="1:12" x14ac:dyDescent="0.25">
      <c r="A74" s="2"/>
      <c r="B74" s="2"/>
      <c r="C74" s="2"/>
      <c r="D74" s="2"/>
      <c r="E74" s="2"/>
      <c r="F74" s="2"/>
      <c r="G74" s="2"/>
      <c r="H74" s="2"/>
      <c r="I74" s="2"/>
      <c r="J74" s="2"/>
      <c r="K74" s="2"/>
      <c r="L74" s="2"/>
    </row>
    <row r="75" spans="1:12" x14ac:dyDescent="0.25">
      <c r="A75" s="2"/>
      <c r="B75" s="2"/>
      <c r="C75" s="2"/>
      <c r="D75" s="2"/>
      <c r="E75" s="2"/>
      <c r="F75" s="2"/>
      <c r="G75" s="2"/>
      <c r="H75" s="2"/>
      <c r="I75" s="2"/>
      <c r="J75" s="2"/>
      <c r="K75" s="2"/>
      <c r="L75" s="2"/>
    </row>
    <row r="76" spans="1:12" x14ac:dyDescent="0.25">
      <c r="A76" s="2"/>
      <c r="B76" s="2"/>
      <c r="C76" s="2"/>
      <c r="D76" s="2"/>
      <c r="E76" s="2"/>
      <c r="F76" s="2"/>
      <c r="G76" s="2"/>
      <c r="H76" s="2"/>
      <c r="I76" s="2"/>
      <c r="J76" s="2"/>
      <c r="K76" s="2"/>
      <c r="L76" s="2"/>
    </row>
    <row r="77" spans="1:12" x14ac:dyDescent="0.25">
      <c r="A77" s="2"/>
      <c r="B77" s="2"/>
      <c r="C77" s="2"/>
      <c r="D77" s="2"/>
      <c r="E77" s="2"/>
      <c r="F77" s="2"/>
      <c r="G77" s="2"/>
      <c r="H77" s="2"/>
      <c r="I77" s="2"/>
      <c r="J77" s="2"/>
      <c r="K77" s="2"/>
      <c r="L77" s="2"/>
    </row>
    <row r="78" spans="1:12" x14ac:dyDescent="0.25">
      <c r="A78" s="2"/>
      <c r="B78" s="2"/>
      <c r="C78" s="2"/>
      <c r="D78" s="2"/>
      <c r="E78" s="2"/>
      <c r="F78" s="2"/>
      <c r="G78" s="2"/>
      <c r="H78" s="2"/>
      <c r="I78" s="2"/>
      <c r="J78" s="2"/>
      <c r="K78" s="2"/>
      <c r="L78" s="2"/>
    </row>
    <row r="79" spans="1:12" x14ac:dyDescent="0.25">
      <c r="A79" s="2"/>
      <c r="B79" s="2"/>
      <c r="C79" s="2"/>
      <c r="D79" s="2"/>
      <c r="E79" s="2"/>
      <c r="F79" s="2"/>
      <c r="G79" s="2"/>
      <c r="H79" s="2"/>
      <c r="I79" s="2"/>
      <c r="J79" s="2"/>
      <c r="K79" s="2"/>
      <c r="L79" s="2"/>
    </row>
    <row r="80" spans="1:12" x14ac:dyDescent="0.25">
      <c r="A80" s="2"/>
      <c r="B80" s="2"/>
      <c r="C80" s="2"/>
      <c r="D80" s="2"/>
      <c r="E80" s="2"/>
      <c r="F80" s="2"/>
      <c r="G80" s="2"/>
      <c r="H80" s="2"/>
      <c r="I80" s="2"/>
      <c r="J80" s="2"/>
      <c r="K80" s="2"/>
      <c r="L80" s="2"/>
    </row>
    <row r="81" spans="1:12" x14ac:dyDescent="0.25">
      <c r="A81" s="2"/>
      <c r="B81" s="2"/>
      <c r="C81" s="2"/>
      <c r="D81" s="2"/>
      <c r="E81" s="2"/>
      <c r="F81" s="2"/>
      <c r="G81" s="2"/>
      <c r="H81" s="2"/>
      <c r="I81" s="2"/>
      <c r="J81" s="2"/>
      <c r="K81" s="2"/>
      <c r="L81" s="2"/>
    </row>
    <row r="82" spans="1:12" x14ac:dyDescent="0.25">
      <c r="A82" s="2"/>
      <c r="B82" s="2"/>
      <c r="C82" s="2"/>
      <c r="D82" s="2"/>
      <c r="E82" s="2"/>
      <c r="F82" s="2"/>
      <c r="G82" s="2"/>
      <c r="H82" s="2"/>
      <c r="I82" s="2"/>
      <c r="J82" s="2"/>
      <c r="K82" s="2"/>
      <c r="L82" s="2"/>
    </row>
    <row r="83" spans="1:12" x14ac:dyDescent="0.25">
      <c r="A83" s="2"/>
      <c r="B83" s="2"/>
      <c r="C83" s="2"/>
      <c r="D83" s="2"/>
      <c r="E83" s="2"/>
      <c r="F83" s="2"/>
      <c r="G83" s="2"/>
      <c r="H83" s="2"/>
      <c r="I83" s="2"/>
      <c r="J83" s="2"/>
      <c r="K83" s="2"/>
      <c r="L83" s="2"/>
    </row>
    <row r="84" spans="1:12" x14ac:dyDescent="0.25">
      <c r="A84" s="2"/>
      <c r="B84" s="2"/>
      <c r="C84" s="2"/>
      <c r="D84" s="2"/>
      <c r="E84" s="2"/>
      <c r="F84" s="2"/>
      <c r="G84" s="2"/>
      <c r="H84" s="2"/>
      <c r="I84" s="2"/>
      <c r="J84" s="2"/>
      <c r="K84" s="2"/>
      <c r="L84" s="2"/>
    </row>
    <row r="85" spans="1:12" x14ac:dyDescent="0.25">
      <c r="A85" s="2"/>
      <c r="B85" s="2"/>
      <c r="C85" s="2"/>
      <c r="D85" s="2"/>
      <c r="E85" s="2"/>
      <c r="F85" s="2"/>
      <c r="G85" s="2"/>
      <c r="H85" s="2"/>
      <c r="I85" s="2"/>
      <c r="J85" s="2"/>
      <c r="K85" s="2"/>
      <c r="L85" s="2"/>
    </row>
    <row r="86" spans="1:12" x14ac:dyDescent="0.25">
      <c r="A86" s="2"/>
      <c r="B86" s="2"/>
      <c r="C86" s="2"/>
      <c r="D86" s="2"/>
      <c r="E86" s="2"/>
      <c r="F86" s="2"/>
      <c r="G86" s="2"/>
      <c r="H86" s="2"/>
      <c r="I86" s="2"/>
      <c r="J86" s="2"/>
      <c r="K86" s="2"/>
      <c r="L86" s="2"/>
    </row>
    <row r="87" spans="1:12" x14ac:dyDescent="0.25">
      <c r="A87" s="2"/>
      <c r="B87" s="2"/>
      <c r="C87" s="2"/>
      <c r="D87" s="2"/>
      <c r="E87" s="2"/>
      <c r="F87" s="2"/>
      <c r="G87" s="2"/>
      <c r="H87" s="2"/>
      <c r="I87" s="2"/>
      <c r="J87" s="2"/>
      <c r="K87" s="2"/>
      <c r="L87" s="2"/>
    </row>
    <row r="88" spans="1:12" x14ac:dyDescent="0.25">
      <c r="A88" s="2"/>
      <c r="B88" s="2"/>
      <c r="C88" s="2"/>
      <c r="D88" s="2"/>
      <c r="E88" s="2"/>
      <c r="F88" s="2"/>
      <c r="G88" s="2"/>
      <c r="H88" s="2"/>
      <c r="I88" s="2"/>
      <c r="J88" s="2"/>
      <c r="K88" s="2"/>
      <c r="L88" s="2"/>
    </row>
    <row r="89" spans="1:12" x14ac:dyDescent="0.25">
      <c r="A89" s="2"/>
      <c r="B89" s="2"/>
      <c r="C89" s="2"/>
      <c r="D89" s="2"/>
      <c r="E89" s="2"/>
      <c r="F89" s="2"/>
      <c r="G89" s="2"/>
      <c r="H89" s="2"/>
      <c r="I89" s="2"/>
      <c r="J89" s="2"/>
      <c r="K89" s="2"/>
      <c r="L89" s="2"/>
    </row>
    <row r="90" spans="1:12" x14ac:dyDescent="0.25">
      <c r="A90" s="2"/>
      <c r="B90" s="2"/>
      <c r="C90" s="2"/>
      <c r="D90" s="2"/>
      <c r="E90" s="2"/>
      <c r="F90" s="2"/>
      <c r="G90" s="2"/>
      <c r="H90" s="2"/>
      <c r="I90" s="2"/>
      <c r="J90" s="2"/>
      <c r="K90" s="2"/>
      <c r="L90" s="2"/>
    </row>
    <row r="91" spans="1:12" x14ac:dyDescent="0.25">
      <c r="A91" s="2"/>
      <c r="B91" s="2"/>
      <c r="C91" s="2"/>
      <c r="D91" s="2"/>
      <c r="E91" s="2"/>
      <c r="F91" s="2"/>
      <c r="G91" s="2"/>
      <c r="H91" s="2"/>
      <c r="I91" s="2"/>
      <c r="J91" s="2"/>
      <c r="K91" s="2"/>
      <c r="L91" s="2"/>
    </row>
    <row r="92" spans="1:12" x14ac:dyDescent="0.25">
      <c r="A92" s="2"/>
      <c r="B92" s="2"/>
      <c r="C92" s="2"/>
      <c r="D92" s="2"/>
      <c r="E92" s="2"/>
      <c r="F92" s="2"/>
      <c r="G92" s="2"/>
      <c r="H92" s="2"/>
      <c r="I92" s="2"/>
      <c r="J92" s="2"/>
      <c r="K92" s="2"/>
      <c r="L92" s="2"/>
    </row>
    <row r="93" spans="1:12" x14ac:dyDescent="0.25">
      <c r="A93" s="2"/>
      <c r="B93" s="2"/>
      <c r="C93" s="2"/>
      <c r="D93" s="2"/>
      <c r="E93" s="2"/>
      <c r="F93" s="2"/>
      <c r="G93" s="2"/>
      <c r="H93" s="2"/>
      <c r="I93" s="2"/>
      <c r="J93" s="2"/>
      <c r="K93" s="2"/>
      <c r="L93" s="2"/>
    </row>
    <row r="94" spans="1:12" x14ac:dyDescent="0.25">
      <c r="A94" s="2"/>
      <c r="B94" s="2"/>
      <c r="C94" s="2"/>
      <c r="D94" s="2"/>
      <c r="E94" s="2"/>
      <c r="F94" s="2"/>
      <c r="G94" s="2"/>
      <c r="H94" s="2"/>
      <c r="I94" s="2"/>
      <c r="J94" s="2"/>
      <c r="K94" s="2"/>
      <c r="L94" s="2"/>
    </row>
    <row r="95" spans="1:12" x14ac:dyDescent="0.25">
      <c r="A95" s="2"/>
      <c r="B95" s="2"/>
      <c r="C95" s="2"/>
      <c r="D95" s="2"/>
      <c r="E95" s="2"/>
      <c r="F95" s="2"/>
      <c r="G95" s="2"/>
      <c r="H95" s="2"/>
      <c r="I95" s="2"/>
      <c r="J95" s="2"/>
      <c r="K95" s="2"/>
      <c r="L95" s="2"/>
    </row>
    <row r="96" spans="1:12" x14ac:dyDescent="0.25">
      <c r="A96" s="2"/>
      <c r="B96" s="2"/>
      <c r="C96" s="2"/>
      <c r="D96" s="2"/>
      <c r="E96" s="2"/>
      <c r="F96" s="2"/>
      <c r="G96" s="2"/>
      <c r="H96" s="2"/>
      <c r="I96" s="2"/>
      <c r="J96" s="2"/>
      <c r="K96" s="2"/>
      <c r="L96" s="2"/>
    </row>
    <row r="97" spans="1:12" x14ac:dyDescent="0.25">
      <c r="A97" s="2"/>
      <c r="B97" s="2"/>
      <c r="C97" s="2"/>
      <c r="D97" s="2"/>
      <c r="E97" s="2"/>
      <c r="F97" s="2"/>
      <c r="G97" s="2"/>
      <c r="H97" s="2"/>
      <c r="I97" s="2"/>
      <c r="J97" s="2"/>
      <c r="K97" s="2"/>
      <c r="L97" s="2"/>
    </row>
    <row r="98" spans="1:12" x14ac:dyDescent="0.25">
      <c r="A98" s="2"/>
      <c r="B98" s="2"/>
      <c r="C98" s="2"/>
      <c r="D98" s="2"/>
      <c r="E98" s="2"/>
      <c r="F98" s="2"/>
      <c r="G98" s="2"/>
      <c r="H98" s="2"/>
      <c r="I98" s="2"/>
      <c r="J98" s="2"/>
      <c r="K98" s="2"/>
      <c r="L98" s="2"/>
    </row>
    <row r="99" spans="1:12" x14ac:dyDescent="0.25">
      <c r="A99" s="2"/>
      <c r="B99" s="2"/>
      <c r="C99" s="2"/>
      <c r="D99" s="2"/>
      <c r="E99" s="2"/>
      <c r="F99" s="2"/>
      <c r="G99" s="2"/>
      <c r="H99" s="2"/>
      <c r="I99" s="2"/>
      <c r="J99" s="2"/>
      <c r="K99" s="2"/>
      <c r="L99" s="2"/>
    </row>
    <row r="100" spans="1:12" x14ac:dyDescent="0.25">
      <c r="A100" s="2"/>
      <c r="B100" s="2"/>
      <c r="C100" s="2"/>
      <c r="D100" s="2"/>
      <c r="E100" s="2"/>
      <c r="F100" s="2"/>
      <c r="G100" s="2"/>
      <c r="H100" s="2"/>
      <c r="I100" s="2"/>
      <c r="J100" s="2"/>
      <c r="K100" s="2"/>
      <c r="L100" s="2"/>
    </row>
    <row r="101" spans="1:12" x14ac:dyDescent="0.25">
      <c r="A101" s="2"/>
      <c r="B101" s="2"/>
      <c r="C101" s="2"/>
      <c r="D101" s="2"/>
      <c r="E101" s="2"/>
      <c r="F101" s="2"/>
      <c r="G101" s="2"/>
      <c r="H101" s="2"/>
      <c r="I101" s="2"/>
      <c r="J101" s="2"/>
      <c r="K101" s="2"/>
      <c r="L101" s="2"/>
    </row>
    <row r="102" spans="1:12" x14ac:dyDescent="0.25">
      <c r="A102" s="2"/>
      <c r="B102" s="2"/>
      <c r="C102" s="2"/>
      <c r="D102" s="2"/>
      <c r="E102" s="2"/>
      <c r="F102" s="2"/>
      <c r="G102" s="2"/>
      <c r="H102" s="2"/>
      <c r="I102" s="2"/>
      <c r="J102" s="2"/>
      <c r="K102" s="2"/>
      <c r="L102" s="2"/>
    </row>
    <row r="103" spans="1:12" x14ac:dyDescent="0.25">
      <c r="A103" s="2"/>
      <c r="B103" s="2"/>
      <c r="C103" s="2"/>
      <c r="D103" s="2"/>
      <c r="E103" s="2"/>
      <c r="F103" s="2"/>
      <c r="G103" s="2"/>
      <c r="H103" s="2"/>
      <c r="I103" s="2"/>
      <c r="J103" s="2"/>
      <c r="K103" s="2"/>
      <c r="L103" s="2"/>
    </row>
    <row r="104" spans="1:12" x14ac:dyDescent="0.25">
      <c r="A104" s="2"/>
      <c r="B104" s="2"/>
      <c r="C104" s="2"/>
      <c r="D104" s="2"/>
      <c r="E104" s="2"/>
      <c r="F104" s="2"/>
      <c r="G104" s="2"/>
      <c r="H104" s="2"/>
      <c r="I104" s="2"/>
      <c r="J104" s="2"/>
      <c r="K104" s="2"/>
      <c r="L104" s="2"/>
    </row>
    <row r="105" spans="1:12" x14ac:dyDescent="0.25">
      <c r="A105" s="2"/>
      <c r="B105" s="2"/>
      <c r="C105" s="2"/>
      <c r="D105" s="2"/>
      <c r="E105" s="2"/>
      <c r="F105" s="2"/>
      <c r="G105" s="2"/>
      <c r="H105" s="2"/>
      <c r="I105" s="2"/>
      <c r="J105" s="2"/>
      <c r="K105" s="2"/>
      <c r="L105" s="2"/>
    </row>
    <row r="106" spans="1:12" x14ac:dyDescent="0.25">
      <c r="A106" s="2"/>
      <c r="B106" s="2"/>
      <c r="C106" s="2"/>
      <c r="D106" s="2"/>
      <c r="E106" s="2"/>
      <c r="F106" s="2"/>
      <c r="G106" s="2"/>
      <c r="H106" s="2"/>
      <c r="I106" s="2"/>
      <c r="J106" s="2"/>
      <c r="K106" s="2"/>
      <c r="L106" s="2"/>
    </row>
    <row r="107" spans="1:12" x14ac:dyDescent="0.25">
      <c r="A107" s="2"/>
      <c r="B107" s="2"/>
      <c r="C107" s="2"/>
      <c r="D107" s="2"/>
      <c r="E107" s="2"/>
      <c r="F107" s="2"/>
      <c r="G107" s="2"/>
      <c r="H107" s="2"/>
      <c r="I107" s="2"/>
      <c r="J107" s="2"/>
      <c r="K107" s="2"/>
      <c r="L107" s="2"/>
    </row>
    <row r="108" spans="1:12" x14ac:dyDescent="0.25">
      <c r="A108" s="2"/>
      <c r="B108" s="2"/>
      <c r="C108" s="2"/>
      <c r="D108" s="2"/>
      <c r="E108" s="2"/>
      <c r="F108" s="2"/>
      <c r="G108" s="2"/>
      <c r="H108" s="2"/>
      <c r="I108" s="2"/>
      <c r="J108" s="2"/>
      <c r="K108" s="2"/>
      <c r="L108" s="2"/>
    </row>
    <row r="109" spans="1:12" x14ac:dyDescent="0.25">
      <c r="A109" s="2"/>
      <c r="B109" s="2"/>
      <c r="C109" s="2"/>
      <c r="D109" s="2"/>
      <c r="E109" s="2"/>
      <c r="F109" s="2"/>
      <c r="G109" s="2"/>
      <c r="H109" s="2"/>
      <c r="I109" s="2"/>
      <c r="J109" s="2"/>
      <c r="K109" s="2"/>
      <c r="L109" s="2"/>
    </row>
    <row r="110" spans="1:12" x14ac:dyDescent="0.25">
      <c r="A110" s="2"/>
      <c r="B110" s="2"/>
      <c r="C110" s="2"/>
      <c r="D110" s="2"/>
      <c r="E110" s="2"/>
      <c r="F110" s="2"/>
      <c r="G110" s="2"/>
      <c r="H110" s="2"/>
      <c r="I110" s="2"/>
      <c r="J110" s="2"/>
      <c r="K110" s="2"/>
      <c r="L110" s="2"/>
    </row>
    <row r="111" spans="1:12" x14ac:dyDescent="0.25">
      <c r="A111" s="2"/>
      <c r="B111" s="2"/>
      <c r="C111" s="2"/>
      <c r="D111" s="2"/>
      <c r="E111" s="2"/>
      <c r="F111" s="2"/>
      <c r="G111" s="2"/>
      <c r="H111" s="2"/>
      <c r="I111" s="2"/>
      <c r="J111" s="2"/>
      <c r="K111" s="2"/>
      <c r="L111" s="2"/>
    </row>
    <row r="112" spans="1:12" x14ac:dyDescent="0.25">
      <c r="A112" s="2"/>
      <c r="B112" s="2"/>
      <c r="C112" s="2"/>
      <c r="D112" s="2"/>
      <c r="E112" s="2"/>
      <c r="F112" s="2"/>
      <c r="G112" s="2"/>
      <c r="H112" s="2"/>
      <c r="I112" s="2"/>
      <c r="J112" s="2"/>
      <c r="K112" s="2"/>
      <c r="L112" s="2"/>
    </row>
    <row r="113" spans="1:12" x14ac:dyDescent="0.25">
      <c r="A113" s="2"/>
      <c r="B113" s="2"/>
      <c r="C113" s="2"/>
      <c r="D113" s="2"/>
      <c r="E113" s="2"/>
      <c r="F113" s="2"/>
      <c r="G113" s="2"/>
      <c r="H113" s="2"/>
      <c r="I113" s="2"/>
      <c r="J113" s="2"/>
      <c r="K113" s="2"/>
      <c r="L113" s="2"/>
    </row>
    <row r="114" spans="1:12" x14ac:dyDescent="0.25">
      <c r="A114" s="2"/>
      <c r="B114" s="2"/>
      <c r="C114" s="2"/>
      <c r="D114" s="2"/>
      <c r="E114" s="2"/>
      <c r="F114" s="2"/>
      <c r="G114" s="2"/>
      <c r="H114" s="2"/>
      <c r="I114" s="2"/>
      <c r="J114" s="2"/>
      <c r="K114" s="2"/>
      <c r="L114" s="2"/>
    </row>
    <row r="115" spans="1:12" x14ac:dyDescent="0.25">
      <c r="A115" s="2"/>
      <c r="B115" s="2"/>
      <c r="C115" s="2"/>
      <c r="D115" s="2"/>
      <c r="E115" s="2"/>
      <c r="F115" s="2"/>
      <c r="G115" s="2"/>
      <c r="H115" s="2"/>
      <c r="I115" s="2"/>
      <c r="J115" s="2"/>
      <c r="K115" s="2"/>
      <c r="L115" s="2"/>
    </row>
    <row r="116" spans="1:12" x14ac:dyDescent="0.25">
      <c r="A116" s="2"/>
      <c r="B116" s="2"/>
      <c r="C116" s="2"/>
      <c r="D116" s="2"/>
      <c r="E116" s="2"/>
      <c r="F116" s="2"/>
      <c r="G116" s="2"/>
      <c r="H116" s="2"/>
      <c r="I116" s="2"/>
      <c r="J116" s="2"/>
      <c r="K116" s="2"/>
      <c r="L116" s="2"/>
    </row>
    <row r="117" spans="1:12" x14ac:dyDescent="0.25">
      <c r="A117" s="2"/>
      <c r="B117" s="2"/>
      <c r="C117" s="2"/>
      <c r="D117" s="2"/>
      <c r="E117" s="2"/>
      <c r="F117" s="2"/>
      <c r="G117" s="2"/>
      <c r="H117" s="2"/>
      <c r="I117" s="2"/>
      <c r="J117" s="2"/>
      <c r="K117" s="2"/>
      <c r="L117" s="2"/>
    </row>
    <row r="118" spans="1:12" x14ac:dyDescent="0.25">
      <c r="A118" s="2"/>
      <c r="B118" s="2"/>
      <c r="C118" s="2"/>
      <c r="D118" s="2"/>
      <c r="E118" s="2"/>
      <c r="F118" s="2"/>
      <c r="G118" s="2"/>
      <c r="H118" s="2"/>
      <c r="I118" s="2"/>
      <c r="J118" s="2"/>
      <c r="K118" s="2"/>
      <c r="L118" s="2"/>
    </row>
    <row r="119" spans="1:12" x14ac:dyDescent="0.25">
      <c r="A119" s="2"/>
      <c r="B119" s="2"/>
      <c r="C119" s="2"/>
      <c r="D119" s="2"/>
      <c r="E119" s="2"/>
      <c r="F119" s="2"/>
      <c r="G119" s="2"/>
      <c r="H119" s="2"/>
      <c r="I119" s="2"/>
      <c r="J119" s="2"/>
      <c r="K119" s="2"/>
      <c r="L119" s="2"/>
    </row>
    <row r="120" spans="1:12" x14ac:dyDescent="0.25">
      <c r="A120" s="2"/>
      <c r="B120" s="2"/>
      <c r="C120" s="2"/>
      <c r="D120" s="2"/>
      <c r="E120" s="2"/>
      <c r="F120" s="2"/>
      <c r="G120" s="2"/>
      <c r="H120" s="2"/>
      <c r="I120" s="2"/>
      <c r="J120" s="2"/>
      <c r="K120" s="2"/>
      <c r="L120" s="2"/>
    </row>
    <row r="121" spans="1:12" x14ac:dyDescent="0.25">
      <c r="A121" s="2"/>
      <c r="B121" s="2"/>
      <c r="C121" s="2"/>
      <c r="D121" s="2"/>
      <c r="E121" s="2"/>
      <c r="F121" s="2"/>
      <c r="G121" s="2"/>
      <c r="H121" s="2"/>
      <c r="I121" s="2"/>
      <c r="J121" s="2"/>
      <c r="K121" s="2"/>
      <c r="L121" s="2"/>
    </row>
    <row r="122" spans="1:12" x14ac:dyDescent="0.25">
      <c r="A122" s="2"/>
      <c r="B122" s="2"/>
      <c r="C122" s="2"/>
      <c r="D122" s="2"/>
      <c r="E122" s="2"/>
      <c r="F122" s="2"/>
      <c r="G122" s="2"/>
      <c r="H122" s="2"/>
      <c r="I122" s="2"/>
      <c r="J122" s="2"/>
      <c r="K122" s="2"/>
      <c r="L122" s="2"/>
    </row>
    <row r="123" spans="1:12" x14ac:dyDescent="0.25">
      <c r="A123" s="2"/>
      <c r="B123" s="2"/>
      <c r="C123" s="2"/>
      <c r="D123" s="2"/>
      <c r="E123" s="2"/>
      <c r="F123" s="2"/>
      <c r="G123" s="2"/>
      <c r="H123" s="2"/>
      <c r="I123" s="2"/>
      <c r="J123" s="2"/>
      <c r="K123" s="2"/>
      <c r="L123" s="2"/>
    </row>
    <row r="124" spans="1:12" x14ac:dyDescent="0.25">
      <c r="A124" s="2"/>
      <c r="B124" s="2"/>
      <c r="C124" s="2"/>
      <c r="D124" s="2"/>
      <c r="E124" s="2"/>
      <c r="F124" s="2"/>
      <c r="G124" s="2"/>
      <c r="H124" s="2"/>
      <c r="I124" s="2"/>
      <c r="J124" s="2"/>
      <c r="K124" s="2"/>
      <c r="L124" s="2"/>
    </row>
    <row r="125" spans="1:12" x14ac:dyDescent="0.25">
      <c r="A125" s="2"/>
      <c r="B125" s="2"/>
      <c r="C125" s="2"/>
      <c r="D125" s="2"/>
      <c r="E125" s="2"/>
      <c r="F125" s="2"/>
      <c r="G125" s="2"/>
      <c r="H125" s="2"/>
      <c r="I125" s="2"/>
      <c r="J125" s="2"/>
      <c r="K125" s="2"/>
      <c r="L125" s="2"/>
    </row>
    <row r="126" spans="1:12" x14ac:dyDescent="0.25">
      <c r="A126" s="2"/>
      <c r="B126" s="2"/>
      <c r="C126" s="2"/>
      <c r="D126" s="2"/>
      <c r="E126" s="2"/>
      <c r="F126" s="2"/>
      <c r="G126" s="2"/>
      <c r="H126" s="2"/>
      <c r="I126" s="2"/>
      <c r="J126" s="2"/>
      <c r="K126" s="2"/>
      <c r="L126" s="2"/>
    </row>
    <row r="127" spans="1:12" x14ac:dyDescent="0.25">
      <c r="A127" s="2"/>
      <c r="B127" s="2"/>
      <c r="C127" s="2"/>
      <c r="D127" s="2"/>
      <c r="E127" s="2"/>
      <c r="F127" s="2"/>
      <c r="G127" s="2"/>
      <c r="H127" s="2"/>
      <c r="I127" s="2"/>
      <c r="J127" s="2"/>
      <c r="K127" s="2"/>
      <c r="L127" s="2"/>
    </row>
    <row r="128" spans="1:12" x14ac:dyDescent="0.25">
      <c r="A128" s="2"/>
      <c r="B128" s="2"/>
      <c r="C128" s="2"/>
      <c r="D128" s="2"/>
      <c r="E128" s="2"/>
      <c r="F128" s="2"/>
      <c r="G128" s="2"/>
      <c r="H128" s="2"/>
      <c r="I128" s="2"/>
      <c r="J128" s="2"/>
      <c r="K128" s="2"/>
      <c r="L128" s="2"/>
    </row>
    <row r="129" spans="1:12" x14ac:dyDescent="0.25">
      <c r="A129" s="2"/>
      <c r="B129" s="2"/>
      <c r="C129" s="2"/>
      <c r="D129" s="2"/>
      <c r="E129" s="2"/>
      <c r="F129" s="2"/>
      <c r="G129" s="2"/>
      <c r="H129" s="2"/>
      <c r="I129" s="2"/>
      <c r="J129" s="2"/>
      <c r="K129" s="2"/>
      <c r="L129" s="2"/>
    </row>
    <row r="130" spans="1:12" x14ac:dyDescent="0.25">
      <c r="A130" s="2"/>
      <c r="B130" s="2"/>
      <c r="C130" s="2"/>
      <c r="D130" s="2"/>
      <c r="E130" s="2"/>
      <c r="F130" s="2"/>
      <c r="G130" s="2"/>
      <c r="H130" s="2"/>
      <c r="I130" s="2"/>
      <c r="J130" s="2"/>
      <c r="K130" s="2"/>
      <c r="L130" s="2"/>
    </row>
    <row r="131" spans="1:12" x14ac:dyDescent="0.25">
      <c r="A131" s="2"/>
      <c r="B131" s="2"/>
      <c r="C131" s="2"/>
      <c r="D131" s="2"/>
      <c r="E131" s="2"/>
      <c r="F131" s="2"/>
      <c r="G131" s="2"/>
      <c r="H131" s="2"/>
      <c r="I131" s="2"/>
      <c r="J131" s="2"/>
      <c r="K131" s="2"/>
      <c r="L131" s="2"/>
    </row>
    <row r="132" spans="1:12" x14ac:dyDescent="0.25">
      <c r="A132" s="2"/>
      <c r="B132" s="2"/>
      <c r="C132" s="2"/>
      <c r="D132" s="2"/>
      <c r="E132" s="2"/>
      <c r="F132" s="2"/>
      <c r="G132" s="2"/>
      <c r="H132" s="2"/>
      <c r="I132" s="2"/>
      <c r="J132" s="2"/>
      <c r="K132" s="2"/>
      <c r="L132" s="2"/>
    </row>
    <row r="133" spans="1:12" x14ac:dyDescent="0.25">
      <c r="A133" s="2"/>
      <c r="B133" s="2"/>
      <c r="C133" s="2"/>
      <c r="D133" s="2"/>
      <c r="E133" s="2"/>
      <c r="F133" s="2"/>
      <c r="G133" s="2"/>
      <c r="H133" s="2"/>
      <c r="I133" s="2"/>
      <c r="J133" s="2"/>
      <c r="K133" s="2"/>
      <c r="L133" s="2"/>
    </row>
    <row r="134" spans="1:12" x14ac:dyDescent="0.25">
      <c r="A134" s="2"/>
      <c r="B134" s="2"/>
      <c r="C134" s="2"/>
      <c r="D134" s="2"/>
      <c r="E134" s="2"/>
      <c r="F134" s="2"/>
      <c r="G134" s="2"/>
      <c r="H134" s="2"/>
      <c r="I134" s="2"/>
      <c r="J134" s="2"/>
      <c r="K134" s="2"/>
      <c r="L134" s="2"/>
    </row>
    <row r="135" spans="1:12" x14ac:dyDescent="0.25">
      <c r="A135" s="2"/>
      <c r="B135" s="2"/>
      <c r="C135" s="2"/>
      <c r="D135" s="2"/>
      <c r="E135" s="2"/>
      <c r="F135" s="2"/>
      <c r="G135" s="2"/>
      <c r="H135" s="2"/>
      <c r="I135" s="2"/>
      <c r="J135" s="2"/>
      <c r="K135" s="2"/>
      <c r="L135" s="2"/>
    </row>
    <row r="136" spans="1:12" x14ac:dyDescent="0.25">
      <c r="A136" s="2"/>
      <c r="B136" s="2"/>
      <c r="C136" s="2"/>
      <c r="D136" s="2"/>
      <c r="E136" s="2"/>
      <c r="F136" s="2"/>
      <c r="G136" s="2"/>
      <c r="H136" s="2"/>
      <c r="I136" s="2"/>
      <c r="J136" s="2"/>
      <c r="K136" s="2"/>
      <c r="L136" s="2"/>
    </row>
    <row r="137" spans="1:12" x14ac:dyDescent="0.25">
      <c r="A137" s="2"/>
      <c r="B137" s="2"/>
      <c r="C137" s="2"/>
      <c r="D137" s="2"/>
      <c r="E137" s="2"/>
      <c r="F137" s="2"/>
      <c r="G137" s="2"/>
      <c r="H137" s="2"/>
      <c r="I137" s="2"/>
      <c r="J137" s="2"/>
      <c r="K137" s="2"/>
      <c r="L137" s="2"/>
    </row>
    <row r="138" spans="1:12" x14ac:dyDescent="0.25">
      <c r="A138" s="2"/>
      <c r="B138" s="2"/>
      <c r="C138" s="2"/>
      <c r="D138" s="2"/>
      <c r="E138" s="2"/>
      <c r="F138" s="2"/>
      <c r="G138" s="2"/>
      <c r="H138" s="2"/>
      <c r="I138" s="2"/>
      <c r="J138" s="2"/>
      <c r="K138" s="2"/>
      <c r="L138" s="2"/>
    </row>
    <row r="139" spans="1:12" x14ac:dyDescent="0.25">
      <c r="A139" s="2"/>
      <c r="B139" s="2"/>
      <c r="C139" s="2"/>
      <c r="D139" s="2"/>
      <c r="E139" s="2"/>
      <c r="F139" s="2"/>
      <c r="G139" s="2"/>
      <c r="H139" s="2"/>
      <c r="I139" s="2"/>
      <c r="J139" s="2"/>
      <c r="K139" s="2"/>
      <c r="L139" s="2"/>
    </row>
    <row r="140" spans="1:12" x14ac:dyDescent="0.25">
      <c r="A140" s="2"/>
      <c r="B140" s="2"/>
      <c r="C140" s="2"/>
      <c r="D140" s="2"/>
      <c r="E140" s="2"/>
      <c r="F140" s="2"/>
      <c r="G140" s="2"/>
      <c r="H140" s="2"/>
      <c r="I140" s="2"/>
      <c r="J140" s="2"/>
      <c r="K140" s="2"/>
      <c r="L140" s="2"/>
    </row>
    <row r="141" spans="1:12" x14ac:dyDescent="0.25">
      <c r="A141" s="2"/>
      <c r="B141" s="2"/>
      <c r="C141" s="2"/>
      <c r="D141" s="2"/>
      <c r="E141" s="2"/>
      <c r="F141" s="2"/>
      <c r="G141" s="2"/>
      <c r="H141" s="2"/>
      <c r="I141" s="2"/>
      <c r="J141" s="2"/>
      <c r="K141" s="2"/>
      <c r="L141" s="2"/>
    </row>
    <row r="142" spans="1:12" x14ac:dyDescent="0.25">
      <c r="A142" s="2"/>
      <c r="B142" s="2"/>
      <c r="C142" s="2"/>
      <c r="D142" s="2"/>
      <c r="E142" s="2"/>
      <c r="F142" s="2"/>
      <c r="G142" s="2"/>
      <c r="H142" s="2"/>
      <c r="I142" s="2"/>
      <c r="J142" s="2"/>
      <c r="K142" s="2"/>
      <c r="L142" s="2"/>
    </row>
    <row r="143" spans="1:12" x14ac:dyDescent="0.25">
      <c r="A143" s="2"/>
      <c r="B143" s="2"/>
      <c r="C143" s="2"/>
      <c r="D143" s="2"/>
      <c r="E143" s="2"/>
      <c r="F143" s="2"/>
      <c r="G143" s="2"/>
      <c r="H143" s="2"/>
      <c r="I143" s="2"/>
      <c r="J143" s="2"/>
      <c r="K143" s="2"/>
      <c r="L143" s="2"/>
    </row>
    <row r="144" spans="1:12" x14ac:dyDescent="0.25">
      <c r="A144" s="2"/>
      <c r="B144" s="2"/>
      <c r="C144" s="2"/>
      <c r="D144" s="2"/>
      <c r="E144" s="2"/>
      <c r="F144" s="2"/>
      <c r="G144" s="2"/>
      <c r="H144" s="2"/>
      <c r="I144" s="2"/>
      <c r="J144" s="2"/>
      <c r="K144" s="2"/>
      <c r="L144" s="2"/>
    </row>
    <row r="145" spans="1:12" x14ac:dyDescent="0.25">
      <c r="A145" s="2"/>
      <c r="B145" s="2"/>
      <c r="C145" s="2"/>
      <c r="D145" s="2"/>
      <c r="E145" s="2"/>
      <c r="F145" s="2"/>
      <c r="G145" s="2"/>
      <c r="H145" s="2"/>
      <c r="I145" s="2"/>
      <c r="J145" s="2"/>
      <c r="K145" s="2"/>
      <c r="L145" s="2"/>
    </row>
    <row r="146" spans="1:12" x14ac:dyDescent="0.25">
      <c r="A146" s="2"/>
      <c r="B146" s="2"/>
      <c r="C146" s="2"/>
      <c r="D146" s="2"/>
      <c r="E146" s="2"/>
      <c r="F146" s="2"/>
      <c r="G146" s="2"/>
      <c r="H146" s="2"/>
      <c r="I146" s="2"/>
      <c r="J146" s="2"/>
      <c r="K146" s="2"/>
      <c r="L146" s="2"/>
    </row>
    <row r="147" spans="1:12" x14ac:dyDescent="0.25">
      <c r="A147" s="2"/>
      <c r="B147" s="2"/>
      <c r="C147" s="2"/>
      <c r="D147" s="2"/>
      <c r="E147" s="2"/>
      <c r="F147" s="2"/>
      <c r="G147" s="2"/>
      <c r="H147" s="2"/>
      <c r="I147" s="2"/>
      <c r="J147" s="2"/>
      <c r="K147" s="2"/>
      <c r="L147" s="2"/>
    </row>
    <row r="148" spans="1:12" x14ac:dyDescent="0.25">
      <c r="A148" s="2"/>
      <c r="B148" s="2"/>
      <c r="C148" s="2"/>
      <c r="D148" s="2"/>
      <c r="E148" s="2"/>
      <c r="F148" s="2"/>
      <c r="G148" s="2"/>
      <c r="H148" s="2"/>
      <c r="I148" s="2"/>
      <c r="J148" s="2"/>
      <c r="K148" s="2"/>
      <c r="L148" s="2"/>
    </row>
    <row r="149" spans="1:12" x14ac:dyDescent="0.25">
      <c r="A149" s="2"/>
      <c r="B149" s="2"/>
      <c r="C149" s="2"/>
      <c r="D149" s="2"/>
      <c r="E149" s="2"/>
      <c r="F149" s="2"/>
      <c r="G149" s="2"/>
      <c r="H149" s="2"/>
      <c r="I149" s="2"/>
      <c r="J149" s="2"/>
      <c r="K149" s="2"/>
      <c r="L149" s="2"/>
    </row>
    <row r="150" spans="1:12" x14ac:dyDescent="0.25">
      <c r="A150" s="2"/>
      <c r="B150" s="2"/>
      <c r="C150" s="2"/>
      <c r="D150" s="2"/>
      <c r="E150" s="2"/>
      <c r="F150" s="2"/>
      <c r="G150" s="2"/>
      <c r="H150" s="2"/>
      <c r="I150" s="2"/>
      <c r="J150" s="2"/>
      <c r="K150" s="2"/>
      <c r="L150" s="2"/>
    </row>
    <row r="151" spans="1:12" x14ac:dyDescent="0.25">
      <c r="A151" s="2"/>
      <c r="B151" s="2"/>
      <c r="C151" s="2"/>
      <c r="D151" s="2"/>
      <c r="E151" s="2"/>
      <c r="F151" s="2"/>
      <c r="G151" s="2"/>
      <c r="H151" s="2"/>
      <c r="I151" s="2"/>
      <c r="J151" s="2"/>
      <c r="K151" s="2"/>
      <c r="L151" s="2"/>
    </row>
    <row r="152" spans="1:12" x14ac:dyDescent="0.25">
      <c r="A152" s="2"/>
      <c r="B152" s="2"/>
      <c r="C152" s="2"/>
      <c r="D152" s="2"/>
      <c r="E152" s="2"/>
      <c r="F152" s="2"/>
      <c r="G152" s="2"/>
      <c r="H152" s="2"/>
      <c r="I152" s="2"/>
      <c r="J152" s="2"/>
      <c r="K152" s="2"/>
      <c r="L152" s="2"/>
    </row>
    <row r="153" spans="1:12" x14ac:dyDescent="0.25">
      <c r="A153" s="2"/>
      <c r="B153" s="2"/>
      <c r="C153" s="2"/>
      <c r="D153" s="2"/>
      <c r="E153" s="2"/>
      <c r="F153" s="2"/>
      <c r="G153" s="2"/>
      <c r="H153" s="2"/>
      <c r="I153" s="2"/>
      <c r="J153" s="2"/>
      <c r="K153" s="2"/>
      <c r="L153" s="2"/>
    </row>
    <row r="154" spans="1:12" x14ac:dyDescent="0.25">
      <c r="A154" s="2"/>
      <c r="B154" s="2"/>
      <c r="C154" s="2"/>
      <c r="D154" s="2"/>
      <c r="E154" s="2"/>
      <c r="F154" s="2"/>
      <c r="G154" s="2"/>
      <c r="H154" s="2"/>
      <c r="I154" s="2"/>
      <c r="J154" s="2"/>
      <c r="K154" s="2"/>
      <c r="L154" s="2"/>
    </row>
    <row r="155" spans="1:12" x14ac:dyDescent="0.25">
      <c r="A155" s="2"/>
      <c r="B155" s="2"/>
      <c r="C155" s="2"/>
      <c r="D155" s="2"/>
      <c r="E155" s="2"/>
      <c r="F155" s="2"/>
      <c r="G155" s="2"/>
      <c r="H155" s="2"/>
      <c r="I155" s="2"/>
      <c r="J155" s="2"/>
      <c r="K155" s="2"/>
      <c r="L155" s="2"/>
    </row>
    <row r="156" spans="1:12" x14ac:dyDescent="0.25">
      <c r="A156" s="2"/>
      <c r="B156" s="2"/>
      <c r="C156" s="2"/>
      <c r="D156" s="2"/>
      <c r="E156" s="2"/>
      <c r="F156" s="2"/>
      <c r="G156" s="2"/>
      <c r="H156" s="2"/>
      <c r="I156" s="2"/>
      <c r="J156" s="2"/>
      <c r="K156" s="2"/>
      <c r="L156" s="2"/>
    </row>
    <row r="157" spans="1:12" x14ac:dyDescent="0.25">
      <c r="A157" s="2"/>
      <c r="B157" s="2"/>
      <c r="C157" s="2"/>
      <c r="D157" s="2"/>
      <c r="E157" s="2"/>
      <c r="F157" s="2"/>
      <c r="G157" s="2"/>
      <c r="H157" s="2"/>
      <c r="I157" s="2"/>
      <c r="J157" s="2"/>
      <c r="K157" s="2"/>
      <c r="L157" s="2"/>
    </row>
    <row r="158" spans="1:12" x14ac:dyDescent="0.25">
      <c r="A158" s="2"/>
      <c r="B158" s="2"/>
      <c r="C158" s="2"/>
      <c r="D158" s="2"/>
      <c r="E158" s="2"/>
      <c r="F158" s="2"/>
      <c r="G158" s="2"/>
      <c r="H158" s="2"/>
      <c r="I158" s="2"/>
      <c r="J158" s="2"/>
      <c r="K158" s="2"/>
      <c r="L158" s="2"/>
    </row>
    <row r="159" spans="1:12" x14ac:dyDescent="0.25">
      <c r="A159" s="2"/>
      <c r="B159" s="2"/>
      <c r="C159" s="2"/>
      <c r="D159" s="2"/>
      <c r="E159" s="2"/>
      <c r="F159" s="2"/>
      <c r="G159" s="2"/>
      <c r="H159" s="2"/>
      <c r="I159" s="2"/>
      <c r="J159" s="2"/>
      <c r="K159" s="2"/>
      <c r="L159" s="2"/>
    </row>
    <row r="160" spans="1:12" x14ac:dyDescent="0.25">
      <c r="A160" s="2"/>
      <c r="B160" s="2"/>
      <c r="C160" s="2"/>
      <c r="D160" s="2"/>
      <c r="E160" s="2"/>
      <c r="F160" s="2"/>
      <c r="G160" s="2"/>
      <c r="H160" s="2"/>
      <c r="I160" s="2"/>
      <c r="J160" s="2"/>
      <c r="K160" s="2"/>
      <c r="L160" s="2"/>
    </row>
    <row r="161" spans="1:12" x14ac:dyDescent="0.25">
      <c r="A161" s="2"/>
      <c r="B161" s="2"/>
      <c r="C161" s="2"/>
      <c r="D161" s="2"/>
      <c r="E161" s="2"/>
      <c r="F161" s="2"/>
      <c r="G161" s="2"/>
      <c r="H161" s="2"/>
      <c r="I161" s="2"/>
      <c r="J161" s="2"/>
      <c r="K161" s="2"/>
      <c r="L161" s="2"/>
    </row>
    <row r="162" spans="1:12" x14ac:dyDescent="0.25">
      <c r="A162" s="2"/>
      <c r="B162" s="2"/>
      <c r="C162" s="2"/>
      <c r="D162" s="2"/>
      <c r="E162" s="2"/>
      <c r="F162" s="2"/>
      <c r="G162" s="2"/>
      <c r="H162" s="2"/>
      <c r="I162" s="2"/>
      <c r="J162" s="2"/>
      <c r="K162" s="2"/>
      <c r="L162" s="2"/>
    </row>
    <row r="163" spans="1:12" x14ac:dyDescent="0.25">
      <c r="A163" s="2"/>
      <c r="B163" s="2"/>
      <c r="C163" s="2"/>
      <c r="D163" s="2"/>
      <c r="E163" s="2"/>
      <c r="F163" s="2"/>
      <c r="G163" s="2"/>
      <c r="H163" s="2"/>
      <c r="I163" s="2"/>
      <c r="J163" s="2"/>
      <c r="K163" s="2"/>
      <c r="L163" s="2"/>
    </row>
    <row r="164" spans="1:12" x14ac:dyDescent="0.25">
      <c r="A164" s="2"/>
      <c r="B164" s="2"/>
      <c r="C164" s="2"/>
      <c r="D164" s="2"/>
      <c r="E164" s="2"/>
      <c r="F164" s="2"/>
      <c r="G164" s="2"/>
      <c r="H164" s="2"/>
      <c r="I164" s="2"/>
      <c r="J164" s="2"/>
      <c r="K164" s="2"/>
      <c r="L164" s="2"/>
    </row>
    <row r="165" spans="1:12" x14ac:dyDescent="0.25">
      <c r="A165" s="2"/>
      <c r="B165" s="2"/>
      <c r="C165" s="2"/>
      <c r="D165" s="2"/>
      <c r="E165" s="2"/>
      <c r="F165" s="2"/>
      <c r="G165" s="2"/>
      <c r="H165" s="2"/>
      <c r="I165" s="2"/>
      <c r="J165" s="2"/>
      <c r="K165" s="2"/>
      <c r="L165" s="2"/>
    </row>
    <row r="166" spans="1:12" x14ac:dyDescent="0.25">
      <c r="A166" s="2"/>
      <c r="B166" s="2"/>
      <c r="C166" s="2"/>
      <c r="D166" s="2"/>
      <c r="E166" s="2"/>
      <c r="F166" s="2"/>
      <c r="G166" s="2"/>
      <c r="H166" s="2"/>
      <c r="I166" s="2"/>
      <c r="J166" s="2"/>
      <c r="K166" s="2"/>
      <c r="L166" s="2"/>
    </row>
    <row r="167" spans="1:12" x14ac:dyDescent="0.25">
      <c r="A167" s="2"/>
      <c r="B167" s="2"/>
      <c r="C167" s="2"/>
      <c r="D167" s="2"/>
      <c r="E167" s="2"/>
      <c r="F167" s="2"/>
      <c r="G167" s="2"/>
      <c r="H167" s="2"/>
      <c r="I167" s="2"/>
      <c r="J167" s="2"/>
      <c r="K167" s="2"/>
      <c r="L167" s="2"/>
    </row>
    <row r="168" spans="1:12" x14ac:dyDescent="0.25">
      <c r="A168" s="2"/>
      <c r="B168" s="2"/>
      <c r="C168" s="2"/>
      <c r="D168" s="2"/>
      <c r="E168" s="2"/>
      <c r="F168" s="2"/>
      <c r="G168" s="2"/>
      <c r="H168" s="2"/>
      <c r="I168" s="2"/>
      <c r="J168" s="2"/>
      <c r="K168" s="2"/>
      <c r="L168" s="2"/>
    </row>
    <row r="169" spans="1:12" x14ac:dyDescent="0.25">
      <c r="A169" s="2"/>
      <c r="B169" s="2"/>
      <c r="C169" s="2"/>
      <c r="D169" s="2"/>
      <c r="E169" s="2"/>
      <c r="F169" s="2"/>
      <c r="G169" s="2"/>
      <c r="H169" s="2"/>
      <c r="I169" s="2"/>
      <c r="J169" s="2"/>
      <c r="K169" s="2"/>
      <c r="L169" s="2"/>
    </row>
    <row r="170" spans="1:12" x14ac:dyDescent="0.25">
      <c r="A170" s="2"/>
      <c r="B170" s="2"/>
      <c r="C170" s="2"/>
      <c r="D170" s="2"/>
      <c r="E170" s="2"/>
      <c r="F170" s="2"/>
      <c r="G170" s="2"/>
      <c r="H170" s="2"/>
      <c r="I170" s="2"/>
      <c r="J170" s="2"/>
      <c r="K170" s="2"/>
      <c r="L170" s="2"/>
    </row>
    <row r="171" spans="1:12" x14ac:dyDescent="0.25">
      <c r="A171" s="2"/>
      <c r="B171" s="2"/>
      <c r="C171" s="2"/>
      <c r="D171" s="2"/>
      <c r="E171" s="2"/>
      <c r="F171" s="2"/>
      <c r="G171" s="2"/>
      <c r="H171" s="2"/>
      <c r="I171" s="2"/>
      <c r="J171" s="2"/>
      <c r="K171" s="2"/>
      <c r="L171" s="2"/>
    </row>
    <row r="172" spans="1:12" x14ac:dyDescent="0.25">
      <c r="A172" s="2"/>
      <c r="B172" s="2"/>
      <c r="C172" s="2"/>
      <c r="D172" s="2"/>
      <c r="E172" s="2"/>
      <c r="F172" s="2"/>
      <c r="G172" s="2"/>
      <c r="H172" s="2"/>
      <c r="I172" s="2"/>
      <c r="J172" s="2"/>
      <c r="K172" s="2"/>
      <c r="L172" s="2"/>
    </row>
    <row r="173" spans="1:12" x14ac:dyDescent="0.25">
      <c r="A173" s="2"/>
      <c r="B173" s="2"/>
      <c r="C173" s="2"/>
      <c r="D173" s="2"/>
      <c r="E173" s="2"/>
      <c r="F173" s="2"/>
      <c r="G173" s="2"/>
      <c r="H173" s="2"/>
      <c r="I173" s="2"/>
      <c r="J173" s="2"/>
      <c r="K173" s="2"/>
      <c r="L173" s="2"/>
    </row>
    <row r="174" spans="1:12" x14ac:dyDescent="0.25">
      <c r="A174" s="2"/>
      <c r="B174" s="2"/>
      <c r="C174" s="2"/>
      <c r="D174" s="2"/>
      <c r="E174" s="2"/>
      <c r="F174" s="2"/>
      <c r="G174" s="2"/>
      <c r="H174" s="2"/>
      <c r="I174" s="2"/>
      <c r="J174" s="2"/>
      <c r="K174" s="2"/>
      <c r="L174" s="2"/>
    </row>
    <row r="175" spans="1:12" x14ac:dyDescent="0.25">
      <c r="A175" s="2"/>
      <c r="B175" s="2"/>
      <c r="C175" s="2"/>
      <c r="D175" s="2"/>
      <c r="E175" s="2"/>
      <c r="F175" s="2"/>
      <c r="G175" s="2"/>
      <c r="H175" s="2"/>
      <c r="I175" s="2"/>
      <c r="J175" s="2"/>
      <c r="K175" s="2"/>
      <c r="L175" s="2"/>
    </row>
    <row r="176" spans="1:12" x14ac:dyDescent="0.25">
      <c r="A176" s="2"/>
      <c r="B176" s="2"/>
      <c r="C176" s="2"/>
      <c r="D176" s="2"/>
      <c r="E176" s="2"/>
      <c r="F176" s="2"/>
      <c r="G176" s="2"/>
      <c r="H176" s="2"/>
      <c r="I176" s="2"/>
      <c r="J176" s="2"/>
      <c r="K176" s="2"/>
      <c r="L176" s="2"/>
    </row>
    <row r="177" spans="1:12" x14ac:dyDescent="0.25">
      <c r="A177" s="2"/>
      <c r="B177" s="2"/>
      <c r="C177" s="2"/>
      <c r="D177" s="2"/>
      <c r="E177" s="2"/>
      <c r="F177" s="2"/>
      <c r="G177" s="2"/>
      <c r="H177" s="2"/>
      <c r="I177" s="2"/>
      <c r="J177" s="2"/>
      <c r="K177" s="2"/>
      <c r="L177" s="2"/>
    </row>
    <row r="178" spans="1:12" x14ac:dyDescent="0.25">
      <c r="A178" s="2"/>
      <c r="B178" s="2"/>
      <c r="C178" s="2"/>
      <c r="D178" s="2"/>
      <c r="E178" s="2"/>
      <c r="F178" s="2"/>
      <c r="G178" s="2"/>
      <c r="H178" s="2"/>
      <c r="I178" s="2"/>
      <c r="J178" s="2"/>
      <c r="K178" s="2"/>
      <c r="L178" s="2"/>
    </row>
    <row r="179" spans="1:12" x14ac:dyDescent="0.25">
      <c r="A179" s="2"/>
      <c r="B179" s="2"/>
      <c r="C179" s="2"/>
      <c r="D179" s="2"/>
      <c r="E179" s="2"/>
      <c r="F179" s="2"/>
      <c r="G179" s="2"/>
      <c r="H179" s="2"/>
      <c r="I179" s="2"/>
      <c r="J179" s="2"/>
      <c r="K179" s="2"/>
      <c r="L179" s="2"/>
    </row>
    <row r="180" spans="1:12" x14ac:dyDescent="0.25">
      <c r="A180" s="2"/>
      <c r="B180" s="2"/>
      <c r="C180" s="2"/>
      <c r="D180" s="2"/>
      <c r="E180" s="2"/>
      <c r="F180" s="2"/>
      <c r="G180" s="2"/>
      <c r="H180" s="2"/>
      <c r="I180" s="2"/>
      <c r="J180" s="2"/>
      <c r="K180" s="2"/>
      <c r="L180" s="2"/>
    </row>
    <row r="181" spans="1:12" x14ac:dyDescent="0.25">
      <c r="A181" s="2"/>
      <c r="B181" s="2"/>
      <c r="C181" s="2"/>
      <c r="D181" s="2"/>
      <c r="E181" s="2"/>
      <c r="F181" s="2"/>
      <c r="G181" s="2"/>
      <c r="H181" s="2"/>
      <c r="I181" s="2"/>
      <c r="J181" s="2"/>
      <c r="K181" s="2"/>
      <c r="L181" s="2"/>
    </row>
    <row r="182" spans="1:12" x14ac:dyDescent="0.25">
      <c r="A182" s="2"/>
      <c r="B182" s="2"/>
      <c r="C182" s="2"/>
      <c r="D182" s="2"/>
      <c r="E182" s="2"/>
      <c r="F182" s="2"/>
      <c r="G182" s="2"/>
      <c r="H182" s="2"/>
      <c r="I182" s="2"/>
      <c r="J182" s="2"/>
      <c r="K182" s="2"/>
      <c r="L182" s="2"/>
    </row>
    <row r="183" spans="1:12" x14ac:dyDescent="0.25">
      <c r="A183" s="2"/>
      <c r="B183" s="2"/>
      <c r="C183" s="2"/>
      <c r="D183" s="2"/>
      <c r="E183" s="2"/>
      <c r="F183" s="2"/>
      <c r="G183" s="2"/>
      <c r="H183" s="2"/>
      <c r="I183" s="2"/>
      <c r="J183" s="2"/>
      <c r="K183" s="2"/>
      <c r="L183" s="2"/>
    </row>
    <row r="184" spans="1:12" x14ac:dyDescent="0.25">
      <c r="A184" s="2"/>
      <c r="B184" s="2"/>
      <c r="C184" s="2"/>
      <c r="D184" s="2"/>
      <c r="E184" s="2"/>
      <c r="F184" s="2"/>
      <c r="G184" s="2"/>
      <c r="H184" s="2"/>
      <c r="I184" s="2"/>
      <c r="J184" s="2"/>
      <c r="K184" s="2"/>
      <c r="L184" s="2"/>
    </row>
    <row r="185" spans="1:12" x14ac:dyDescent="0.25">
      <c r="A185" s="2"/>
      <c r="B185" s="2"/>
      <c r="C185" s="2"/>
      <c r="D185" s="2"/>
      <c r="E185" s="2"/>
      <c r="F185" s="2"/>
      <c r="G185" s="2"/>
      <c r="H185" s="2"/>
      <c r="I185" s="2"/>
      <c r="J185" s="2"/>
      <c r="K185" s="2"/>
      <c r="L185" s="2"/>
    </row>
    <row r="186" spans="1:12" x14ac:dyDescent="0.25">
      <c r="A186" s="2"/>
      <c r="B186" s="2"/>
      <c r="C186" s="2"/>
      <c r="D186" s="2"/>
      <c r="E186" s="2"/>
      <c r="F186" s="2"/>
      <c r="G186" s="2"/>
      <c r="H186" s="2"/>
      <c r="I186" s="2"/>
      <c r="J186" s="2"/>
      <c r="K186" s="2"/>
      <c r="L186" s="2"/>
    </row>
    <row r="187" spans="1:12" x14ac:dyDescent="0.25">
      <c r="A187" s="2"/>
      <c r="B187" s="2"/>
      <c r="C187" s="2"/>
      <c r="D187" s="2"/>
      <c r="E187" s="2"/>
      <c r="F187" s="2"/>
      <c r="G187" s="2"/>
      <c r="H187" s="2"/>
      <c r="I187" s="2"/>
      <c r="J187" s="2"/>
      <c r="K187" s="2"/>
      <c r="L187" s="2"/>
    </row>
    <row r="188" spans="1:12" x14ac:dyDescent="0.25">
      <c r="A188" s="2"/>
      <c r="B188" s="2"/>
      <c r="C188" s="2"/>
      <c r="D188" s="2"/>
      <c r="E188" s="2"/>
      <c r="F188" s="2"/>
      <c r="G188" s="2"/>
      <c r="H188" s="2"/>
      <c r="I188" s="2"/>
      <c r="J188" s="2"/>
      <c r="K188" s="2"/>
      <c r="L188" s="2"/>
    </row>
    <row r="189" spans="1:12" x14ac:dyDescent="0.25">
      <c r="A189" s="2"/>
      <c r="B189" s="2"/>
      <c r="C189" s="2"/>
      <c r="D189" s="2"/>
      <c r="E189" s="2"/>
      <c r="F189" s="2"/>
      <c r="G189" s="2"/>
      <c r="H189" s="2"/>
      <c r="I189" s="2"/>
      <c r="J189" s="2"/>
      <c r="K189" s="2"/>
      <c r="L189" s="2"/>
    </row>
    <row r="190" spans="1:12" x14ac:dyDescent="0.25">
      <c r="A190" s="2"/>
      <c r="B190" s="2"/>
      <c r="C190" s="2"/>
      <c r="D190" s="2"/>
      <c r="E190" s="2"/>
      <c r="F190" s="2"/>
      <c r="G190" s="2"/>
      <c r="H190" s="2"/>
      <c r="I190" s="2"/>
      <c r="J190" s="2"/>
      <c r="K190" s="2"/>
      <c r="L190" s="2"/>
    </row>
    <row r="191" spans="1:12" x14ac:dyDescent="0.25">
      <c r="A191" s="2"/>
      <c r="B191" s="2"/>
      <c r="C191" s="2"/>
      <c r="D191" s="2"/>
      <c r="E191" s="2"/>
      <c r="F191" s="2"/>
      <c r="G191" s="2"/>
      <c r="H191" s="2"/>
      <c r="I191" s="2"/>
      <c r="J191" s="2"/>
      <c r="K191" s="2"/>
      <c r="L191" s="2"/>
    </row>
    <row r="192" spans="1:12" x14ac:dyDescent="0.25">
      <c r="A192" s="2"/>
      <c r="B192" s="2"/>
      <c r="C192" s="2"/>
      <c r="D192" s="2"/>
      <c r="E192" s="2"/>
      <c r="F192" s="2"/>
      <c r="G192" s="2"/>
      <c r="H192" s="2"/>
      <c r="I192" s="2"/>
      <c r="J192" s="2"/>
      <c r="K192" s="2"/>
      <c r="L192" s="2"/>
    </row>
    <row r="193" spans="1:12" x14ac:dyDescent="0.25">
      <c r="A193" s="2"/>
      <c r="B193" s="2"/>
      <c r="C193" s="2"/>
      <c r="D193" s="2"/>
      <c r="E193" s="2"/>
      <c r="F193" s="2"/>
      <c r="G193" s="2"/>
      <c r="H193" s="2"/>
      <c r="I193" s="2"/>
      <c r="J193" s="2"/>
      <c r="K193" s="2"/>
      <c r="L193" s="2"/>
    </row>
    <row r="194" spans="1:12" x14ac:dyDescent="0.25">
      <c r="A194" s="2"/>
      <c r="B194" s="2"/>
      <c r="C194" s="2"/>
      <c r="D194" s="2"/>
      <c r="E194" s="2"/>
      <c r="F194" s="2"/>
      <c r="G194" s="2"/>
      <c r="H194" s="2"/>
      <c r="I194" s="2"/>
      <c r="J194" s="2"/>
      <c r="K194" s="2"/>
      <c r="L194" s="2"/>
    </row>
    <row r="195" spans="1:12" x14ac:dyDescent="0.25">
      <c r="A195" s="2"/>
      <c r="B195" s="2"/>
      <c r="C195" s="2"/>
      <c r="D195" s="2"/>
      <c r="E195" s="2"/>
      <c r="F195" s="2"/>
      <c r="G195" s="2"/>
      <c r="H195" s="2"/>
      <c r="I195" s="2"/>
      <c r="J195" s="2"/>
      <c r="K195" s="2"/>
      <c r="L195" s="2"/>
    </row>
    <row r="196" spans="1:12" x14ac:dyDescent="0.25">
      <c r="A196" s="2"/>
      <c r="B196" s="2"/>
      <c r="C196" s="2"/>
      <c r="D196" s="2"/>
      <c r="E196" s="2"/>
      <c r="F196" s="2"/>
      <c r="G196" s="2"/>
      <c r="H196" s="2"/>
      <c r="I196" s="2"/>
      <c r="J196" s="2"/>
      <c r="K196" s="2"/>
      <c r="L196" s="2"/>
    </row>
    <row r="197" spans="1:12" x14ac:dyDescent="0.25">
      <c r="A197" s="2"/>
      <c r="B197" s="2"/>
      <c r="C197" s="2"/>
      <c r="D197" s="2"/>
      <c r="E197" s="2"/>
      <c r="F197" s="2"/>
      <c r="G197" s="2"/>
      <c r="H197" s="2"/>
      <c r="I197" s="2"/>
      <c r="J197" s="2"/>
      <c r="K197" s="2"/>
      <c r="L197" s="2"/>
    </row>
    <row r="198" spans="1:12" x14ac:dyDescent="0.25">
      <c r="A198" s="2"/>
      <c r="B198" s="2"/>
      <c r="C198" s="2"/>
      <c r="D198" s="2"/>
      <c r="E198" s="2"/>
      <c r="F198" s="2"/>
      <c r="G198" s="2"/>
      <c r="H198" s="2"/>
      <c r="I198" s="2"/>
      <c r="J198" s="2"/>
      <c r="K198" s="2"/>
      <c r="L198" s="2"/>
    </row>
    <row r="199" spans="1:12" x14ac:dyDescent="0.25">
      <c r="A199" s="2"/>
      <c r="B199" s="2"/>
      <c r="C199" s="2"/>
      <c r="D199" s="2"/>
      <c r="E199" s="2"/>
      <c r="F199" s="2"/>
      <c r="G199" s="2"/>
      <c r="H199" s="2"/>
      <c r="I199" s="2"/>
      <c r="J199" s="2"/>
      <c r="K199" s="2"/>
      <c r="L199" s="2"/>
    </row>
    <row r="200" spans="1:12" x14ac:dyDescent="0.25">
      <c r="A200" s="2"/>
      <c r="B200" s="2"/>
      <c r="C200" s="2"/>
      <c r="D200" s="2"/>
      <c r="E200" s="2"/>
      <c r="F200" s="2"/>
      <c r="G200" s="2"/>
      <c r="H200" s="2"/>
      <c r="I200" s="2"/>
      <c r="J200" s="2"/>
      <c r="K200" s="2"/>
      <c r="L200" s="2"/>
    </row>
    <row r="201" spans="1:12" x14ac:dyDescent="0.25">
      <c r="A201" s="2"/>
      <c r="B201" s="2"/>
      <c r="C201" s="2"/>
      <c r="D201" s="2"/>
      <c r="E201" s="2"/>
      <c r="F201" s="2"/>
      <c r="G201" s="2"/>
      <c r="H201" s="2"/>
      <c r="I201" s="2"/>
      <c r="J201" s="2"/>
      <c r="K201" s="2"/>
      <c r="L201" s="2"/>
    </row>
    <row r="202" spans="1:12" x14ac:dyDescent="0.25">
      <c r="A202" s="2"/>
      <c r="B202" s="2"/>
      <c r="C202" s="2"/>
      <c r="D202" s="2"/>
      <c r="E202" s="2"/>
      <c r="F202" s="2"/>
      <c r="G202" s="2"/>
      <c r="H202" s="2"/>
      <c r="I202" s="2"/>
      <c r="J202" s="2"/>
      <c r="K202" s="2"/>
      <c r="L202" s="2"/>
    </row>
    <row r="203" spans="1:12" x14ac:dyDescent="0.25">
      <c r="A203" s="2"/>
      <c r="B203" s="2"/>
      <c r="C203" s="2"/>
      <c r="D203" s="2"/>
      <c r="E203" s="2"/>
      <c r="F203" s="2"/>
      <c r="G203" s="2"/>
      <c r="H203" s="2"/>
      <c r="I203" s="2"/>
      <c r="J203" s="2"/>
      <c r="K203" s="2"/>
      <c r="L203" s="2"/>
    </row>
    <row r="204" spans="1:12" x14ac:dyDescent="0.25">
      <c r="A204" s="2"/>
      <c r="B204" s="2"/>
      <c r="C204" s="2"/>
      <c r="D204" s="2"/>
      <c r="E204" s="2"/>
      <c r="F204" s="2"/>
      <c r="G204" s="2"/>
      <c r="H204" s="2"/>
      <c r="I204" s="2"/>
      <c r="J204" s="2"/>
      <c r="K204" s="2"/>
      <c r="L204" s="2"/>
    </row>
    <row r="205" spans="1:12" x14ac:dyDescent="0.25">
      <c r="A205" s="2"/>
      <c r="B205" s="2"/>
      <c r="C205" s="2"/>
      <c r="D205" s="2"/>
      <c r="E205" s="2"/>
      <c r="F205" s="2"/>
      <c r="G205" s="2"/>
      <c r="H205" s="2"/>
      <c r="I205" s="2"/>
      <c r="J205" s="2"/>
      <c r="K205" s="2"/>
      <c r="L205" s="2"/>
    </row>
    <row r="206" spans="1:12" x14ac:dyDescent="0.25">
      <c r="A206" s="2"/>
      <c r="B206" s="2"/>
      <c r="C206" s="2"/>
      <c r="D206" s="2"/>
      <c r="E206" s="2"/>
      <c r="F206" s="2"/>
      <c r="G206" s="2"/>
      <c r="H206" s="2"/>
      <c r="I206" s="2"/>
      <c r="J206" s="2"/>
      <c r="K206" s="2"/>
      <c r="L206" s="2"/>
    </row>
    <row r="207" spans="1:12" x14ac:dyDescent="0.25">
      <c r="A207" s="2"/>
      <c r="B207" s="2"/>
      <c r="C207" s="2"/>
      <c r="D207" s="2"/>
      <c r="E207" s="2"/>
      <c r="F207" s="2"/>
      <c r="G207" s="2"/>
      <c r="H207" s="2"/>
      <c r="I207" s="2"/>
      <c r="J207" s="2"/>
      <c r="K207" s="2"/>
      <c r="L207" s="2"/>
    </row>
    <row r="208" spans="1:12" x14ac:dyDescent="0.25">
      <c r="A208" s="2"/>
      <c r="B208" s="2"/>
      <c r="C208" s="2"/>
      <c r="D208" s="2"/>
      <c r="E208" s="2"/>
      <c r="F208" s="2"/>
      <c r="G208" s="2"/>
      <c r="H208" s="2"/>
      <c r="I208" s="2"/>
      <c r="J208" s="2"/>
      <c r="K208" s="2"/>
      <c r="L208" s="2"/>
    </row>
    <row r="209" spans="1:12" x14ac:dyDescent="0.25">
      <c r="A209" s="2"/>
      <c r="B209" s="2"/>
      <c r="C209" s="2"/>
      <c r="D209" s="2"/>
      <c r="E209" s="2"/>
      <c r="F209" s="2"/>
      <c r="G209" s="2"/>
      <c r="H209" s="2"/>
      <c r="I209" s="2"/>
      <c r="J209" s="2"/>
      <c r="K209" s="2"/>
      <c r="L209" s="2"/>
    </row>
    <row r="210" spans="1:12" x14ac:dyDescent="0.25">
      <c r="A210" s="2"/>
      <c r="B210" s="2"/>
      <c r="C210" s="2"/>
      <c r="D210" s="2"/>
      <c r="E210" s="2"/>
      <c r="F210" s="2"/>
      <c r="G210" s="2"/>
      <c r="H210" s="2"/>
      <c r="I210" s="2"/>
      <c r="J210" s="2"/>
      <c r="K210" s="2"/>
      <c r="L210" s="2"/>
    </row>
    <row r="211" spans="1:12" x14ac:dyDescent="0.25">
      <c r="A211" s="2"/>
      <c r="B211" s="2"/>
      <c r="C211" s="2"/>
      <c r="D211" s="2"/>
      <c r="E211" s="2"/>
      <c r="F211" s="2"/>
      <c r="G211" s="2"/>
      <c r="H211" s="2"/>
      <c r="I211" s="2"/>
      <c r="J211" s="2"/>
      <c r="K211" s="2"/>
      <c r="L211" s="2"/>
    </row>
    <row r="212" spans="1:12" x14ac:dyDescent="0.25">
      <c r="A212" s="2"/>
      <c r="B212" s="2"/>
      <c r="C212" s="2"/>
      <c r="D212" s="2"/>
      <c r="E212" s="2"/>
      <c r="F212" s="2"/>
      <c r="G212" s="2"/>
      <c r="H212" s="2"/>
      <c r="I212" s="2"/>
      <c r="J212" s="2"/>
      <c r="K212" s="2"/>
      <c r="L212" s="2"/>
    </row>
    <row r="213" spans="1:12" x14ac:dyDescent="0.25">
      <c r="A213" s="2"/>
      <c r="B213" s="2"/>
      <c r="C213" s="2"/>
      <c r="D213" s="2"/>
      <c r="E213" s="2"/>
      <c r="F213" s="2"/>
      <c r="G213" s="2"/>
      <c r="H213" s="2"/>
      <c r="I213" s="2"/>
      <c r="J213" s="2"/>
      <c r="K213" s="2"/>
      <c r="L213" s="2"/>
    </row>
    <row r="214" spans="1:12" x14ac:dyDescent="0.25">
      <c r="A214" s="2"/>
      <c r="B214" s="2"/>
      <c r="C214" s="2"/>
      <c r="D214" s="2"/>
      <c r="E214" s="2"/>
      <c r="F214" s="2"/>
      <c r="G214" s="2"/>
      <c r="H214" s="2"/>
      <c r="I214" s="2"/>
      <c r="J214" s="2"/>
      <c r="K214" s="2"/>
      <c r="L214" s="2"/>
    </row>
    <row r="215" spans="1:12" x14ac:dyDescent="0.25">
      <c r="A215" s="2"/>
      <c r="B215" s="2"/>
      <c r="C215" s="2"/>
      <c r="D215" s="2"/>
      <c r="E215" s="2"/>
      <c r="F215" s="2"/>
      <c r="G215" s="2"/>
      <c r="H215" s="2"/>
      <c r="I215" s="2"/>
      <c r="J215" s="2"/>
      <c r="K215" s="2"/>
      <c r="L215" s="2"/>
    </row>
    <row r="216" spans="1:12" x14ac:dyDescent="0.25">
      <c r="A216" s="2"/>
      <c r="B216" s="2"/>
      <c r="C216" s="2"/>
      <c r="D216" s="2"/>
      <c r="E216" s="2"/>
      <c r="F216" s="2"/>
      <c r="G216" s="2"/>
      <c r="H216" s="2"/>
      <c r="I216" s="2"/>
      <c r="J216" s="2"/>
      <c r="K216" s="2"/>
      <c r="L216" s="2"/>
    </row>
    <row r="217" spans="1:12" x14ac:dyDescent="0.25">
      <c r="A217" s="2"/>
      <c r="B217" s="2"/>
      <c r="C217" s="2"/>
      <c r="D217" s="2"/>
      <c r="E217" s="2"/>
      <c r="F217" s="2"/>
      <c r="G217" s="2"/>
      <c r="H217" s="2"/>
      <c r="I217" s="2"/>
      <c r="J217" s="2"/>
      <c r="K217" s="2"/>
      <c r="L217" s="2"/>
    </row>
    <row r="218" spans="1:12" x14ac:dyDescent="0.25">
      <c r="A218" s="2"/>
      <c r="B218" s="2"/>
      <c r="C218" s="2"/>
      <c r="D218" s="2"/>
      <c r="E218" s="2"/>
      <c r="F218" s="2"/>
      <c r="G218" s="2"/>
      <c r="H218" s="2"/>
      <c r="I218" s="2"/>
      <c r="J218" s="2"/>
      <c r="K218" s="2"/>
      <c r="L218" s="2"/>
    </row>
    <row r="219" spans="1:12" x14ac:dyDescent="0.25">
      <c r="A219" s="2"/>
      <c r="B219" s="2"/>
      <c r="C219" s="2"/>
      <c r="D219" s="2"/>
      <c r="E219" s="2"/>
      <c r="F219" s="2"/>
      <c r="G219" s="2"/>
      <c r="H219" s="2"/>
      <c r="I219" s="2"/>
      <c r="J219" s="2"/>
      <c r="K219" s="2"/>
      <c r="L219" s="2"/>
    </row>
    <row r="220" spans="1:12" x14ac:dyDescent="0.25">
      <c r="A220" s="2"/>
      <c r="B220" s="2"/>
      <c r="C220" s="2"/>
      <c r="D220" s="2"/>
      <c r="E220" s="2"/>
      <c r="F220" s="2"/>
      <c r="G220" s="2"/>
      <c r="H220" s="2"/>
      <c r="I220" s="2"/>
      <c r="J220" s="2"/>
      <c r="K220" s="2"/>
      <c r="L220" s="2"/>
    </row>
    <row r="221" spans="1:12" x14ac:dyDescent="0.25">
      <c r="A221" s="2"/>
      <c r="B221" s="2"/>
      <c r="C221" s="2"/>
      <c r="D221" s="2"/>
      <c r="E221" s="2"/>
      <c r="F221" s="2"/>
      <c r="G221" s="2"/>
      <c r="H221" s="2"/>
      <c r="I221" s="2"/>
      <c r="J221" s="2"/>
      <c r="K221" s="2"/>
      <c r="L221" s="2"/>
    </row>
    <row r="222" spans="1:12" x14ac:dyDescent="0.25">
      <c r="A222" s="2"/>
      <c r="B222" s="2"/>
      <c r="C222" s="2"/>
      <c r="D222" s="2"/>
      <c r="E222" s="2"/>
      <c r="F222" s="2"/>
      <c r="G222" s="2"/>
      <c r="H222" s="2"/>
      <c r="I222" s="2"/>
      <c r="J222" s="2"/>
      <c r="K222" s="2"/>
      <c r="L222" s="2"/>
    </row>
    <row r="223" spans="1:12" x14ac:dyDescent="0.25">
      <c r="A223" s="2"/>
      <c r="B223" s="2"/>
      <c r="C223" s="2"/>
      <c r="D223" s="2"/>
      <c r="E223" s="2"/>
      <c r="F223" s="2"/>
      <c r="G223" s="2"/>
      <c r="H223" s="2"/>
      <c r="I223" s="2"/>
      <c r="J223" s="2"/>
      <c r="K223" s="2"/>
      <c r="L223" s="2"/>
    </row>
    <row r="224" spans="1:12" x14ac:dyDescent="0.25">
      <c r="A224" s="2"/>
      <c r="B224" s="2"/>
      <c r="C224" s="2"/>
      <c r="D224" s="2"/>
      <c r="E224" s="2"/>
      <c r="F224" s="2"/>
      <c r="G224" s="2"/>
      <c r="H224" s="2"/>
      <c r="I224" s="2"/>
      <c r="J224" s="2"/>
      <c r="K224" s="2"/>
      <c r="L224" s="2"/>
    </row>
    <row r="225" spans="1:12" x14ac:dyDescent="0.25">
      <c r="A225" s="2"/>
      <c r="B225" s="2"/>
      <c r="C225" s="2"/>
      <c r="D225" s="2"/>
      <c r="E225" s="2"/>
      <c r="F225" s="2"/>
      <c r="G225" s="2"/>
      <c r="H225" s="2"/>
      <c r="I225" s="2"/>
      <c r="J225" s="2"/>
      <c r="K225" s="2"/>
      <c r="L225" s="2"/>
    </row>
    <row r="226" spans="1:12" x14ac:dyDescent="0.25">
      <c r="A226" s="2"/>
      <c r="B226" s="2"/>
      <c r="C226" s="2"/>
      <c r="D226" s="2"/>
      <c r="E226" s="2"/>
      <c r="F226" s="2"/>
      <c r="G226" s="2"/>
      <c r="H226" s="2"/>
      <c r="I226" s="2"/>
      <c r="J226" s="2"/>
      <c r="K226" s="2"/>
      <c r="L226" s="2"/>
    </row>
    <row r="227" spans="1:12" x14ac:dyDescent="0.25">
      <c r="A227" s="2"/>
      <c r="B227" s="2"/>
      <c r="C227" s="2"/>
      <c r="D227" s="2"/>
      <c r="E227" s="2"/>
      <c r="F227" s="2"/>
      <c r="G227" s="2"/>
      <c r="H227" s="2"/>
      <c r="I227" s="2"/>
      <c r="J227" s="2"/>
      <c r="K227" s="2"/>
      <c r="L227" s="2"/>
    </row>
    <row r="228" spans="1:12" x14ac:dyDescent="0.25">
      <c r="A228" s="2"/>
      <c r="B228" s="2"/>
      <c r="C228" s="2"/>
      <c r="D228" s="2"/>
      <c r="E228" s="2"/>
      <c r="F228" s="2"/>
      <c r="G228" s="2"/>
      <c r="H228" s="2"/>
      <c r="I228" s="2"/>
      <c r="J228" s="2"/>
      <c r="K228" s="2"/>
      <c r="L228" s="2"/>
    </row>
    <row r="229" spans="1:12" x14ac:dyDescent="0.25">
      <c r="A229" s="2"/>
      <c r="B229" s="2"/>
      <c r="C229" s="2"/>
      <c r="D229" s="2"/>
      <c r="E229" s="2"/>
      <c r="F229" s="2"/>
      <c r="G229" s="2"/>
      <c r="H229" s="2"/>
      <c r="I229" s="2"/>
      <c r="J229" s="2"/>
      <c r="K229" s="2"/>
      <c r="L229" s="2"/>
    </row>
    <row r="230" spans="1:12" x14ac:dyDescent="0.25">
      <c r="A230" s="2"/>
      <c r="B230" s="2"/>
      <c r="C230" s="2"/>
      <c r="D230" s="2"/>
      <c r="E230" s="2"/>
      <c r="F230" s="2"/>
      <c r="G230" s="2"/>
      <c r="H230" s="2"/>
      <c r="I230" s="2"/>
      <c r="J230" s="2"/>
      <c r="K230" s="2"/>
      <c r="L230" s="2"/>
    </row>
    <row r="231" spans="1:12" x14ac:dyDescent="0.25">
      <c r="A231" s="2"/>
      <c r="B231" s="2"/>
      <c r="C231" s="2"/>
      <c r="D231" s="2"/>
      <c r="E231" s="2"/>
      <c r="F231" s="2"/>
      <c r="G231" s="2"/>
      <c r="H231" s="2"/>
      <c r="I231" s="2"/>
      <c r="J231" s="2"/>
      <c r="K231" s="2"/>
      <c r="L231" s="2"/>
    </row>
    <row r="232" spans="1:12" x14ac:dyDescent="0.25">
      <c r="A232" s="2"/>
      <c r="B232" s="2"/>
      <c r="C232" s="2"/>
      <c r="D232" s="2"/>
      <c r="E232" s="2"/>
      <c r="F232" s="2"/>
      <c r="G232" s="2"/>
      <c r="H232" s="2"/>
      <c r="I232" s="2"/>
      <c r="J232" s="2"/>
      <c r="K232" s="2"/>
      <c r="L232" s="2"/>
    </row>
    <row r="233" spans="1:12" x14ac:dyDescent="0.25">
      <c r="A233" s="2"/>
      <c r="B233" s="2"/>
      <c r="C233" s="2"/>
      <c r="D233" s="2"/>
      <c r="E233" s="2"/>
      <c r="F233" s="2"/>
      <c r="G233" s="2"/>
      <c r="H233" s="2"/>
      <c r="I233" s="2"/>
      <c r="J233" s="2"/>
      <c r="K233" s="2"/>
      <c r="L233" s="2"/>
    </row>
    <row r="234" spans="1:12" x14ac:dyDescent="0.25">
      <c r="A234" s="2"/>
      <c r="B234" s="2"/>
      <c r="C234" s="2"/>
      <c r="D234" s="2"/>
      <c r="E234" s="2"/>
      <c r="F234" s="2"/>
      <c r="G234" s="2"/>
      <c r="H234" s="2"/>
      <c r="I234" s="2"/>
      <c r="J234" s="2"/>
      <c r="K234" s="2"/>
      <c r="L234" s="2"/>
    </row>
    <row r="235" spans="1:12" x14ac:dyDescent="0.25">
      <c r="A235" s="2"/>
      <c r="B235" s="2"/>
      <c r="C235" s="2"/>
      <c r="D235" s="2"/>
      <c r="E235" s="2"/>
      <c r="F235" s="2"/>
      <c r="G235" s="2"/>
      <c r="H235" s="2"/>
      <c r="I235" s="2"/>
      <c r="J235" s="2"/>
      <c r="K235" s="2"/>
      <c r="L235" s="2"/>
    </row>
    <row r="236" spans="1:12" x14ac:dyDescent="0.25">
      <c r="A236" s="2"/>
      <c r="B236" s="2"/>
      <c r="C236" s="2"/>
      <c r="D236" s="2"/>
      <c r="E236" s="2"/>
      <c r="F236" s="2"/>
      <c r="G236" s="2"/>
      <c r="H236" s="2"/>
      <c r="I236" s="2"/>
      <c r="J236" s="2"/>
      <c r="K236" s="2"/>
      <c r="L236" s="2"/>
    </row>
    <row r="237" spans="1:12" x14ac:dyDescent="0.25">
      <c r="A237" s="2"/>
      <c r="B237" s="2"/>
      <c r="C237" s="2"/>
      <c r="D237" s="2"/>
      <c r="E237" s="2"/>
      <c r="F237" s="2"/>
      <c r="G237" s="2"/>
      <c r="H237" s="2"/>
      <c r="I237" s="2"/>
      <c r="J237" s="2"/>
      <c r="K237" s="2"/>
      <c r="L237" s="2"/>
    </row>
    <row r="238" spans="1:12" x14ac:dyDescent="0.25">
      <c r="A238" s="2"/>
      <c r="B238" s="2"/>
      <c r="C238" s="2"/>
      <c r="D238" s="2"/>
      <c r="E238" s="2"/>
      <c r="F238" s="2"/>
      <c r="G238" s="2"/>
      <c r="H238" s="2"/>
      <c r="I238" s="2"/>
      <c r="J238" s="2"/>
      <c r="K238" s="2"/>
      <c r="L238" s="2"/>
    </row>
    <row r="239" spans="1:12" x14ac:dyDescent="0.25">
      <c r="A239" s="2"/>
      <c r="B239" s="2"/>
      <c r="C239" s="2"/>
      <c r="D239" s="2"/>
      <c r="E239" s="2"/>
      <c r="F239" s="2"/>
      <c r="G239" s="2"/>
      <c r="H239" s="2"/>
      <c r="I239" s="2"/>
      <c r="J239" s="2"/>
      <c r="K239" s="2"/>
      <c r="L239" s="2"/>
    </row>
    <row r="240" spans="1:12" x14ac:dyDescent="0.25">
      <c r="A240" s="2"/>
      <c r="B240" s="2"/>
      <c r="C240" s="2"/>
      <c r="D240" s="2"/>
      <c r="E240" s="2"/>
      <c r="F240" s="2"/>
      <c r="G240" s="2"/>
      <c r="H240" s="2"/>
      <c r="I240" s="2"/>
      <c r="J240" s="2"/>
      <c r="K240" s="2"/>
      <c r="L240" s="2"/>
    </row>
    <row r="241" spans="1:12" x14ac:dyDescent="0.25">
      <c r="A241" s="2"/>
      <c r="B241" s="2"/>
      <c r="C241" s="2"/>
      <c r="D241" s="2"/>
      <c r="E241" s="2"/>
      <c r="F241" s="2"/>
      <c r="G241" s="2"/>
      <c r="H241" s="2"/>
      <c r="I241" s="2"/>
      <c r="J241" s="2"/>
      <c r="K241" s="2"/>
      <c r="L241" s="2"/>
    </row>
    <row r="242" spans="1:12" x14ac:dyDescent="0.25">
      <c r="A242" s="2"/>
      <c r="B242" s="2"/>
      <c r="C242" s="2"/>
      <c r="D242" s="2"/>
      <c r="E242" s="2"/>
      <c r="F242" s="2"/>
      <c r="G242" s="2"/>
      <c r="H242" s="2"/>
      <c r="I242" s="2"/>
      <c r="J242" s="2"/>
      <c r="K242" s="2"/>
      <c r="L242" s="2"/>
    </row>
    <row r="243" spans="1:12" x14ac:dyDescent="0.25">
      <c r="A243" s="2"/>
      <c r="B243" s="2"/>
      <c r="C243" s="2"/>
      <c r="D243" s="2"/>
      <c r="E243" s="2"/>
      <c r="F243" s="2"/>
      <c r="G243" s="2"/>
      <c r="H243" s="2"/>
      <c r="I243" s="2"/>
      <c r="J243" s="2"/>
      <c r="K243" s="2"/>
      <c r="L243" s="2"/>
    </row>
    <row r="244" spans="1:12" x14ac:dyDescent="0.25">
      <c r="A244" s="2"/>
      <c r="B244" s="2"/>
      <c r="C244" s="2"/>
      <c r="D244" s="2"/>
      <c r="E244" s="2"/>
      <c r="F244" s="2"/>
      <c r="G244" s="2"/>
      <c r="H244" s="2"/>
      <c r="I244" s="2"/>
      <c r="J244" s="2"/>
      <c r="K244" s="2"/>
      <c r="L244" s="2"/>
    </row>
    <row r="245" spans="1:12" x14ac:dyDescent="0.25">
      <c r="A245" s="2"/>
      <c r="B245" s="2"/>
      <c r="C245" s="2"/>
      <c r="D245" s="2"/>
      <c r="E245" s="2"/>
      <c r="F245" s="2"/>
      <c r="G245" s="2"/>
      <c r="H245" s="2"/>
      <c r="I245" s="2"/>
      <c r="J245" s="2"/>
      <c r="K245" s="2"/>
      <c r="L245" s="2"/>
    </row>
    <row r="246" spans="1:12" x14ac:dyDescent="0.25">
      <c r="A246" s="2"/>
      <c r="B246" s="2"/>
      <c r="C246" s="2"/>
      <c r="D246" s="2"/>
      <c r="E246" s="2"/>
      <c r="F246" s="2"/>
      <c r="G246" s="2"/>
      <c r="H246" s="2"/>
      <c r="I246" s="2"/>
      <c r="J246" s="2"/>
      <c r="K246" s="2"/>
      <c r="L246" s="2"/>
    </row>
    <row r="247" spans="1:12" x14ac:dyDescent="0.25">
      <c r="A247" s="2"/>
      <c r="B247" s="2"/>
      <c r="C247" s="2"/>
      <c r="D247" s="2"/>
      <c r="E247" s="2"/>
      <c r="F247" s="2"/>
      <c r="G247" s="2"/>
      <c r="H247" s="2"/>
      <c r="I247" s="2"/>
      <c r="J247" s="2"/>
      <c r="K247" s="2"/>
      <c r="L247" s="2"/>
    </row>
    <row r="248" spans="1:12" x14ac:dyDescent="0.25">
      <c r="A248" s="2"/>
      <c r="B248" s="2"/>
      <c r="C248" s="2"/>
      <c r="D248" s="2"/>
      <c r="E248" s="2"/>
      <c r="F248" s="2"/>
      <c r="G248" s="2"/>
      <c r="H248" s="2"/>
      <c r="I248" s="2"/>
      <c r="J248" s="2"/>
      <c r="K248" s="2"/>
      <c r="L248" s="2"/>
    </row>
    <row r="249" spans="1:12" x14ac:dyDescent="0.25">
      <c r="A249" s="2"/>
      <c r="B249" s="2"/>
      <c r="C249" s="2"/>
      <c r="D249" s="2"/>
      <c r="E249" s="2"/>
      <c r="F249" s="2"/>
      <c r="G249" s="2"/>
      <c r="H249" s="2"/>
      <c r="I249" s="2"/>
      <c r="J249" s="2"/>
      <c r="K249" s="2"/>
      <c r="L249" s="2"/>
    </row>
    <row r="250" spans="1:12" x14ac:dyDescent="0.25">
      <c r="A250" s="2"/>
      <c r="B250" s="2"/>
      <c r="C250" s="2"/>
      <c r="D250" s="2"/>
      <c r="E250" s="2"/>
      <c r="F250" s="2"/>
      <c r="G250" s="2"/>
      <c r="H250" s="2"/>
      <c r="I250" s="2"/>
      <c r="J250" s="2"/>
      <c r="K250" s="2"/>
      <c r="L250" s="2"/>
    </row>
    <row r="251" spans="1:12" x14ac:dyDescent="0.25">
      <c r="A251" s="2"/>
      <c r="B251" s="2"/>
      <c r="C251" s="2"/>
      <c r="D251" s="2"/>
      <c r="E251" s="2"/>
      <c r="F251" s="2"/>
      <c r="G251" s="2"/>
      <c r="H251" s="2"/>
      <c r="I251" s="2"/>
      <c r="J251" s="2"/>
      <c r="K251" s="2"/>
      <c r="L251" s="2"/>
    </row>
    <row r="252" spans="1:12" x14ac:dyDescent="0.25">
      <c r="A252" s="2"/>
      <c r="B252" s="2"/>
      <c r="C252" s="2"/>
      <c r="D252" s="2"/>
      <c r="E252" s="2"/>
      <c r="F252" s="2"/>
      <c r="G252" s="2"/>
      <c r="H252" s="2"/>
      <c r="I252" s="2"/>
      <c r="J252" s="2"/>
      <c r="K252" s="2"/>
      <c r="L252" s="2"/>
    </row>
    <row r="253" spans="1:12" x14ac:dyDescent="0.25">
      <c r="A253" s="2"/>
      <c r="B253" s="2"/>
      <c r="C253" s="2"/>
      <c r="D253" s="2"/>
      <c r="E253" s="2"/>
      <c r="F253" s="2"/>
      <c r="G253" s="2"/>
      <c r="H253" s="2"/>
      <c r="I253" s="2"/>
      <c r="J253" s="2"/>
      <c r="K253" s="2"/>
      <c r="L253" s="2"/>
    </row>
    <row r="254" spans="1:12" x14ac:dyDescent="0.25">
      <c r="A254" s="2"/>
      <c r="B254" s="2"/>
      <c r="C254" s="2"/>
      <c r="D254" s="2"/>
      <c r="E254" s="2"/>
      <c r="F254" s="2"/>
      <c r="G254" s="2"/>
      <c r="H254" s="2"/>
      <c r="I254" s="2"/>
      <c r="J254" s="2"/>
      <c r="K254" s="2"/>
      <c r="L254" s="2"/>
    </row>
    <row r="255" spans="1:12" x14ac:dyDescent="0.25">
      <c r="A255" s="2"/>
      <c r="B255" s="2"/>
      <c r="C255" s="2"/>
      <c r="D255" s="2"/>
      <c r="E255" s="2"/>
      <c r="F255" s="2"/>
      <c r="G255" s="2"/>
      <c r="H255" s="2"/>
      <c r="I255" s="2"/>
      <c r="J255" s="2"/>
      <c r="K255" s="2"/>
      <c r="L255" s="2"/>
    </row>
    <row r="256" spans="1:12" x14ac:dyDescent="0.25">
      <c r="A256" s="2"/>
      <c r="B256" s="2"/>
      <c r="C256" s="2"/>
      <c r="D256" s="2"/>
      <c r="E256" s="2"/>
      <c r="F256" s="2"/>
      <c r="G256" s="2"/>
      <c r="H256" s="2"/>
      <c r="I256" s="2"/>
      <c r="J256" s="2"/>
      <c r="K256" s="2"/>
      <c r="L256" s="2"/>
    </row>
    <row r="257" spans="1:12" x14ac:dyDescent="0.25">
      <c r="A257" s="2"/>
      <c r="B257" s="2"/>
      <c r="C257" s="2"/>
      <c r="D257" s="2"/>
      <c r="E257" s="2"/>
      <c r="F257" s="2"/>
      <c r="G257" s="2"/>
      <c r="H257" s="2"/>
      <c r="I257" s="2"/>
      <c r="J257" s="2"/>
      <c r="K257" s="2"/>
      <c r="L257" s="2"/>
    </row>
    <row r="258" spans="1:12" x14ac:dyDescent="0.25">
      <c r="A258" s="2"/>
      <c r="B258" s="2"/>
      <c r="C258" s="2"/>
      <c r="D258" s="2"/>
      <c r="E258" s="2"/>
      <c r="F258" s="2"/>
      <c r="G258" s="2"/>
      <c r="H258" s="2"/>
      <c r="I258" s="2"/>
      <c r="J258" s="2"/>
      <c r="K258" s="2"/>
      <c r="L258" s="2"/>
    </row>
    <row r="259" spans="1:12" x14ac:dyDescent="0.25">
      <c r="A259" s="2"/>
      <c r="B259" s="2"/>
      <c r="C259" s="2"/>
      <c r="D259" s="2"/>
      <c r="E259" s="2"/>
      <c r="F259" s="2"/>
      <c r="G259" s="2"/>
      <c r="H259" s="2"/>
      <c r="I259" s="2"/>
      <c r="J259" s="2"/>
      <c r="K259" s="2"/>
      <c r="L259" s="2"/>
    </row>
    <row r="260" spans="1:12" x14ac:dyDescent="0.25">
      <c r="A260" s="2"/>
      <c r="B260" s="2"/>
      <c r="C260" s="2"/>
      <c r="D260" s="2"/>
      <c r="E260" s="2"/>
      <c r="F260" s="2"/>
      <c r="G260" s="2"/>
      <c r="H260" s="2"/>
      <c r="I260" s="2"/>
      <c r="J260" s="2"/>
      <c r="K260" s="2"/>
      <c r="L260" s="2"/>
    </row>
    <row r="261" spans="1:12" x14ac:dyDescent="0.25">
      <c r="A261" s="2"/>
      <c r="B261" s="2"/>
      <c r="C261" s="2"/>
      <c r="D261" s="2"/>
      <c r="E261" s="2"/>
      <c r="F261" s="2"/>
      <c r="G261" s="2"/>
      <c r="H261" s="2"/>
      <c r="I261" s="2"/>
      <c r="J261" s="2"/>
      <c r="K261" s="2"/>
      <c r="L261" s="2"/>
    </row>
    <row r="262" spans="1:12" x14ac:dyDescent="0.25">
      <c r="A262" s="2"/>
      <c r="B262" s="2"/>
      <c r="C262" s="2"/>
      <c r="D262" s="2"/>
      <c r="E262" s="2"/>
      <c r="F262" s="2"/>
      <c r="G262" s="2"/>
      <c r="H262" s="2"/>
      <c r="I262" s="2"/>
      <c r="J262" s="2"/>
      <c r="K262" s="2"/>
      <c r="L262" s="2"/>
    </row>
    <row r="263" spans="1:12" x14ac:dyDescent="0.25">
      <c r="A263" s="2"/>
      <c r="B263" s="2"/>
      <c r="C263" s="2"/>
      <c r="D263" s="2"/>
      <c r="E263" s="2"/>
      <c r="F263" s="2"/>
      <c r="G263" s="2"/>
      <c r="H263" s="2"/>
      <c r="I263" s="2"/>
      <c r="J263" s="2"/>
      <c r="K263" s="2"/>
      <c r="L263" s="2"/>
    </row>
    <row r="264" spans="1:12" x14ac:dyDescent="0.25">
      <c r="A264" s="2"/>
      <c r="B264" s="2"/>
      <c r="C264" s="2"/>
      <c r="D264" s="2"/>
      <c r="E264" s="2"/>
      <c r="F264" s="2"/>
      <c r="G264" s="2"/>
      <c r="H264" s="2"/>
      <c r="I264" s="2"/>
      <c r="J264" s="2"/>
      <c r="K264" s="2"/>
      <c r="L264" s="2"/>
    </row>
    <row r="265" spans="1:12" x14ac:dyDescent="0.25">
      <c r="A265" s="2"/>
      <c r="B265" s="2"/>
      <c r="C265" s="2"/>
      <c r="D265" s="2"/>
      <c r="E265" s="2"/>
      <c r="F265" s="2"/>
      <c r="G265" s="2"/>
      <c r="H265" s="2"/>
      <c r="I265" s="2"/>
      <c r="J265" s="2"/>
      <c r="K265" s="2"/>
      <c r="L265" s="2"/>
    </row>
    <row r="266" spans="1:12" x14ac:dyDescent="0.25">
      <c r="A266" s="2"/>
      <c r="B266" s="2"/>
      <c r="C266" s="2"/>
      <c r="D266" s="2"/>
      <c r="E266" s="2"/>
      <c r="F266" s="2"/>
      <c r="G266" s="2"/>
      <c r="H266" s="2"/>
      <c r="I266" s="2"/>
      <c r="J266" s="2"/>
      <c r="K266" s="2"/>
      <c r="L266" s="2"/>
    </row>
    <row r="267" spans="1:12" x14ac:dyDescent="0.25">
      <c r="A267" s="2"/>
      <c r="B267" s="2"/>
      <c r="C267" s="2"/>
      <c r="D267" s="2"/>
      <c r="E267" s="2"/>
      <c r="F267" s="2"/>
      <c r="G267" s="2"/>
      <c r="H267" s="2"/>
      <c r="I267" s="2"/>
      <c r="J267" s="2"/>
      <c r="K267" s="2"/>
      <c r="L267" s="2"/>
    </row>
    <row r="268" spans="1:12" x14ac:dyDescent="0.25">
      <c r="A268" s="2"/>
      <c r="B268" s="2"/>
      <c r="C268" s="2"/>
      <c r="D268" s="2"/>
      <c r="E268" s="2"/>
      <c r="F268" s="2"/>
      <c r="G268" s="2"/>
      <c r="H268" s="2"/>
      <c r="I268" s="2"/>
      <c r="J268" s="2"/>
      <c r="K268" s="2"/>
      <c r="L268" s="2"/>
    </row>
    <row r="269" spans="1:12" x14ac:dyDescent="0.25">
      <c r="A269" s="2"/>
      <c r="B269" s="2"/>
      <c r="C269" s="2"/>
      <c r="D269" s="2"/>
      <c r="E269" s="2"/>
      <c r="F269" s="2"/>
      <c r="G269" s="2"/>
      <c r="H269" s="2"/>
      <c r="I269" s="2"/>
      <c r="J269" s="2"/>
      <c r="K269" s="2"/>
      <c r="L269" s="2"/>
    </row>
    <row r="270" spans="1:12" x14ac:dyDescent="0.25">
      <c r="A270" s="2"/>
      <c r="B270" s="2"/>
      <c r="C270" s="2"/>
      <c r="D270" s="2"/>
      <c r="E270" s="2"/>
      <c r="F270" s="2"/>
      <c r="G270" s="2"/>
      <c r="H270" s="2"/>
      <c r="I270" s="2"/>
      <c r="J270" s="2"/>
      <c r="K270" s="2"/>
      <c r="L270" s="2"/>
    </row>
    <row r="271" spans="1:12" x14ac:dyDescent="0.25">
      <c r="A271" s="2"/>
      <c r="B271" s="2"/>
      <c r="C271" s="2"/>
      <c r="D271" s="2"/>
      <c r="E271" s="2"/>
      <c r="F271" s="2"/>
      <c r="G271" s="2"/>
      <c r="H271" s="2"/>
      <c r="I271" s="2"/>
      <c r="J271" s="2"/>
      <c r="K271" s="2"/>
      <c r="L271" s="2"/>
    </row>
    <row r="272" spans="1:12" x14ac:dyDescent="0.25">
      <c r="A272" s="2"/>
      <c r="B272" s="2"/>
      <c r="C272" s="2"/>
      <c r="D272" s="2"/>
      <c r="E272" s="2"/>
      <c r="F272" s="2"/>
      <c r="G272" s="2"/>
      <c r="H272" s="2"/>
      <c r="I272" s="2"/>
      <c r="J272" s="2"/>
      <c r="K272" s="2"/>
      <c r="L272" s="2"/>
    </row>
    <row r="273" spans="1:12" x14ac:dyDescent="0.25">
      <c r="A273" s="2"/>
      <c r="B273" s="2"/>
      <c r="C273" s="2"/>
      <c r="D273" s="2"/>
      <c r="E273" s="2"/>
      <c r="F273" s="2"/>
      <c r="G273" s="2"/>
      <c r="H273" s="2"/>
      <c r="I273" s="2"/>
      <c r="J273" s="2"/>
      <c r="K273" s="2"/>
      <c r="L273" s="2"/>
    </row>
    <row r="274" spans="1:12" x14ac:dyDescent="0.25">
      <c r="A274" s="2"/>
      <c r="B274" s="2"/>
      <c r="C274" s="2"/>
      <c r="D274" s="2"/>
      <c r="E274" s="2"/>
      <c r="F274" s="2"/>
      <c r="G274" s="2"/>
      <c r="H274" s="2"/>
      <c r="I274" s="2"/>
      <c r="J274" s="2"/>
      <c r="K274" s="2"/>
      <c r="L274" s="2"/>
    </row>
    <row r="275" spans="1:12" x14ac:dyDescent="0.25">
      <c r="A275" s="2"/>
      <c r="B275" s="2"/>
      <c r="C275" s="2"/>
      <c r="D275" s="2"/>
      <c r="E275" s="2"/>
      <c r="F275" s="2"/>
      <c r="G275" s="2"/>
      <c r="H275" s="2"/>
      <c r="I275" s="2"/>
      <c r="J275" s="2"/>
      <c r="K275" s="2"/>
      <c r="L275" s="2"/>
    </row>
    <row r="276" spans="1:12" x14ac:dyDescent="0.25">
      <c r="A276" s="2"/>
      <c r="B276" s="2"/>
      <c r="C276" s="2"/>
      <c r="D276" s="2"/>
      <c r="E276" s="2"/>
      <c r="F276" s="2"/>
      <c r="G276" s="2"/>
      <c r="H276" s="2"/>
      <c r="I276" s="2"/>
      <c r="J276" s="2"/>
      <c r="K276" s="2"/>
      <c r="L276" s="2"/>
    </row>
    <row r="277" spans="1:12" x14ac:dyDescent="0.25">
      <c r="A277" s="2"/>
      <c r="B277" s="2"/>
      <c r="C277" s="2"/>
      <c r="D277" s="2"/>
      <c r="E277" s="2"/>
      <c r="F277" s="2"/>
      <c r="G277" s="2"/>
      <c r="H277" s="2"/>
      <c r="I277" s="2"/>
      <c r="J277" s="2"/>
      <c r="K277" s="2"/>
      <c r="L277" s="2"/>
    </row>
    <row r="278" spans="1:12" x14ac:dyDescent="0.25">
      <c r="A278" s="2"/>
      <c r="B278" s="2"/>
      <c r="C278" s="2"/>
      <c r="D278" s="2"/>
      <c r="E278" s="2"/>
      <c r="F278" s="2"/>
      <c r="G278" s="2"/>
      <c r="H278" s="2"/>
      <c r="I278" s="2"/>
      <c r="J278" s="2"/>
      <c r="K278" s="2"/>
      <c r="L278" s="2"/>
    </row>
    <row r="279" spans="1:12" x14ac:dyDescent="0.25">
      <c r="A279" s="2"/>
      <c r="B279" s="2"/>
      <c r="C279" s="2"/>
      <c r="D279" s="2"/>
      <c r="E279" s="2"/>
      <c r="F279" s="2"/>
      <c r="G279" s="2"/>
      <c r="H279" s="2"/>
      <c r="I279" s="2"/>
      <c r="J279" s="2"/>
      <c r="K279" s="2"/>
      <c r="L279" s="2"/>
    </row>
    <row r="280" spans="1:12" x14ac:dyDescent="0.25">
      <c r="A280" s="2"/>
      <c r="B280" s="2"/>
      <c r="C280" s="2"/>
      <c r="D280" s="2"/>
      <c r="E280" s="2"/>
      <c r="F280" s="2"/>
      <c r="G280" s="2"/>
      <c r="H280" s="2"/>
      <c r="I280" s="2"/>
      <c r="J280" s="2"/>
      <c r="K280" s="2"/>
      <c r="L280" s="2"/>
    </row>
    <row r="281" spans="1:12" x14ac:dyDescent="0.25">
      <c r="A281" s="2"/>
      <c r="B281" s="2"/>
      <c r="C281" s="2"/>
      <c r="D281" s="2"/>
      <c r="E281" s="2"/>
      <c r="F281" s="2"/>
      <c r="G281" s="2"/>
      <c r="H281" s="2"/>
      <c r="I281" s="2"/>
      <c r="J281" s="2"/>
      <c r="K281" s="2"/>
      <c r="L281" s="2"/>
    </row>
    <row r="282" spans="1:12" x14ac:dyDescent="0.25">
      <c r="A282" s="2"/>
      <c r="B282" s="2"/>
      <c r="C282" s="2"/>
      <c r="D282" s="2"/>
      <c r="E282" s="2"/>
      <c r="F282" s="2"/>
      <c r="G282" s="2"/>
      <c r="H282" s="2"/>
      <c r="I282" s="2"/>
      <c r="J282" s="2"/>
      <c r="K282" s="2"/>
      <c r="L282" s="2"/>
    </row>
    <row r="283" spans="1:12" x14ac:dyDescent="0.25">
      <c r="A283" s="2"/>
      <c r="B283" s="2"/>
      <c r="C283" s="2"/>
      <c r="D283" s="2"/>
      <c r="E283" s="2"/>
      <c r="F283" s="2"/>
      <c r="G283" s="2"/>
      <c r="H283" s="2"/>
      <c r="I283" s="2"/>
      <c r="J283" s="2"/>
      <c r="K283" s="2"/>
      <c r="L283" s="2"/>
    </row>
    <row r="284" spans="1:12" x14ac:dyDescent="0.25">
      <c r="A284" s="2"/>
      <c r="B284" s="2"/>
      <c r="C284" s="2"/>
      <c r="D284" s="2"/>
      <c r="E284" s="2"/>
      <c r="F284" s="2"/>
      <c r="G284" s="2"/>
      <c r="H284" s="2"/>
      <c r="I284" s="2"/>
      <c r="J284" s="2"/>
      <c r="K284" s="2"/>
      <c r="L284" s="2"/>
    </row>
    <row r="285" spans="1:12" x14ac:dyDescent="0.25">
      <c r="A285" s="2"/>
      <c r="B285" s="2"/>
      <c r="C285" s="2"/>
      <c r="D285" s="2"/>
      <c r="E285" s="2"/>
      <c r="F285" s="2"/>
      <c r="G285" s="2"/>
      <c r="H285" s="2"/>
      <c r="I285" s="2"/>
      <c r="J285" s="2"/>
      <c r="K285" s="2"/>
      <c r="L285" s="2"/>
    </row>
    <row r="286" spans="1:12" x14ac:dyDescent="0.25">
      <c r="A286" s="2"/>
      <c r="B286" s="2"/>
      <c r="C286" s="2"/>
      <c r="D286" s="2"/>
      <c r="E286" s="2"/>
      <c r="F286" s="2"/>
      <c r="G286" s="2"/>
      <c r="H286" s="2"/>
      <c r="I286" s="2"/>
      <c r="J286" s="2"/>
      <c r="K286" s="2"/>
      <c r="L286" s="2"/>
    </row>
    <row r="287" spans="1:12" x14ac:dyDescent="0.25">
      <c r="A287" s="2"/>
      <c r="B287" s="2"/>
      <c r="C287" s="2"/>
      <c r="D287" s="2"/>
      <c r="E287" s="2"/>
      <c r="F287" s="2"/>
      <c r="G287" s="2"/>
      <c r="H287" s="2"/>
      <c r="I287" s="2"/>
      <c r="J287" s="2"/>
      <c r="K287" s="2"/>
      <c r="L287" s="2"/>
    </row>
    <row r="288" spans="1:12" x14ac:dyDescent="0.25">
      <c r="A288" s="2"/>
      <c r="B288" s="2"/>
      <c r="C288" s="2"/>
      <c r="D288" s="2"/>
      <c r="E288" s="2"/>
      <c r="F288" s="2"/>
      <c r="G288" s="2"/>
      <c r="H288" s="2"/>
      <c r="I288" s="2"/>
      <c r="J288" s="2"/>
      <c r="K288" s="2"/>
      <c r="L288" s="2"/>
    </row>
    <row r="289" spans="1:12" x14ac:dyDescent="0.25">
      <c r="A289" s="2"/>
      <c r="B289" s="2"/>
      <c r="C289" s="2"/>
      <c r="D289" s="2"/>
      <c r="E289" s="2"/>
      <c r="F289" s="2"/>
      <c r="G289" s="2"/>
      <c r="H289" s="2"/>
      <c r="I289" s="2"/>
      <c r="J289" s="2"/>
      <c r="K289" s="2"/>
      <c r="L289" s="2"/>
    </row>
    <row r="290" spans="1:12" x14ac:dyDescent="0.25">
      <c r="A290" s="2"/>
      <c r="B290" s="2"/>
      <c r="C290" s="2"/>
      <c r="D290" s="2"/>
      <c r="E290" s="2"/>
      <c r="F290" s="2"/>
      <c r="G290" s="2"/>
      <c r="H290" s="2"/>
      <c r="I290" s="2"/>
      <c r="J290" s="2"/>
      <c r="K290" s="2"/>
      <c r="L290" s="2"/>
    </row>
    <row r="291" spans="1:12" x14ac:dyDescent="0.25">
      <c r="A291" s="2"/>
      <c r="B291" s="2"/>
      <c r="C291" s="2"/>
      <c r="D291" s="2"/>
      <c r="E291" s="2"/>
      <c r="F291" s="2"/>
      <c r="G291" s="2"/>
      <c r="H291" s="2"/>
      <c r="I291" s="2"/>
      <c r="J291" s="2"/>
      <c r="K291" s="2"/>
      <c r="L291" s="2"/>
    </row>
    <row r="292" spans="1:12" x14ac:dyDescent="0.25">
      <c r="A292" s="2"/>
      <c r="B292" s="2"/>
      <c r="C292" s="2"/>
      <c r="D292" s="2"/>
      <c r="E292" s="2"/>
      <c r="F292" s="2"/>
      <c r="G292" s="2"/>
      <c r="H292" s="2"/>
      <c r="I292" s="2"/>
      <c r="J292" s="2"/>
      <c r="K292" s="2"/>
      <c r="L292" s="2"/>
    </row>
    <row r="293" spans="1:12" x14ac:dyDescent="0.25">
      <c r="A293" s="2"/>
      <c r="B293" s="2"/>
      <c r="C293" s="2"/>
      <c r="D293" s="2"/>
      <c r="E293" s="2"/>
      <c r="F293" s="2"/>
      <c r="G293" s="2"/>
      <c r="H293" s="2"/>
      <c r="I293" s="2"/>
      <c r="J293" s="2"/>
      <c r="K293" s="2"/>
      <c r="L293" s="2"/>
    </row>
    <row r="294" spans="1:12" x14ac:dyDescent="0.25">
      <c r="A294" s="2"/>
      <c r="B294" s="2"/>
      <c r="C294" s="2"/>
      <c r="D294" s="2"/>
      <c r="E294" s="2"/>
      <c r="F294" s="2"/>
      <c r="G294" s="2"/>
      <c r="H294" s="2"/>
      <c r="I294" s="2"/>
      <c r="J294" s="2"/>
      <c r="K294" s="2"/>
      <c r="L294" s="2"/>
    </row>
    <row r="295" spans="1:12" x14ac:dyDescent="0.25">
      <c r="A295" s="2"/>
      <c r="B295" s="2"/>
      <c r="C295" s="2"/>
      <c r="D295" s="2"/>
      <c r="E295" s="2"/>
      <c r="F295" s="2"/>
      <c r="G295" s="2"/>
      <c r="H295" s="2"/>
      <c r="I295" s="2"/>
      <c r="J295" s="2"/>
      <c r="K295" s="2"/>
      <c r="L295" s="2"/>
    </row>
    <row r="296" spans="1:12" x14ac:dyDescent="0.25">
      <c r="A296" s="2"/>
      <c r="B296" s="2"/>
      <c r="C296" s="2"/>
      <c r="D296" s="2"/>
      <c r="E296" s="2"/>
      <c r="F296" s="2"/>
      <c r="G296" s="2"/>
      <c r="H296" s="2"/>
      <c r="I296" s="2"/>
      <c r="J296" s="2"/>
      <c r="K296" s="2"/>
      <c r="L296" s="2"/>
    </row>
    <row r="297" spans="1:12" x14ac:dyDescent="0.25">
      <c r="A297" s="2"/>
      <c r="B297" s="2"/>
      <c r="C297" s="2"/>
      <c r="D297" s="2"/>
      <c r="E297" s="2"/>
      <c r="F297" s="2"/>
      <c r="G297" s="2"/>
      <c r="H297" s="2"/>
      <c r="I297" s="2"/>
      <c r="J297" s="2"/>
      <c r="K297" s="2"/>
      <c r="L297" s="2"/>
    </row>
    <row r="298" spans="1:12" x14ac:dyDescent="0.25">
      <c r="A298" s="2"/>
      <c r="B298" s="2"/>
      <c r="C298" s="2"/>
      <c r="D298" s="2"/>
      <c r="E298" s="2"/>
      <c r="F298" s="2"/>
      <c r="G298" s="2"/>
      <c r="H298" s="2"/>
      <c r="I298" s="2"/>
      <c r="J298" s="2"/>
      <c r="K298" s="2"/>
      <c r="L298" s="2"/>
    </row>
    <row r="299" spans="1:12" x14ac:dyDescent="0.25">
      <c r="A299" s="2"/>
      <c r="B299" s="2"/>
      <c r="C299" s="2"/>
      <c r="D299" s="2"/>
      <c r="E299" s="2"/>
      <c r="F299" s="2"/>
      <c r="G299" s="2"/>
      <c r="H299" s="2"/>
      <c r="I299" s="2"/>
      <c r="J299" s="2"/>
      <c r="K299" s="2"/>
      <c r="L299" s="2"/>
    </row>
    <row r="300" spans="1:12" x14ac:dyDescent="0.25">
      <c r="A300" s="2"/>
      <c r="B300" s="2"/>
      <c r="C300" s="2"/>
      <c r="D300" s="2"/>
      <c r="E300" s="2"/>
      <c r="F300" s="2"/>
      <c r="G300" s="2"/>
      <c r="H300" s="2"/>
      <c r="I300" s="2"/>
      <c r="J300" s="2"/>
      <c r="K300" s="2"/>
      <c r="L300" s="2"/>
    </row>
    <row r="301" spans="1:12" x14ac:dyDescent="0.25">
      <c r="A301" s="2"/>
      <c r="B301" s="2"/>
      <c r="C301" s="2"/>
      <c r="D301" s="2"/>
      <c r="E301" s="2"/>
      <c r="F301" s="2"/>
      <c r="G301" s="2"/>
      <c r="H301" s="2"/>
      <c r="I301" s="2"/>
      <c r="J301" s="2"/>
      <c r="K301" s="2"/>
      <c r="L301" s="2"/>
    </row>
    <row r="302" spans="1:12" x14ac:dyDescent="0.25">
      <c r="A302" s="2"/>
      <c r="B302" s="2"/>
      <c r="C302" s="2"/>
      <c r="D302" s="2"/>
      <c r="E302" s="2"/>
      <c r="F302" s="2"/>
      <c r="G302" s="2"/>
      <c r="H302" s="2"/>
      <c r="I302" s="2"/>
      <c r="J302" s="2"/>
      <c r="K302" s="2"/>
      <c r="L302" s="2"/>
    </row>
    <row r="303" spans="1:12" x14ac:dyDescent="0.25">
      <c r="A303" s="2"/>
      <c r="B303" s="2"/>
      <c r="C303" s="2"/>
      <c r="D303" s="2"/>
      <c r="E303" s="2"/>
      <c r="F303" s="2"/>
      <c r="G303" s="2"/>
      <c r="H303" s="2"/>
      <c r="I303" s="2"/>
      <c r="J303" s="2"/>
      <c r="K303" s="2"/>
      <c r="L303" s="2"/>
    </row>
    <row r="304" spans="1:12" x14ac:dyDescent="0.25">
      <c r="A304" s="2"/>
      <c r="B304" s="2"/>
      <c r="C304" s="2"/>
      <c r="D304" s="2"/>
      <c r="E304" s="2"/>
      <c r="F304" s="2"/>
      <c r="G304" s="2"/>
      <c r="H304" s="2"/>
      <c r="I304" s="2"/>
      <c r="J304" s="2"/>
      <c r="K304" s="2"/>
      <c r="L304" s="2"/>
    </row>
    <row r="305" spans="1:12" x14ac:dyDescent="0.25">
      <c r="A305" s="2"/>
      <c r="B305" s="2"/>
      <c r="C305" s="2"/>
      <c r="D305" s="2"/>
      <c r="E305" s="2"/>
      <c r="F305" s="2"/>
      <c r="G305" s="2"/>
      <c r="H305" s="2"/>
      <c r="I305" s="2"/>
      <c r="J305" s="2"/>
      <c r="K305" s="2"/>
      <c r="L305" s="2"/>
    </row>
    <row r="306" spans="1:12" x14ac:dyDescent="0.25">
      <c r="A306" s="2"/>
      <c r="B306" s="2"/>
      <c r="C306" s="2"/>
      <c r="D306" s="2"/>
      <c r="E306" s="2"/>
      <c r="F306" s="2"/>
      <c r="G306" s="2"/>
      <c r="H306" s="2"/>
      <c r="I306" s="2"/>
      <c r="J306" s="2"/>
      <c r="K306" s="2"/>
      <c r="L306" s="2"/>
    </row>
    <row r="307" spans="1:12" x14ac:dyDescent="0.25">
      <c r="A307" s="2"/>
      <c r="B307" s="2"/>
      <c r="C307" s="2"/>
      <c r="D307" s="2"/>
      <c r="E307" s="2"/>
      <c r="F307" s="2"/>
      <c r="G307" s="2"/>
      <c r="H307" s="2"/>
      <c r="I307" s="2"/>
      <c r="J307" s="2"/>
      <c r="K307" s="2"/>
      <c r="L307" s="2"/>
    </row>
    <row r="308" spans="1:12" x14ac:dyDescent="0.25">
      <c r="A308" s="2"/>
      <c r="B308" s="2"/>
      <c r="C308" s="2"/>
      <c r="D308" s="2"/>
      <c r="E308" s="2"/>
      <c r="F308" s="2"/>
      <c r="G308" s="2"/>
      <c r="H308" s="2"/>
      <c r="I308" s="2"/>
      <c r="J308" s="2"/>
      <c r="K308" s="2"/>
      <c r="L308" s="2"/>
    </row>
    <row r="309" spans="1:12" x14ac:dyDescent="0.25">
      <c r="A309" s="2"/>
      <c r="B309" s="2"/>
      <c r="C309" s="2"/>
      <c r="D309" s="2"/>
      <c r="E309" s="2"/>
      <c r="F309" s="2"/>
      <c r="G309" s="2"/>
      <c r="H309" s="2"/>
      <c r="I309" s="2"/>
      <c r="J309" s="2"/>
      <c r="K309" s="2"/>
      <c r="L309" s="2"/>
    </row>
    <row r="310" spans="1:12" x14ac:dyDescent="0.25">
      <c r="A310" s="2"/>
      <c r="B310" s="2"/>
      <c r="C310" s="2"/>
      <c r="D310" s="2"/>
      <c r="E310" s="2"/>
      <c r="F310" s="2"/>
      <c r="G310" s="2"/>
      <c r="H310" s="2"/>
      <c r="I310" s="2"/>
      <c r="J310" s="2"/>
      <c r="K310" s="2"/>
      <c r="L310" s="2"/>
    </row>
    <row r="311" spans="1:12" x14ac:dyDescent="0.25">
      <c r="A311" s="2"/>
      <c r="B311" s="2"/>
      <c r="C311" s="2"/>
      <c r="D311" s="2"/>
      <c r="E311" s="2"/>
      <c r="F311" s="2"/>
      <c r="G311" s="2"/>
      <c r="H311" s="2"/>
      <c r="I311" s="2"/>
      <c r="J311" s="2"/>
      <c r="K311" s="2"/>
      <c r="L311" s="2"/>
    </row>
    <row r="312" spans="1:12" x14ac:dyDescent="0.25">
      <c r="A312" s="2"/>
      <c r="B312" s="2"/>
      <c r="C312" s="2"/>
      <c r="D312" s="2"/>
      <c r="E312" s="2"/>
      <c r="F312" s="2"/>
      <c r="G312" s="2"/>
      <c r="H312" s="2"/>
      <c r="I312" s="2"/>
      <c r="J312" s="2"/>
      <c r="K312" s="2"/>
      <c r="L312" s="2"/>
    </row>
    <row r="313" spans="1:12" x14ac:dyDescent="0.25">
      <c r="A313" s="2"/>
      <c r="B313" s="2"/>
      <c r="C313" s="2"/>
      <c r="D313" s="2"/>
      <c r="E313" s="2"/>
      <c r="F313" s="2"/>
      <c r="G313" s="2"/>
      <c r="H313" s="2"/>
      <c r="I313" s="2"/>
      <c r="J313" s="2"/>
      <c r="K313" s="2"/>
      <c r="L313" s="2"/>
    </row>
    <row r="314" spans="1:12" x14ac:dyDescent="0.25">
      <c r="A314" s="2"/>
      <c r="B314" s="2"/>
      <c r="C314" s="2"/>
      <c r="D314" s="2"/>
      <c r="E314" s="2"/>
      <c r="F314" s="2"/>
      <c r="G314" s="2"/>
      <c r="H314" s="2"/>
      <c r="I314" s="2"/>
      <c r="J314" s="2"/>
      <c r="K314" s="2"/>
      <c r="L314" s="2"/>
    </row>
    <row r="315" spans="1:12" x14ac:dyDescent="0.25">
      <c r="A315" s="2"/>
      <c r="B315" s="2"/>
      <c r="C315" s="2"/>
      <c r="D315" s="2"/>
      <c r="E315" s="2"/>
      <c r="F315" s="2"/>
      <c r="G315" s="2"/>
      <c r="H315" s="2"/>
      <c r="I315" s="2"/>
      <c r="J315" s="2"/>
      <c r="K315" s="2"/>
      <c r="L315" s="2"/>
    </row>
    <row r="316" spans="1:12" x14ac:dyDescent="0.25">
      <c r="A316" s="2"/>
      <c r="B316" s="2"/>
      <c r="C316" s="2"/>
      <c r="D316" s="2"/>
      <c r="E316" s="2"/>
      <c r="F316" s="2"/>
      <c r="G316" s="2"/>
      <c r="H316" s="2"/>
      <c r="I316" s="2"/>
      <c r="J316" s="2"/>
      <c r="K316" s="2"/>
      <c r="L316" s="2"/>
    </row>
    <row r="317" spans="1:12" x14ac:dyDescent="0.25">
      <c r="A317" s="2"/>
      <c r="B317" s="2"/>
      <c r="C317" s="2"/>
      <c r="D317" s="2"/>
      <c r="E317" s="2"/>
      <c r="F317" s="2"/>
      <c r="G317" s="2"/>
      <c r="H317" s="2"/>
      <c r="I317" s="2"/>
      <c r="J317" s="2"/>
      <c r="K317" s="2"/>
      <c r="L317" s="2"/>
    </row>
    <row r="318" spans="1:12" x14ac:dyDescent="0.25">
      <c r="A318" s="2"/>
      <c r="B318" s="2"/>
      <c r="C318" s="2"/>
      <c r="D318" s="2"/>
      <c r="E318" s="2"/>
      <c r="F318" s="2"/>
      <c r="G318" s="2"/>
      <c r="H318" s="2"/>
      <c r="I318" s="2"/>
      <c r="J318" s="2"/>
      <c r="K318" s="2"/>
      <c r="L318" s="2"/>
    </row>
    <row r="319" spans="1:12" x14ac:dyDescent="0.25">
      <c r="A319" s="2"/>
      <c r="B319" s="2"/>
      <c r="C319" s="2"/>
      <c r="D319" s="2"/>
      <c r="E319" s="2"/>
      <c r="F319" s="2"/>
      <c r="G319" s="2"/>
      <c r="H319" s="2"/>
      <c r="I319" s="2"/>
      <c r="J319" s="2"/>
      <c r="K319" s="2"/>
      <c r="L319" s="2"/>
    </row>
    <row r="320" spans="1:12" x14ac:dyDescent="0.25">
      <c r="A320" s="2"/>
      <c r="B320" s="2"/>
      <c r="C320" s="2"/>
      <c r="D320" s="2"/>
      <c r="E320" s="2"/>
      <c r="F320" s="2"/>
      <c r="G320" s="2"/>
      <c r="H320" s="2"/>
      <c r="I320" s="2"/>
      <c r="J320" s="2"/>
      <c r="K320" s="2"/>
      <c r="L320" s="2"/>
    </row>
    <row r="321" spans="1:12" x14ac:dyDescent="0.25">
      <c r="A321" s="2"/>
      <c r="B321" s="2"/>
      <c r="C321" s="2"/>
      <c r="D321" s="2"/>
      <c r="E321" s="2"/>
      <c r="F321" s="2"/>
      <c r="G321" s="2"/>
      <c r="H321" s="2"/>
      <c r="I321" s="2"/>
      <c r="J321" s="2"/>
      <c r="K321" s="2"/>
      <c r="L321" s="2"/>
    </row>
    <row r="322" spans="1:12" x14ac:dyDescent="0.25">
      <c r="A322" s="2"/>
      <c r="B322" s="2"/>
      <c r="C322" s="2"/>
      <c r="D322" s="2"/>
      <c r="E322" s="2"/>
      <c r="F322" s="2"/>
      <c r="G322" s="2"/>
      <c r="H322" s="2"/>
      <c r="I322" s="2"/>
      <c r="J322" s="2"/>
      <c r="K322" s="2"/>
      <c r="L322" s="2"/>
    </row>
    <row r="323" spans="1:12" x14ac:dyDescent="0.25">
      <c r="A323" s="2"/>
      <c r="B323" s="2"/>
      <c r="C323" s="2"/>
      <c r="D323" s="2"/>
      <c r="E323" s="2"/>
      <c r="F323" s="2"/>
      <c r="G323" s="2"/>
      <c r="H323" s="2"/>
      <c r="I323" s="2"/>
      <c r="J323" s="2"/>
      <c r="K323" s="2"/>
      <c r="L323" s="2"/>
    </row>
    <row r="324" spans="1:12" x14ac:dyDescent="0.25">
      <c r="A324" s="2"/>
      <c r="B324" s="2"/>
      <c r="C324" s="2"/>
      <c r="D324" s="2"/>
      <c r="E324" s="2"/>
      <c r="F324" s="2"/>
      <c r="G324" s="2"/>
      <c r="H324" s="2"/>
      <c r="I324" s="2"/>
      <c r="J324" s="2"/>
      <c r="K324" s="2"/>
      <c r="L324" s="2"/>
    </row>
    <row r="325" spans="1:12" x14ac:dyDescent="0.25">
      <c r="A325" s="2"/>
      <c r="B325" s="2"/>
      <c r="C325" s="2"/>
      <c r="D325" s="2"/>
      <c r="E325" s="2"/>
      <c r="F325" s="2"/>
      <c r="G325" s="2"/>
      <c r="H325" s="2"/>
      <c r="I325" s="2"/>
      <c r="J325" s="2"/>
      <c r="K325" s="2"/>
      <c r="L325" s="2"/>
    </row>
    <row r="326" spans="1:12" x14ac:dyDescent="0.25">
      <c r="A326" s="2"/>
      <c r="B326" s="2"/>
      <c r="C326" s="2"/>
      <c r="D326" s="2"/>
      <c r="E326" s="2"/>
      <c r="F326" s="2"/>
      <c r="G326" s="2"/>
      <c r="H326" s="2"/>
      <c r="I326" s="2"/>
      <c r="J326" s="2"/>
      <c r="K326" s="2"/>
      <c r="L326" s="2"/>
    </row>
    <row r="327" spans="1:12" x14ac:dyDescent="0.25">
      <c r="A327" s="2"/>
      <c r="B327" s="2"/>
      <c r="C327" s="2"/>
      <c r="D327" s="2"/>
      <c r="E327" s="2"/>
      <c r="F327" s="2"/>
      <c r="G327" s="2"/>
      <c r="H327" s="2"/>
      <c r="I327" s="2"/>
      <c r="J327" s="2"/>
      <c r="K327" s="2"/>
      <c r="L327" s="2"/>
    </row>
    <row r="328" spans="1:12" x14ac:dyDescent="0.25">
      <c r="A328" s="2"/>
      <c r="B328" s="2"/>
      <c r="C328" s="2"/>
      <c r="D328" s="2"/>
      <c r="E328" s="2"/>
      <c r="F328" s="2"/>
      <c r="G328" s="2"/>
      <c r="H328" s="2"/>
      <c r="I328" s="2"/>
      <c r="J328" s="2"/>
      <c r="K328" s="2"/>
      <c r="L328" s="2"/>
    </row>
    <row r="329" spans="1:12" x14ac:dyDescent="0.25">
      <c r="A329" s="2"/>
      <c r="B329" s="2"/>
      <c r="C329" s="2"/>
      <c r="D329" s="2"/>
      <c r="E329" s="2"/>
      <c r="F329" s="2"/>
      <c r="G329" s="2"/>
      <c r="H329" s="2"/>
      <c r="I329" s="2"/>
      <c r="J329" s="2"/>
      <c r="K329" s="2"/>
      <c r="L329" s="2"/>
    </row>
    <row r="330" spans="1:12" x14ac:dyDescent="0.25">
      <c r="A330" s="2"/>
      <c r="B330" s="2"/>
      <c r="C330" s="2"/>
      <c r="D330" s="2"/>
      <c r="E330" s="2"/>
      <c r="F330" s="2"/>
      <c r="G330" s="2"/>
      <c r="H330" s="2"/>
      <c r="I330" s="2"/>
      <c r="J330" s="2"/>
      <c r="K330" s="2"/>
      <c r="L330" s="2"/>
    </row>
    <row r="331" spans="1:12" x14ac:dyDescent="0.25">
      <c r="A331" s="2"/>
      <c r="B331" s="2"/>
      <c r="C331" s="2"/>
      <c r="D331" s="2"/>
      <c r="E331" s="2"/>
      <c r="F331" s="2"/>
      <c r="G331" s="2"/>
      <c r="H331" s="2"/>
      <c r="I331" s="2"/>
      <c r="J331" s="2"/>
      <c r="K331" s="2"/>
      <c r="L331" s="2"/>
    </row>
    <row r="332" spans="1:12" x14ac:dyDescent="0.25">
      <c r="A332" s="2"/>
      <c r="B332" s="2"/>
      <c r="C332" s="2"/>
      <c r="D332" s="2"/>
      <c r="E332" s="2"/>
      <c r="F332" s="2"/>
      <c r="G332" s="2"/>
      <c r="H332" s="2"/>
      <c r="I332" s="2"/>
      <c r="J332" s="2"/>
      <c r="K332" s="2"/>
      <c r="L332" s="2"/>
    </row>
    <row r="333" spans="1:12" x14ac:dyDescent="0.25">
      <c r="A333" s="2"/>
      <c r="B333" s="2"/>
      <c r="C333" s="2"/>
      <c r="D333" s="2"/>
      <c r="E333" s="2"/>
      <c r="F333" s="2"/>
      <c r="G333" s="2"/>
      <c r="H333" s="2"/>
      <c r="I333" s="2"/>
      <c r="J333" s="2"/>
      <c r="K333" s="2"/>
      <c r="L333" s="2"/>
    </row>
    <row r="334" spans="1:12" x14ac:dyDescent="0.25">
      <c r="A334" s="2"/>
      <c r="B334" s="2"/>
      <c r="C334" s="2"/>
      <c r="D334" s="2"/>
      <c r="E334" s="2"/>
      <c r="F334" s="2"/>
      <c r="G334" s="2"/>
      <c r="H334" s="2"/>
      <c r="I334" s="2"/>
      <c r="J334" s="2"/>
      <c r="K334" s="2"/>
      <c r="L334" s="2"/>
    </row>
    <row r="335" spans="1:12" x14ac:dyDescent="0.25">
      <c r="A335" s="2"/>
      <c r="B335" s="2"/>
      <c r="C335" s="2"/>
      <c r="D335" s="2"/>
      <c r="E335" s="2"/>
      <c r="F335" s="2"/>
      <c r="G335" s="2"/>
      <c r="H335" s="2"/>
      <c r="I335" s="2"/>
      <c r="J335" s="2"/>
      <c r="K335" s="2"/>
      <c r="L335" s="2"/>
    </row>
    <row r="336" spans="1:12" x14ac:dyDescent="0.25">
      <c r="A336" s="2"/>
      <c r="B336" s="2"/>
      <c r="C336" s="2"/>
      <c r="D336" s="2"/>
      <c r="E336" s="2"/>
      <c r="F336" s="2"/>
      <c r="G336" s="2"/>
      <c r="H336" s="2"/>
      <c r="I336" s="2"/>
      <c r="J336" s="2"/>
      <c r="K336" s="2"/>
      <c r="L336" s="2"/>
    </row>
    <row r="337" spans="1:12" x14ac:dyDescent="0.25">
      <c r="A337" s="2"/>
      <c r="B337" s="2"/>
      <c r="C337" s="2"/>
      <c r="D337" s="2"/>
      <c r="E337" s="2"/>
      <c r="F337" s="2"/>
      <c r="G337" s="2"/>
      <c r="H337" s="2"/>
      <c r="I337" s="2"/>
      <c r="J337" s="2"/>
      <c r="K337" s="2"/>
      <c r="L337" s="2"/>
    </row>
    <row r="338" spans="1:12" x14ac:dyDescent="0.25">
      <c r="A338" s="2"/>
      <c r="B338" s="2"/>
      <c r="C338" s="2"/>
      <c r="D338" s="2"/>
      <c r="E338" s="2"/>
      <c r="F338" s="2"/>
      <c r="G338" s="2"/>
      <c r="H338" s="2"/>
      <c r="I338" s="2"/>
      <c r="J338" s="2"/>
      <c r="K338" s="2"/>
      <c r="L338" s="2"/>
    </row>
    <row r="339" spans="1:12" x14ac:dyDescent="0.25">
      <c r="A339" s="2"/>
      <c r="B339" s="2"/>
      <c r="C339" s="2"/>
      <c r="D339" s="2"/>
      <c r="E339" s="2"/>
      <c r="F339" s="2"/>
      <c r="G339" s="2"/>
      <c r="H339" s="2"/>
      <c r="I339" s="2"/>
      <c r="J339" s="2"/>
      <c r="K339" s="2"/>
      <c r="L339" s="2"/>
    </row>
    <row r="340" spans="1:12" x14ac:dyDescent="0.25">
      <c r="A340" s="2"/>
      <c r="B340" s="2"/>
      <c r="C340" s="2"/>
      <c r="D340" s="2"/>
      <c r="E340" s="2"/>
      <c r="F340" s="2"/>
      <c r="G340" s="2"/>
      <c r="H340" s="2"/>
      <c r="I340" s="2"/>
      <c r="J340" s="2"/>
      <c r="K340" s="2"/>
      <c r="L340" s="2"/>
    </row>
    <row r="341" spans="1:12" x14ac:dyDescent="0.25">
      <c r="A341" s="2"/>
      <c r="B341" s="2"/>
      <c r="C341" s="2"/>
      <c r="D341" s="2"/>
      <c r="E341" s="2"/>
      <c r="F341" s="2"/>
      <c r="G341" s="2"/>
      <c r="H341" s="2"/>
      <c r="I341" s="2"/>
      <c r="J341" s="2"/>
      <c r="K341" s="2"/>
      <c r="L341" s="2"/>
    </row>
    <row r="342" spans="1:12" x14ac:dyDescent="0.25">
      <c r="A342" s="2"/>
      <c r="B342" s="2"/>
      <c r="C342" s="2"/>
      <c r="D342" s="2"/>
      <c r="E342" s="2"/>
      <c r="F342" s="2"/>
      <c r="G342" s="2"/>
      <c r="H342" s="2"/>
      <c r="I342" s="2"/>
      <c r="J342" s="2"/>
      <c r="K342" s="2"/>
      <c r="L342" s="2"/>
    </row>
    <row r="343" spans="1:12" x14ac:dyDescent="0.25">
      <c r="A343" s="2"/>
      <c r="B343" s="2"/>
      <c r="C343" s="2"/>
      <c r="D343" s="2"/>
      <c r="E343" s="2"/>
      <c r="F343" s="2"/>
      <c r="G343" s="2"/>
      <c r="H343" s="2"/>
      <c r="I343" s="2"/>
      <c r="J343" s="2"/>
      <c r="K343" s="2"/>
      <c r="L343" s="2"/>
    </row>
    <row r="344" spans="1:12" x14ac:dyDescent="0.25">
      <c r="A344" s="2"/>
      <c r="B344" s="2"/>
      <c r="C344" s="2"/>
      <c r="D344" s="2"/>
      <c r="E344" s="2"/>
      <c r="F344" s="2"/>
      <c r="G344" s="2"/>
      <c r="H344" s="2"/>
      <c r="I344" s="2"/>
      <c r="J344" s="2"/>
      <c r="K344" s="2"/>
      <c r="L344" s="2"/>
    </row>
    <row r="345" spans="1:12" x14ac:dyDescent="0.25">
      <c r="A345" s="2"/>
      <c r="B345" s="2"/>
      <c r="C345" s="2"/>
      <c r="D345" s="2"/>
      <c r="E345" s="2"/>
      <c r="F345" s="2"/>
      <c r="G345" s="2"/>
      <c r="H345" s="2"/>
      <c r="I345" s="2"/>
      <c r="J345" s="2"/>
      <c r="K345" s="2"/>
      <c r="L345" s="2"/>
    </row>
    <row r="346" spans="1:12" x14ac:dyDescent="0.25">
      <c r="A346" s="2"/>
      <c r="B346" s="2"/>
      <c r="C346" s="2"/>
      <c r="D346" s="2"/>
      <c r="E346" s="2"/>
      <c r="F346" s="2"/>
      <c r="G346" s="2"/>
      <c r="H346" s="2"/>
      <c r="I346" s="2"/>
      <c r="J346" s="2"/>
      <c r="K346" s="2"/>
      <c r="L346" s="2"/>
    </row>
    <row r="347" spans="1:12" x14ac:dyDescent="0.25">
      <c r="A347" s="2"/>
      <c r="B347" s="2"/>
      <c r="C347" s="2"/>
      <c r="D347" s="2"/>
      <c r="E347" s="2"/>
      <c r="F347" s="2"/>
      <c r="G347" s="2"/>
      <c r="H347" s="2"/>
      <c r="I347" s="2"/>
      <c r="J347" s="2"/>
      <c r="K347" s="2"/>
      <c r="L347" s="2"/>
    </row>
    <row r="348" spans="1:12" x14ac:dyDescent="0.25">
      <c r="A348" s="2"/>
      <c r="B348" s="2"/>
      <c r="C348" s="2"/>
      <c r="D348" s="2"/>
      <c r="E348" s="2"/>
      <c r="F348" s="2"/>
      <c r="G348" s="2"/>
      <c r="H348" s="2"/>
      <c r="I348" s="2"/>
      <c r="J348" s="2"/>
      <c r="K348" s="2"/>
      <c r="L348" s="2"/>
    </row>
    <row r="349" spans="1:12" x14ac:dyDescent="0.25">
      <c r="A349" s="2"/>
      <c r="B349" s="2"/>
      <c r="C349" s="2"/>
      <c r="D349" s="2"/>
      <c r="E349" s="2"/>
      <c r="F349" s="2"/>
      <c r="G349" s="2"/>
      <c r="H349" s="2"/>
      <c r="I349" s="2"/>
      <c r="J349" s="2"/>
      <c r="K349" s="2"/>
      <c r="L349" s="2"/>
    </row>
    <row r="350" spans="1:12" x14ac:dyDescent="0.25">
      <c r="A350" s="2"/>
      <c r="B350" s="2"/>
      <c r="C350" s="2"/>
      <c r="D350" s="2"/>
      <c r="E350" s="2"/>
      <c r="F350" s="2"/>
      <c r="G350" s="2"/>
      <c r="H350" s="2"/>
      <c r="I350" s="2"/>
      <c r="J350" s="2"/>
      <c r="K350" s="2"/>
      <c r="L350" s="2"/>
    </row>
    <row r="351" spans="1:12" x14ac:dyDescent="0.25">
      <c r="A351" s="2"/>
      <c r="B351" s="2"/>
      <c r="C351" s="2"/>
      <c r="D351" s="2"/>
      <c r="E351" s="2"/>
      <c r="F351" s="2"/>
      <c r="G351" s="2"/>
      <c r="H351" s="2"/>
      <c r="I351" s="2"/>
      <c r="J351" s="2"/>
      <c r="K351" s="2"/>
      <c r="L351" s="2"/>
    </row>
    <row r="352" spans="1:12" x14ac:dyDescent="0.25">
      <c r="A352" s="2"/>
      <c r="B352" s="2"/>
      <c r="C352" s="2"/>
      <c r="D352" s="2"/>
      <c r="E352" s="2"/>
      <c r="F352" s="2"/>
      <c r="G352" s="2"/>
      <c r="H352" s="2"/>
      <c r="I352" s="2"/>
      <c r="J352" s="2"/>
      <c r="K352" s="2"/>
      <c r="L352" s="2"/>
    </row>
    <row r="353" spans="1:12" x14ac:dyDescent="0.25">
      <c r="A353" s="2"/>
      <c r="B353" s="2"/>
      <c r="C353" s="2"/>
      <c r="D353" s="2"/>
      <c r="E353" s="2"/>
      <c r="F353" s="2"/>
      <c r="G353" s="2"/>
      <c r="H353" s="2"/>
      <c r="I353" s="2"/>
      <c r="J353" s="2"/>
      <c r="K353" s="2"/>
      <c r="L353" s="2"/>
    </row>
    <row r="354" spans="1:12" x14ac:dyDescent="0.25">
      <c r="A354" s="2"/>
      <c r="B354" s="2"/>
      <c r="C354" s="2"/>
      <c r="D354" s="2"/>
      <c r="E354" s="2"/>
      <c r="F354" s="2"/>
      <c r="G354" s="2"/>
      <c r="H354" s="2"/>
      <c r="I354" s="2"/>
      <c r="J354" s="2"/>
      <c r="K354" s="2"/>
      <c r="L354" s="2"/>
    </row>
    <row r="355" spans="1:12" x14ac:dyDescent="0.25">
      <c r="A355" s="2"/>
      <c r="B355" s="2"/>
      <c r="C355" s="2"/>
      <c r="D355" s="2"/>
      <c r="E355" s="2"/>
      <c r="F355" s="2"/>
      <c r="G355" s="2"/>
      <c r="H355" s="2"/>
      <c r="I355" s="2"/>
      <c r="J355" s="2"/>
      <c r="K355" s="2"/>
      <c r="L355" s="2"/>
    </row>
    <row r="356" spans="1:12" x14ac:dyDescent="0.25">
      <c r="A356" s="2"/>
      <c r="B356" s="2"/>
      <c r="C356" s="2"/>
      <c r="D356" s="2"/>
      <c r="E356" s="2"/>
      <c r="F356" s="2"/>
      <c r="G356" s="2"/>
      <c r="H356" s="2"/>
      <c r="I356" s="2"/>
      <c r="J356" s="2"/>
      <c r="K356" s="2"/>
      <c r="L356" s="2"/>
    </row>
    <row r="357" spans="1:12" x14ac:dyDescent="0.25">
      <c r="A357" s="2"/>
      <c r="B357" s="2"/>
      <c r="C357" s="2"/>
      <c r="D357" s="2"/>
      <c r="E357" s="2"/>
      <c r="F357" s="2"/>
      <c r="G357" s="2"/>
      <c r="H357" s="2"/>
      <c r="I357" s="2"/>
      <c r="J357" s="2"/>
      <c r="K357" s="2"/>
      <c r="L357" s="2"/>
    </row>
    <row r="358" spans="1:12" x14ac:dyDescent="0.25">
      <c r="A358" s="2"/>
      <c r="B358" s="2"/>
      <c r="C358" s="2"/>
      <c r="D358" s="2"/>
      <c r="E358" s="2"/>
      <c r="F358" s="2"/>
      <c r="G358" s="2"/>
      <c r="H358" s="2"/>
      <c r="I358" s="2"/>
      <c r="J358" s="2"/>
      <c r="K358" s="2"/>
      <c r="L358" s="2"/>
    </row>
    <row r="359" spans="1:12" x14ac:dyDescent="0.25">
      <c r="A359" s="2"/>
      <c r="B359" s="2"/>
      <c r="C359" s="2"/>
      <c r="D359" s="2"/>
      <c r="E359" s="2"/>
      <c r="F359" s="2"/>
      <c r="G359" s="2"/>
      <c r="H359" s="2"/>
      <c r="I359" s="2"/>
      <c r="J359" s="2"/>
      <c r="K359" s="2"/>
      <c r="L359" s="2"/>
    </row>
    <row r="360" spans="1:12" x14ac:dyDescent="0.25">
      <c r="A360" s="2"/>
      <c r="B360" s="2"/>
      <c r="C360" s="2"/>
      <c r="D360" s="2"/>
      <c r="E360" s="2"/>
      <c r="F360" s="2"/>
      <c r="G360" s="2"/>
      <c r="H360" s="2"/>
      <c r="I360" s="2"/>
      <c r="J360" s="2"/>
      <c r="K360" s="2"/>
      <c r="L360" s="2"/>
    </row>
    <row r="361" spans="1:12" x14ac:dyDescent="0.25">
      <c r="A361" s="2"/>
      <c r="B361" s="2"/>
      <c r="C361" s="2"/>
      <c r="D361" s="2"/>
      <c r="E361" s="2"/>
      <c r="F361" s="2"/>
      <c r="G361" s="2"/>
      <c r="H361" s="2"/>
      <c r="I361" s="2"/>
      <c r="J361" s="2"/>
      <c r="K361" s="2"/>
      <c r="L361" s="2"/>
    </row>
    <row r="362" spans="1:12" x14ac:dyDescent="0.25">
      <c r="A362" s="2"/>
      <c r="B362" s="2"/>
      <c r="C362" s="2"/>
      <c r="D362" s="2"/>
      <c r="E362" s="2"/>
      <c r="F362" s="2"/>
      <c r="G362" s="2"/>
      <c r="H362" s="2"/>
      <c r="I362" s="2"/>
      <c r="J362" s="2"/>
      <c r="K362" s="2"/>
      <c r="L362" s="2"/>
    </row>
    <row r="363" spans="1:12" x14ac:dyDescent="0.25">
      <c r="A363" s="2"/>
      <c r="B363" s="2"/>
      <c r="C363" s="2"/>
      <c r="D363" s="2"/>
      <c r="E363" s="2"/>
      <c r="F363" s="2"/>
      <c r="G363" s="2"/>
      <c r="H363" s="2"/>
      <c r="I363" s="2"/>
      <c r="J363" s="2"/>
      <c r="K363" s="2"/>
      <c r="L363" s="2"/>
    </row>
    <row r="364" spans="1:12" x14ac:dyDescent="0.25">
      <c r="A364" s="2"/>
      <c r="B364" s="2"/>
      <c r="C364" s="2"/>
      <c r="D364" s="2"/>
      <c r="E364" s="2"/>
      <c r="F364" s="2"/>
      <c r="G364" s="2"/>
      <c r="H364" s="2"/>
      <c r="I364" s="2"/>
      <c r="J364" s="2"/>
      <c r="K364" s="2"/>
      <c r="L364" s="2"/>
    </row>
    <row r="365" spans="1:12" x14ac:dyDescent="0.25">
      <c r="A365" s="2"/>
      <c r="B365" s="2"/>
      <c r="C365" s="2"/>
      <c r="D365" s="2"/>
      <c r="E365" s="2"/>
      <c r="F365" s="2"/>
      <c r="G365" s="2"/>
      <c r="H365" s="2"/>
      <c r="I365" s="2"/>
      <c r="J365" s="2"/>
      <c r="K365" s="2"/>
      <c r="L365" s="2"/>
    </row>
    <row r="366" spans="1:12" x14ac:dyDescent="0.25">
      <c r="A366" s="2"/>
      <c r="B366" s="2"/>
      <c r="C366" s="2"/>
      <c r="D366" s="2"/>
      <c r="E366" s="2"/>
      <c r="F366" s="2"/>
      <c r="G366" s="2"/>
      <c r="H366" s="2"/>
      <c r="I366" s="2"/>
      <c r="J366" s="2"/>
      <c r="K366" s="2"/>
      <c r="L366" s="2"/>
    </row>
    <row r="367" spans="1:12" x14ac:dyDescent="0.25">
      <c r="A367" s="2"/>
      <c r="B367" s="2"/>
      <c r="C367" s="2"/>
      <c r="D367" s="2"/>
      <c r="E367" s="2"/>
      <c r="F367" s="2"/>
      <c r="G367" s="2"/>
      <c r="H367" s="2"/>
      <c r="I367" s="2"/>
      <c r="J367" s="2"/>
      <c r="K367" s="2"/>
      <c r="L367" s="2"/>
    </row>
    <row r="368" spans="1:12" x14ac:dyDescent="0.25">
      <c r="A368" s="2"/>
      <c r="B368" s="2"/>
      <c r="C368" s="2"/>
      <c r="D368" s="2"/>
      <c r="E368" s="2"/>
      <c r="F368" s="2"/>
      <c r="G368" s="2"/>
      <c r="H368" s="2"/>
      <c r="I368" s="2"/>
      <c r="J368" s="2"/>
      <c r="K368" s="2"/>
      <c r="L368" s="2"/>
    </row>
    <row r="369" spans="1:12" x14ac:dyDescent="0.25">
      <c r="A369" s="2"/>
      <c r="B369" s="2"/>
      <c r="C369" s="2"/>
      <c r="D369" s="2"/>
      <c r="E369" s="2"/>
      <c r="F369" s="2"/>
      <c r="G369" s="2"/>
      <c r="H369" s="2"/>
      <c r="I369" s="2"/>
      <c r="J369" s="2"/>
      <c r="K369" s="2"/>
      <c r="L369" s="2"/>
    </row>
    <row r="370" spans="1:12" x14ac:dyDescent="0.25">
      <c r="A370" s="2"/>
      <c r="B370" s="2"/>
      <c r="C370" s="2"/>
      <c r="D370" s="2"/>
      <c r="E370" s="2"/>
      <c r="F370" s="2"/>
      <c r="G370" s="2"/>
      <c r="H370" s="2"/>
      <c r="I370" s="2"/>
      <c r="J370" s="2"/>
      <c r="K370" s="2"/>
      <c r="L370" s="2"/>
    </row>
    <row r="371" spans="1:12" x14ac:dyDescent="0.25">
      <c r="A371" s="2"/>
      <c r="B371" s="2"/>
      <c r="C371" s="2"/>
      <c r="D371" s="2"/>
      <c r="E371" s="2"/>
      <c r="F371" s="2"/>
      <c r="G371" s="2"/>
      <c r="H371" s="2"/>
      <c r="I371" s="2"/>
      <c r="J371" s="2"/>
      <c r="K371" s="2"/>
      <c r="L371" s="2"/>
    </row>
    <row r="372" spans="1:12" x14ac:dyDescent="0.25">
      <c r="A372" s="2"/>
      <c r="B372" s="2"/>
      <c r="C372" s="2"/>
      <c r="D372" s="2"/>
      <c r="E372" s="2"/>
      <c r="F372" s="2"/>
      <c r="G372" s="2"/>
      <c r="H372" s="2"/>
      <c r="I372" s="2"/>
      <c r="J372" s="2"/>
      <c r="K372" s="2"/>
      <c r="L372" s="2"/>
    </row>
    <row r="373" spans="1:12" x14ac:dyDescent="0.25">
      <c r="A373" s="2"/>
      <c r="B373" s="2"/>
      <c r="C373" s="2"/>
      <c r="D373" s="2"/>
      <c r="E373" s="2"/>
      <c r="F373" s="2"/>
      <c r="G373" s="2"/>
      <c r="H373" s="2"/>
      <c r="I373" s="2"/>
      <c r="J373" s="2"/>
      <c r="K373" s="2"/>
      <c r="L373" s="2"/>
    </row>
    <row r="374" spans="1:12" x14ac:dyDescent="0.25">
      <c r="A374" s="2"/>
      <c r="B374" s="2"/>
      <c r="C374" s="2"/>
      <c r="D374" s="2"/>
      <c r="E374" s="2"/>
      <c r="F374" s="2"/>
      <c r="G374" s="2"/>
      <c r="H374" s="2"/>
      <c r="I374" s="2"/>
      <c r="J374" s="2"/>
      <c r="K374" s="2"/>
      <c r="L374" s="2"/>
    </row>
    <row r="375" spans="1:12" x14ac:dyDescent="0.25">
      <c r="A375" s="2"/>
      <c r="B375" s="2"/>
      <c r="C375" s="2"/>
      <c r="D375" s="2"/>
      <c r="E375" s="2"/>
      <c r="F375" s="2"/>
      <c r="G375" s="2"/>
      <c r="H375" s="2"/>
      <c r="I375" s="2"/>
      <c r="J375" s="2"/>
      <c r="K375" s="2"/>
      <c r="L375" s="2"/>
    </row>
    <row r="376" spans="1:12" x14ac:dyDescent="0.25">
      <c r="A376" s="2"/>
      <c r="B376" s="2"/>
      <c r="C376" s="2"/>
      <c r="D376" s="2"/>
      <c r="E376" s="2"/>
      <c r="F376" s="2"/>
      <c r="G376" s="2"/>
      <c r="H376" s="2"/>
      <c r="I376" s="2"/>
      <c r="J376" s="2"/>
      <c r="K376" s="2"/>
      <c r="L376" s="2"/>
    </row>
    <row r="377" spans="1:12" x14ac:dyDescent="0.25">
      <c r="A377" s="2"/>
      <c r="B377" s="2"/>
      <c r="C377" s="2"/>
      <c r="D377" s="2"/>
      <c r="E377" s="2"/>
      <c r="F377" s="2"/>
      <c r="G377" s="2"/>
      <c r="H377" s="2"/>
      <c r="I377" s="2"/>
      <c r="J377" s="2"/>
      <c r="K377" s="2"/>
      <c r="L377" s="2"/>
    </row>
    <row r="378" spans="1:12" x14ac:dyDescent="0.25">
      <c r="A378" s="2"/>
      <c r="B378" s="2"/>
      <c r="C378" s="2"/>
      <c r="D378" s="2"/>
      <c r="E378" s="2"/>
      <c r="F378" s="2"/>
      <c r="G378" s="2"/>
      <c r="H378" s="2"/>
      <c r="I378" s="2"/>
      <c r="J378" s="2"/>
      <c r="K378" s="2"/>
      <c r="L378" s="2"/>
    </row>
    <row r="379" spans="1:12" x14ac:dyDescent="0.25">
      <c r="A379" s="2"/>
      <c r="B379" s="2"/>
      <c r="C379" s="2"/>
      <c r="D379" s="2"/>
      <c r="E379" s="2"/>
      <c r="F379" s="2"/>
      <c r="G379" s="2"/>
      <c r="H379" s="2"/>
      <c r="I379" s="2"/>
      <c r="J379" s="2"/>
      <c r="K379" s="2"/>
      <c r="L379" s="2"/>
    </row>
    <row r="380" spans="1:12" x14ac:dyDescent="0.25">
      <c r="A380" s="2"/>
      <c r="B380" s="2"/>
      <c r="C380" s="2"/>
      <c r="D380" s="2"/>
      <c r="E380" s="2"/>
      <c r="F380" s="2"/>
      <c r="G380" s="2"/>
      <c r="H380" s="2"/>
      <c r="I380" s="2"/>
      <c r="J380" s="2"/>
      <c r="K380" s="2"/>
      <c r="L380" s="2"/>
    </row>
    <row r="381" spans="1:12" x14ac:dyDescent="0.25">
      <c r="A381" s="2"/>
      <c r="B381" s="2"/>
      <c r="C381" s="2"/>
      <c r="D381" s="2"/>
      <c r="E381" s="2"/>
      <c r="F381" s="2"/>
      <c r="G381" s="2"/>
      <c r="H381" s="2"/>
      <c r="I381" s="2"/>
      <c r="J381" s="2"/>
      <c r="K381" s="2"/>
      <c r="L381" s="2"/>
    </row>
    <row r="382" spans="1:12" x14ac:dyDescent="0.25">
      <c r="A382" s="2"/>
      <c r="B382" s="2"/>
      <c r="C382" s="2"/>
      <c r="D382" s="2"/>
      <c r="E382" s="2"/>
      <c r="F382" s="2"/>
      <c r="G382" s="2"/>
      <c r="H382" s="2"/>
      <c r="I382" s="2"/>
      <c r="J382" s="2"/>
      <c r="K382" s="2"/>
      <c r="L382" s="2"/>
    </row>
    <row r="383" spans="1:12" x14ac:dyDescent="0.25">
      <c r="A383" s="2"/>
      <c r="B383" s="2"/>
      <c r="C383" s="2"/>
      <c r="D383" s="2"/>
      <c r="E383" s="2"/>
      <c r="F383" s="2"/>
      <c r="G383" s="2"/>
      <c r="H383" s="2"/>
      <c r="I383" s="2"/>
      <c r="J383" s="2"/>
      <c r="K383" s="2"/>
      <c r="L383" s="2"/>
    </row>
    <row r="384" spans="1:12" x14ac:dyDescent="0.25">
      <c r="A384" s="2"/>
      <c r="B384" s="2"/>
      <c r="C384" s="2"/>
      <c r="D384" s="2"/>
      <c r="E384" s="2"/>
      <c r="F384" s="2"/>
      <c r="G384" s="2"/>
      <c r="H384" s="2"/>
      <c r="I384" s="2"/>
      <c r="J384" s="2"/>
      <c r="K384" s="2"/>
      <c r="L384" s="2"/>
    </row>
    <row r="385" spans="1:12" x14ac:dyDescent="0.25">
      <c r="A385" s="2"/>
      <c r="B385" s="2"/>
      <c r="C385" s="2"/>
      <c r="D385" s="2"/>
      <c r="E385" s="2"/>
      <c r="F385" s="2"/>
      <c r="G385" s="2"/>
      <c r="H385" s="2"/>
      <c r="I385" s="2"/>
      <c r="J385" s="2"/>
      <c r="K385" s="2"/>
      <c r="L385" s="2"/>
    </row>
    <row r="386" spans="1:12" x14ac:dyDescent="0.25">
      <c r="A386" s="2"/>
      <c r="B386" s="2"/>
      <c r="C386" s="2"/>
      <c r="D386" s="2"/>
      <c r="E386" s="2"/>
      <c r="F386" s="2"/>
      <c r="G386" s="2"/>
      <c r="H386" s="2"/>
      <c r="I386" s="2"/>
      <c r="J386" s="2"/>
      <c r="K386" s="2"/>
      <c r="L386" s="2"/>
    </row>
    <row r="387" spans="1:12" x14ac:dyDescent="0.25">
      <c r="A387" s="2"/>
      <c r="B387" s="2"/>
      <c r="C387" s="2"/>
      <c r="D387" s="2"/>
      <c r="E387" s="2"/>
      <c r="F387" s="2"/>
      <c r="G387" s="2"/>
      <c r="H387" s="2"/>
      <c r="I387" s="2"/>
      <c r="J387" s="2"/>
      <c r="K387" s="2"/>
      <c r="L387" s="2"/>
    </row>
    <row r="388" spans="1:12" x14ac:dyDescent="0.25">
      <c r="A388" s="2"/>
      <c r="B388" s="2"/>
      <c r="C388" s="2"/>
      <c r="D388" s="2"/>
      <c r="E388" s="2"/>
      <c r="F388" s="2"/>
      <c r="G388" s="2"/>
      <c r="H388" s="2"/>
      <c r="I388" s="2"/>
      <c r="J388" s="2"/>
      <c r="K388" s="2"/>
      <c r="L388" s="2"/>
    </row>
    <row r="389" spans="1:12" x14ac:dyDescent="0.25">
      <c r="A389" s="2"/>
      <c r="B389" s="2"/>
      <c r="C389" s="2"/>
      <c r="D389" s="2"/>
      <c r="E389" s="2"/>
      <c r="F389" s="2"/>
      <c r="G389" s="2"/>
      <c r="H389" s="2"/>
      <c r="I389" s="2"/>
      <c r="J389" s="2"/>
      <c r="K389" s="2"/>
      <c r="L389" s="2"/>
    </row>
    <row r="390" spans="1:12" x14ac:dyDescent="0.25">
      <c r="A390" s="2"/>
      <c r="B390" s="2"/>
      <c r="C390" s="2"/>
      <c r="D390" s="2"/>
      <c r="E390" s="2"/>
      <c r="F390" s="2"/>
      <c r="G390" s="2"/>
      <c r="H390" s="2"/>
      <c r="I390" s="2"/>
      <c r="J390" s="2"/>
      <c r="K390" s="2"/>
      <c r="L390" s="2"/>
    </row>
    <row r="391" spans="1:12" x14ac:dyDescent="0.25">
      <c r="A391" s="2"/>
      <c r="B391" s="2"/>
      <c r="C391" s="2"/>
      <c r="D391" s="2"/>
      <c r="E391" s="2"/>
      <c r="F391" s="2"/>
      <c r="G391" s="2"/>
      <c r="H391" s="2"/>
      <c r="I391" s="2"/>
      <c r="J391" s="2"/>
      <c r="K391" s="2"/>
      <c r="L391" s="2"/>
    </row>
    <row r="392" spans="1:12" x14ac:dyDescent="0.25">
      <c r="A392" s="2"/>
      <c r="B392" s="2"/>
      <c r="C392" s="2"/>
      <c r="D392" s="2"/>
      <c r="E392" s="2"/>
      <c r="F392" s="2"/>
      <c r="G392" s="2"/>
      <c r="H392" s="2"/>
      <c r="I392" s="2"/>
      <c r="J392" s="2"/>
      <c r="K392" s="2"/>
      <c r="L392" s="2"/>
    </row>
    <row r="393" spans="1:12" x14ac:dyDescent="0.25">
      <c r="A393" s="2"/>
      <c r="B393" s="2"/>
      <c r="C393" s="2"/>
      <c r="D393" s="2"/>
      <c r="E393" s="2"/>
      <c r="F393" s="2"/>
      <c r="G393" s="2"/>
      <c r="H393" s="2"/>
      <c r="I393" s="2"/>
      <c r="J393" s="2"/>
      <c r="K393" s="2"/>
      <c r="L393" s="2"/>
    </row>
    <row r="394" spans="1:12" x14ac:dyDescent="0.25">
      <c r="A394" s="2"/>
      <c r="B394" s="2"/>
      <c r="C394" s="2"/>
      <c r="D394" s="2"/>
      <c r="E394" s="2"/>
      <c r="F394" s="2"/>
      <c r="G394" s="2"/>
      <c r="H394" s="2"/>
      <c r="I394" s="2"/>
      <c r="J394" s="2"/>
      <c r="K394" s="2"/>
      <c r="L394" s="2"/>
    </row>
    <row r="395" spans="1:12" x14ac:dyDescent="0.25">
      <c r="A395" s="2"/>
      <c r="B395" s="2"/>
      <c r="C395" s="2"/>
      <c r="D395" s="2"/>
      <c r="E395" s="2"/>
      <c r="F395" s="2"/>
      <c r="G395" s="2"/>
      <c r="H395" s="2"/>
      <c r="I395" s="2"/>
      <c r="J395" s="2"/>
      <c r="K395" s="2"/>
      <c r="L395" s="2"/>
    </row>
    <row r="396" spans="1:12" x14ac:dyDescent="0.25">
      <c r="A396" s="2"/>
      <c r="B396" s="2"/>
      <c r="C396" s="2"/>
      <c r="D396" s="2"/>
      <c r="E396" s="2"/>
      <c r="F396" s="2"/>
      <c r="G396" s="2"/>
      <c r="H396" s="2"/>
      <c r="I396" s="2"/>
      <c r="J396" s="2"/>
      <c r="K396" s="2"/>
      <c r="L396" s="2"/>
    </row>
    <row r="397" spans="1:12" x14ac:dyDescent="0.25">
      <c r="A397" s="2"/>
      <c r="B397" s="2"/>
      <c r="C397" s="2"/>
      <c r="D397" s="2"/>
      <c r="E397" s="2"/>
      <c r="F397" s="2"/>
      <c r="G397" s="2"/>
      <c r="H397" s="2"/>
      <c r="I397" s="2"/>
      <c r="J397" s="2"/>
      <c r="K397" s="2"/>
      <c r="L397" s="2"/>
    </row>
    <row r="398" spans="1:12" x14ac:dyDescent="0.25">
      <c r="A398" s="2"/>
      <c r="B398" s="2"/>
      <c r="C398" s="2"/>
      <c r="D398" s="2"/>
      <c r="E398" s="2"/>
      <c r="F398" s="2"/>
      <c r="G398" s="2"/>
      <c r="H398" s="2"/>
      <c r="I398" s="2"/>
      <c r="J398" s="2"/>
      <c r="K398" s="2"/>
      <c r="L398" s="2"/>
    </row>
    <row r="399" spans="1:12" x14ac:dyDescent="0.25">
      <c r="A399" s="2"/>
      <c r="B399" s="2"/>
      <c r="C399" s="2"/>
      <c r="D399" s="2"/>
      <c r="E399" s="2"/>
      <c r="F399" s="2"/>
      <c r="G399" s="2"/>
      <c r="H399" s="2"/>
      <c r="I399" s="2"/>
      <c r="J399" s="2"/>
      <c r="K399" s="2"/>
      <c r="L399" s="2"/>
    </row>
    <row r="400" spans="1:12" x14ac:dyDescent="0.25">
      <c r="A400" s="2"/>
      <c r="B400" s="2"/>
      <c r="C400" s="2"/>
      <c r="D400" s="2"/>
      <c r="E400" s="2"/>
      <c r="F400" s="2"/>
      <c r="G400" s="2"/>
      <c r="H400" s="2"/>
      <c r="I400" s="2"/>
      <c r="J400" s="2"/>
      <c r="K400" s="2"/>
      <c r="L400" s="2"/>
    </row>
    <row r="401" spans="1:12" x14ac:dyDescent="0.25">
      <c r="A401" s="2"/>
      <c r="B401" s="2"/>
      <c r="C401" s="2"/>
      <c r="D401" s="2"/>
      <c r="E401" s="2"/>
      <c r="F401" s="2"/>
      <c r="G401" s="2"/>
      <c r="H401" s="2"/>
      <c r="I401" s="2"/>
      <c r="J401" s="2"/>
      <c r="K401" s="2"/>
      <c r="L401" s="2"/>
    </row>
    <row r="402" spans="1:12" x14ac:dyDescent="0.25">
      <c r="A402" s="2"/>
      <c r="B402" s="2"/>
      <c r="C402" s="2"/>
      <c r="D402" s="2"/>
      <c r="E402" s="2"/>
      <c r="F402" s="2"/>
      <c r="G402" s="2"/>
      <c r="H402" s="2"/>
      <c r="I402" s="2"/>
      <c r="J402" s="2"/>
      <c r="K402" s="2"/>
      <c r="L402" s="2"/>
    </row>
    <row r="403" spans="1:12" x14ac:dyDescent="0.25">
      <c r="A403" s="2"/>
      <c r="B403" s="2"/>
      <c r="C403" s="2"/>
      <c r="D403" s="2"/>
      <c r="E403" s="2"/>
      <c r="F403" s="2"/>
      <c r="G403" s="2"/>
      <c r="H403" s="2"/>
      <c r="I403" s="2"/>
      <c r="J403" s="2"/>
      <c r="K403" s="2"/>
      <c r="L403" s="2"/>
    </row>
    <row r="404" spans="1:12" x14ac:dyDescent="0.25">
      <c r="A404" s="2"/>
      <c r="B404" s="2"/>
      <c r="C404" s="2"/>
      <c r="D404" s="2"/>
      <c r="E404" s="2"/>
      <c r="F404" s="2"/>
      <c r="G404" s="2"/>
      <c r="H404" s="2"/>
      <c r="I404" s="2"/>
      <c r="J404" s="2"/>
      <c r="K404" s="2"/>
      <c r="L404" s="2"/>
    </row>
    <row r="405" spans="1:12" x14ac:dyDescent="0.25">
      <c r="A405" s="2"/>
      <c r="B405" s="2"/>
      <c r="C405" s="2"/>
      <c r="D405" s="2"/>
      <c r="E405" s="2"/>
      <c r="F405" s="2"/>
      <c r="G405" s="2"/>
      <c r="H405" s="2"/>
      <c r="I405" s="2"/>
      <c r="J405" s="2"/>
      <c r="K405" s="2"/>
      <c r="L405" s="2"/>
    </row>
    <row r="406" spans="1:12" x14ac:dyDescent="0.25">
      <c r="A406" s="2"/>
      <c r="B406" s="2"/>
      <c r="C406" s="2"/>
      <c r="D406" s="2"/>
      <c r="E406" s="2"/>
      <c r="F406" s="2"/>
      <c r="G406" s="2"/>
      <c r="H406" s="2"/>
      <c r="I406" s="2"/>
      <c r="J406" s="2"/>
      <c r="K406" s="2"/>
      <c r="L406" s="2"/>
    </row>
    <row r="407" spans="1:12" x14ac:dyDescent="0.25">
      <c r="A407" s="2"/>
      <c r="B407" s="2"/>
      <c r="C407" s="2"/>
      <c r="D407" s="2"/>
      <c r="E407" s="2"/>
      <c r="F407" s="2"/>
      <c r="G407" s="2"/>
      <c r="H407" s="2"/>
      <c r="I407" s="2"/>
      <c r="J407" s="2"/>
      <c r="K407" s="2"/>
      <c r="L407" s="2"/>
    </row>
    <row r="408" spans="1:12" x14ac:dyDescent="0.25">
      <c r="A408" s="2"/>
      <c r="B408" s="2"/>
      <c r="C408" s="2"/>
      <c r="D408" s="2"/>
      <c r="E408" s="2"/>
      <c r="F408" s="2"/>
      <c r="G408" s="2"/>
      <c r="H408" s="2"/>
      <c r="I408" s="2"/>
      <c r="J408" s="2"/>
      <c r="K408" s="2"/>
      <c r="L408" s="2"/>
    </row>
    <row r="409" spans="1:12" x14ac:dyDescent="0.25">
      <c r="A409" s="2"/>
      <c r="B409" s="2"/>
      <c r="C409" s="2"/>
      <c r="D409" s="2"/>
      <c r="E409" s="2"/>
      <c r="F409" s="2"/>
      <c r="G409" s="2"/>
      <c r="H409" s="2"/>
      <c r="I409" s="2"/>
      <c r="J409" s="2"/>
      <c r="K409" s="2"/>
      <c r="L409" s="2"/>
    </row>
    <row r="410" spans="1:12" x14ac:dyDescent="0.25">
      <c r="A410" s="2"/>
      <c r="B410" s="2"/>
      <c r="C410" s="2"/>
      <c r="D410" s="2"/>
      <c r="E410" s="2"/>
      <c r="F410" s="2"/>
      <c r="G410" s="2"/>
      <c r="H410" s="2"/>
      <c r="I410" s="2"/>
      <c r="J410" s="2"/>
      <c r="K410" s="2"/>
      <c r="L410" s="2"/>
    </row>
    <row r="411" spans="1:12" x14ac:dyDescent="0.25">
      <c r="A411" s="2"/>
      <c r="B411" s="2"/>
      <c r="C411" s="2"/>
      <c r="D411" s="2"/>
      <c r="E411" s="2"/>
      <c r="F411" s="2"/>
      <c r="G411" s="2"/>
      <c r="H411" s="2"/>
      <c r="I411" s="2"/>
      <c r="J411" s="2"/>
      <c r="K411" s="2"/>
      <c r="L411" s="2"/>
    </row>
    <row r="412" spans="1:12" x14ac:dyDescent="0.25">
      <c r="A412" s="2"/>
      <c r="B412" s="2"/>
      <c r="C412" s="2"/>
      <c r="D412" s="2"/>
      <c r="E412" s="2"/>
      <c r="F412" s="2"/>
      <c r="G412" s="2"/>
      <c r="H412" s="2"/>
      <c r="I412" s="2"/>
      <c r="J412" s="2"/>
      <c r="K412" s="2"/>
      <c r="L412" s="2"/>
    </row>
    <row r="413" spans="1:12" x14ac:dyDescent="0.25">
      <c r="A413" s="2"/>
      <c r="B413" s="2"/>
      <c r="C413" s="2"/>
      <c r="D413" s="2"/>
      <c r="E413" s="2"/>
      <c r="F413" s="2"/>
      <c r="G413" s="2"/>
      <c r="H413" s="2"/>
      <c r="I413" s="2"/>
      <c r="J413" s="2"/>
      <c r="K413" s="2"/>
      <c r="L413" s="2"/>
    </row>
    <row r="414" spans="1:12" x14ac:dyDescent="0.25">
      <c r="A414" s="2"/>
      <c r="B414" s="2"/>
      <c r="C414" s="2"/>
      <c r="D414" s="2"/>
      <c r="E414" s="2"/>
      <c r="F414" s="2"/>
      <c r="G414" s="2"/>
      <c r="H414" s="2"/>
      <c r="I414" s="2"/>
      <c r="J414" s="2"/>
      <c r="K414" s="2"/>
      <c r="L414" s="2"/>
    </row>
    <row r="415" spans="1:12" x14ac:dyDescent="0.25">
      <c r="A415" s="2"/>
      <c r="B415" s="2"/>
      <c r="C415" s="2"/>
      <c r="D415" s="2"/>
      <c r="E415" s="2"/>
      <c r="F415" s="2"/>
      <c r="G415" s="2"/>
      <c r="H415" s="2"/>
      <c r="I415" s="2"/>
      <c r="J415" s="2"/>
      <c r="K415" s="2"/>
      <c r="L415" s="2"/>
    </row>
    <row r="416" spans="1:12" x14ac:dyDescent="0.25">
      <c r="A416" s="2"/>
      <c r="B416" s="2"/>
      <c r="C416" s="2"/>
      <c r="D416" s="2"/>
      <c r="E416" s="2"/>
      <c r="F416" s="2"/>
      <c r="G416" s="2"/>
      <c r="H416" s="2"/>
      <c r="I416" s="2"/>
      <c r="J416" s="2"/>
      <c r="K416" s="2"/>
      <c r="L416" s="2"/>
    </row>
    <row r="417" spans="1:12" x14ac:dyDescent="0.25">
      <c r="A417" s="2"/>
      <c r="B417" s="2"/>
      <c r="C417" s="2"/>
      <c r="D417" s="2"/>
      <c r="E417" s="2"/>
      <c r="F417" s="2"/>
      <c r="G417" s="2"/>
      <c r="H417" s="2"/>
      <c r="I417" s="2"/>
      <c r="J417" s="2"/>
      <c r="K417" s="2"/>
      <c r="L417" s="2"/>
    </row>
    <row r="418" spans="1:12" x14ac:dyDescent="0.25">
      <c r="A418" s="2"/>
      <c r="B418" s="2"/>
      <c r="C418" s="2"/>
      <c r="D418" s="2"/>
      <c r="E418" s="2"/>
      <c r="F418" s="2"/>
      <c r="G418" s="2"/>
      <c r="H418" s="2"/>
      <c r="I418" s="2"/>
      <c r="J418" s="2"/>
      <c r="K418" s="2"/>
      <c r="L418" s="2"/>
    </row>
    <row r="419" spans="1:12" x14ac:dyDescent="0.25">
      <c r="A419" s="2"/>
      <c r="B419" s="2"/>
      <c r="C419" s="2"/>
      <c r="D419" s="2"/>
      <c r="E419" s="2"/>
      <c r="F419" s="2"/>
      <c r="G419" s="2"/>
      <c r="H419" s="2"/>
      <c r="I419" s="2"/>
      <c r="J419" s="2"/>
      <c r="K419" s="2"/>
      <c r="L419" s="2"/>
    </row>
    <row r="420" spans="1:12" x14ac:dyDescent="0.25">
      <c r="A420" s="2"/>
      <c r="B420" s="2"/>
      <c r="C420" s="2"/>
      <c r="D420" s="2"/>
      <c r="E420" s="2"/>
      <c r="F420" s="2"/>
      <c r="G420" s="2"/>
      <c r="H420" s="2"/>
      <c r="I420" s="2"/>
      <c r="J420" s="2"/>
      <c r="K420" s="2"/>
      <c r="L420" s="2"/>
    </row>
    <row r="421" spans="1:12" x14ac:dyDescent="0.25">
      <c r="A421" s="2"/>
      <c r="B421" s="2"/>
      <c r="C421" s="2"/>
      <c r="D421" s="2"/>
      <c r="E421" s="2"/>
      <c r="F421" s="2"/>
      <c r="G421" s="2"/>
      <c r="H421" s="2"/>
      <c r="I421" s="2"/>
      <c r="J421" s="2"/>
      <c r="K421" s="2"/>
      <c r="L421" s="2"/>
    </row>
    <row r="422" spans="1:12" x14ac:dyDescent="0.25">
      <c r="A422" s="2"/>
      <c r="B422" s="2"/>
      <c r="C422" s="2"/>
      <c r="D422" s="2"/>
      <c r="E422" s="2"/>
      <c r="F422" s="2"/>
      <c r="G422" s="2"/>
      <c r="H422" s="2"/>
      <c r="I422" s="2"/>
      <c r="J422" s="2"/>
      <c r="K422" s="2"/>
      <c r="L422" s="2"/>
    </row>
    <row r="423" spans="1:12" x14ac:dyDescent="0.25">
      <c r="A423" s="2"/>
      <c r="B423" s="2"/>
      <c r="C423" s="2"/>
      <c r="D423" s="2"/>
      <c r="E423" s="2"/>
      <c r="F423" s="2"/>
      <c r="G423" s="2"/>
      <c r="H423" s="2"/>
      <c r="I423" s="2"/>
      <c r="J423" s="2"/>
      <c r="K423" s="2"/>
      <c r="L423" s="2"/>
    </row>
    <row r="424" spans="1:12" x14ac:dyDescent="0.25">
      <c r="A424" s="2"/>
      <c r="B424" s="2"/>
      <c r="C424" s="2"/>
      <c r="D424" s="2"/>
      <c r="E424" s="2"/>
      <c r="F424" s="2"/>
      <c r="G424" s="2"/>
      <c r="H424" s="2"/>
      <c r="I424" s="2"/>
      <c r="J424" s="2"/>
      <c r="K424" s="2"/>
      <c r="L424" s="2"/>
    </row>
    <row r="425" spans="1:12" x14ac:dyDescent="0.25">
      <c r="A425" s="2"/>
      <c r="B425" s="2"/>
      <c r="C425" s="2"/>
      <c r="D425" s="2"/>
      <c r="E425" s="2"/>
      <c r="F425" s="2"/>
      <c r="G425" s="2"/>
      <c r="H425" s="2"/>
      <c r="I425" s="2"/>
      <c r="J425" s="2"/>
      <c r="K425" s="2"/>
      <c r="L425" s="2"/>
    </row>
    <row r="426" spans="1:12" x14ac:dyDescent="0.25">
      <c r="A426" s="2"/>
      <c r="B426" s="2"/>
      <c r="C426" s="2"/>
      <c r="D426" s="2"/>
      <c r="E426" s="2"/>
      <c r="F426" s="2"/>
      <c r="G426" s="2"/>
      <c r="H426" s="2"/>
      <c r="I426" s="2"/>
      <c r="J426" s="2"/>
      <c r="K426" s="2"/>
      <c r="L426" s="2"/>
    </row>
    <row r="427" spans="1:12" x14ac:dyDescent="0.25">
      <c r="A427" s="2"/>
      <c r="B427" s="2"/>
      <c r="C427" s="2"/>
      <c r="D427" s="2"/>
      <c r="E427" s="2"/>
      <c r="F427" s="2"/>
      <c r="G427" s="2"/>
      <c r="H427" s="2"/>
      <c r="I427" s="2"/>
      <c r="J427" s="2"/>
      <c r="K427" s="2"/>
      <c r="L427" s="2"/>
    </row>
    <row r="428" spans="1:12" x14ac:dyDescent="0.25">
      <c r="A428" s="2"/>
      <c r="B428" s="2"/>
      <c r="C428" s="2"/>
      <c r="D428" s="2"/>
      <c r="E428" s="2"/>
      <c r="F428" s="2"/>
      <c r="G428" s="2"/>
      <c r="H428" s="2"/>
      <c r="I428" s="2"/>
      <c r="J428" s="2"/>
      <c r="K428" s="2"/>
      <c r="L428" s="2"/>
    </row>
    <row r="429" spans="1:12" x14ac:dyDescent="0.25">
      <c r="A429" s="2"/>
      <c r="B429" s="2"/>
      <c r="C429" s="2"/>
      <c r="D429" s="2"/>
      <c r="E429" s="2"/>
      <c r="F429" s="2"/>
      <c r="G429" s="2"/>
      <c r="H429" s="2"/>
      <c r="I429" s="2"/>
      <c r="J429" s="2"/>
      <c r="K429" s="2"/>
      <c r="L429" s="2"/>
    </row>
    <row r="430" spans="1:12" x14ac:dyDescent="0.25">
      <c r="A430" s="2"/>
      <c r="B430" s="2"/>
      <c r="C430" s="2"/>
      <c r="D430" s="2"/>
      <c r="E430" s="2"/>
      <c r="F430" s="2"/>
      <c r="G430" s="2"/>
      <c r="H430" s="2"/>
      <c r="I430" s="2"/>
      <c r="J430" s="2"/>
      <c r="K430" s="2"/>
      <c r="L430" s="2"/>
    </row>
    <row r="431" spans="1:12" x14ac:dyDescent="0.25">
      <c r="A431" s="2"/>
      <c r="B431" s="2"/>
      <c r="C431" s="2"/>
      <c r="D431" s="2"/>
      <c r="E431" s="2"/>
      <c r="F431" s="2"/>
      <c r="G431" s="2"/>
      <c r="H431" s="2"/>
      <c r="I431" s="2"/>
      <c r="J431" s="2"/>
      <c r="K431" s="2"/>
      <c r="L431" s="2"/>
    </row>
    <row r="432" spans="1:12" x14ac:dyDescent="0.25">
      <c r="A432" s="2"/>
      <c r="B432" s="2"/>
      <c r="C432" s="2"/>
      <c r="D432" s="2"/>
      <c r="E432" s="2"/>
      <c r="F432" s="2"/>
      <c r="G432" s="2"/>
      <c r="H432" s="2"/>
      <c r="I432" s="2"/>
      <c r="J432" s="2"/>
      <c r="K432" s="2"/>
      <c r="L432" s="2"/>
    </row>
    <row r="433" spans="1:12" x14ac:dyDescent="0.25">
      <c r="A433" s="2"/>
      <c r="B433" s="2"/>
      <c r="C433" s="2"/>
      <c r="D433" s="2"/>
      <c r="E433" s="2"/>
      <c r="F433" s="2"/>
      <c r="G433" s="2"/>
      <c r="H433" s="2"/>
      <c r="I433" s="2"/>
      <c r="J433" s="2"/>
      <c r="K433" s="2"/>
      <c r="L433" s="2"/>
    </row>
    <row r="434" spans="1:12" x14ac:dyDescent="0.25">
      <c r="A434" s="2"/>
      <c r="B434" s="2"/>
      <c r="C434" s="2"/>
      <c r="D434" s="2"/>
      <c r="E434" s="2"/>
      <c r="F434" s="2"/>
      <c r="G434" s="2"/>
      <c r="H434" s="2"/>
      <c r="I434" s="2"/>
      <c r="J434" s="2"/>
      <c r="K434" s="2"/>
      <c r="L434" s="2"/>
    </row>
    <row r="435" spans="1:12" x14ac:dyDescent="0.25">
      <c r="A435" s="2"/>
      <c r="B435" s="2"/>
      <c r="C435" s="2"/>
      <c r="D435" s="2"/>
      <c r="E435" s="2"/>
      <c r="F435" s="2"/>
      <c r="G435" s="2"/>
      <c r="H435" s="2"/>
      <c r="I435" s="2"/>
      <c r="J435" s="2"/>
      <c r="K435" s="2"/>
      <c r="L435" s="2"/>
    </row>
    <row r="436" spans="1:12" x14ac:dyDescent="0.25">
      <c r="A436" s="2"/>
      <c r="B436" s="2"/>
      <c r="C436" s="2"/>
      <c r="D436" s="2"/>
      <c r="E436" s="2"/>
      <c r="F436" s="2"/>
      <c r="G436" s="2"/>
      <c r="H436" s="2"/>
      <c r="I436" s="2"/>
      <c r="J436" s="2"/>
      <c r="K436" s="2"/>
      <c r="L436" s="2"/>
    </row>
    <row r="437" spans="1:12" x14ac:dyDescent="0.25">
      <c r="A437" s="2"/>
      <c r="B437" s="2"/>
      <c r="C437" s="2"/>
      <c r="D437" s="2"/>
      <c r="E437" s="2"/>
      <c r="F437" s="2"/>
      <c r="G437" s="2"/>
      <c r="H437" s="2"/>
      <c r="I437" s="2"/>
      <c r="J437" s="2"/>
      <c r="K437" s="2"/>
      <c r="L437" s="2"/>
    </row>
    <row r="438" spans="1:12" x14ac:dyDescent="0.25">
      <c r="A438" s="2"/>
      <c r="B438" s="2"/>
      <c r="C438" s="2"/>
      <c r="D438" s="2"/>
      <c r="E438" s="2"/>
      <c r="F438" s="2"/>
      <c r="G438" s="2"/>
      <c r="H438" s="2"/>
      <c r="I438" s="2"/>
      <c r="J438" s="2"/>
      <c r="K438" s="2"/>
      <c r="L438" s="2"/>
    </row>
    <row r="439" spans="1:12" x14ac:dyDescent="0.25">
      <c r="A439" s="2"/>
      <c r="B439" s="2"/>
      <c r="C439" s="2"/>
      <c r="D439" s="2"/>
      <c r="E439" s="2"/>
      <c r="F439" s="2"/>
      <c r="G439" s="2"/>
      <c r="H439" s="2"/>
      <c r="I439" s="2"/>
      <c r="J439" s="2"/>
      <c r="K439" s="2"/>
      <c r="L439" s="2"/>
    </row>
    <row r="440" spans="1:12" x14ac:dyDescent="0.25">
      <c r="A440" s="2"/>
      <c r="B440" s="2"/>
      <c r="C440" s="2"/>
      <c r="D440" s="2"/>
      <c r="E440" s="2"/>
      <c r="F440" s="2"/>
      <c r="G440" s="2"/>
      <c r="H440" s="2"/>
      <c r="I440" s="2"/>
      <c r="J440" s="2"/>
      <c r="K440" s="2"/>
      <c r="L440" s="2"/>
    </row>
    <row r="441" spans="1:12" x14ac:dyDescent="0.25">
      <c r="A441" s="2"/>
      <c r="B441" s="2"/>
      <c r="C441" s="2"/>
      <c r="D441" s="2"/>
      <c r="E441" s="2"/>
      <c r="F441" s="2"/>
      <c r="G441" s="2"/>
      <c r="H441" s="2"/>
      <c r="I441" s="2"/>
      <c r="J441" s="2"/>
      <c r="K441" s="2"/>
      <c r="L441" s="2"/>
    </row>
    <row r="442" spans="1:12" x14ac:dyDescent="0.25">
      <c r="A442" s="2"/>
      <c r="B442" s="2"/>
      <c r="C442" s="2"/>
      <c r="D442" s="2"/>
      <c r="E442" s="2"/>
      <c r="F442" s="2"/>
      <c r="G442" s="2"/>
      <c r="H442" s="2"/>
      <c r="I442" s="2"/>
      <c r="J442" s="2"/>
      <c r="K442" s="2"/>
      <c r="L442" s="2"/>
    </row>
    <row r="443" spans="1:12" x14ac:dyDescent="0.25">
      <c r="A443" s="2"/>
      <c r="B443" s="2"/>
      <c r="C443" s="2"/>
      <c r="D443" s="2"/>
      <c r="E443" s="2"/>
      <c r="F443" s="2"/>
      <c r="G443" s="2"/>
      <c r="H443" s="2"/>
      <c r="I443" s="2"/>
      <c r="J443" s="2"/>
      <c r="K443" s="2"/>
      <c r="L443" s="2"/>
    </row>
    <row r="444" spans="1:12" x14ac:dyDescent="0.25">
      <c r="A444" s="2"/>
      <c r="B444" s="2"/>
      <c r="C444" s="2"/>
      <c r="D444" s="2"/>
      <c r="E444" s="2"/>
      <c r="F444" s="2"/>
      <c r="G444" s="2"/>
      <c r="H444" s="2"/>
      <c r="I444" s="2"/>
      <c r="J444" s="2"/>
      <c r="K444" s="2"/>
      <c r="L444" s="2"/>
    </row>
    <row r="445" spans="1:12" x14ac:dyDescent="0.25">
      <c r="A445" s="2"/>
      <c r="B445" s="2"/>
      <c r="C445" s="2"/>
      <c r="D445" s="2"/>
      <c r="E445" s="2"/>
      <c r="F445" s="2"/>
      <c r="G445" s="2"/>
      <c r="H445" s="2"/>
      <c r="I445" s="2"/>
      <c r="J445" s="2"/>
      <c r="K445" s="2"/>
      <c r="L445" s="2"/>
    </row>
    <row r="446" spans="1:12" x14ac:dyDescent="0.25">
      <c r="A446" s="2"/>
      <c r="B446" s="2"/>
      <c r="C446" s="2"/>
      <c r="D446" s="2"/>
      <c r="E446" s="2"/>
      <c r="F446" s="2"/>
      <c r="G446" s="2"/>
      <c r="H446" s="2"/>
      <c r="I446" s="2"/>
      <c r="J446" s="2"/>
      <c r="K446" s="2"/>
      <c r="L446" s="2"/>
    </row>
    <row r="447" spans="1:12" x14ac:dyDescent="0.25">
      <c r="A447" s="2"/>
      <c r="B447" s="2"/>
      <c r="C447" s="2"/>
      <c r="D447" s="2"/>
      <c r="E447" s="2"/>
      <c r="F447" s="2"/>
      <c r="G447" s="2"/>
      <c r="H447" s="2"/>
      <c r="I447" s="2"/>
      <c r="J447" s="2"/>
      <c r="K447" s="2"/>
      <c r="L447" s="2"/>
    </row>
    <row r="448" spans="1:12" x14ac:dyDescent="0.25">
      <c r="A448" s="2"/>
      <c r="B448" s="2"/>
      <c r="C448" s="2"/>
      <c r="D448" s="2"/>
      <c r="E448" s="2"/>
      <c r="F448" s="2"/>
      <c r="G448" s="2"/>
      <c r="H448" s="2"/>
      <c r="I448" s="2"/>
      <c r="J448" s="2"/>
      <c r="K448" s="2"/>
      <c r="L448" s="2"/>
    </row>
    <row r="449" spans="1:12" x14ac:dyDescent="0.25">
      <c r="A449" s="2"/>
      <c r="B449" s="2"/>
      <c r="C449" s="2"/>
      <c r="D449" s="2"/>
      <c r="E449" s="2"/>
      <c r="F449" s="2"/>
      <c r="G449" s="2"/>
      <c r="H449" s="2"/>
      <c r="I449" s="2"/>
      <c r="J449" s="2"/>
      <c r="K449" s="2"/>
      <c r="L449" s="2"/>
    </row>
    <row r="450" spans="1:12" x14ac:dyDescent="0.25">
      <c r="A450" s="2"/>
      <c r="B450" s="2"/>
      <c r="C450" s="2"/>
      <c r="D450" s="2"/>
      <c r="E450" s="2"/>
      <c r="F450" s="2"/>
      <c r="G450" s="2"/>
      <c r="H450" s="2"/>
      <c r="I450" s="2"/>
      <c r="J450" s="2"/>
      <c r="K450" s="2"/>
      <c r="L450" s="2"/>
    </row>
    <row r="451" spans="1:12" x14ac:dyDescent="0.25">
      <c r="A451" s="2"/>
      <c r="B451" s="2"/>
      <c r="C451" s="2"/>
      <c r="D451" s="2"/>
      <c r="E451" s="2"/>
      <c r="F451" s="2"/>
      <c r="G451" s="2"/>
      <c r="H451" s="2"/>
      <c r="I451" s="2"/>
      <c r="J451" s="2"/>
      <c r="K451" s="2"/>
      <c r="L451" s="2"/>
    </row>
    <row r="452" spans="1:12" x14ac:dyDescent="0.25">
      <c r="A452" s="2"/>
      <c r="B452" s="2"/>
      <c r="C452" s="2"/>
      <c r="D452" s="2"/>
      <c r="E452" s="2"/>
      <c r="F452" s="2"/>
      <c r="G452" s="2"/>
      <c r="H452" s="2"/>
      <c r="I452" s="2"/>
      <c r="J452" s="2"/>
      <c r="K452" s="2"/>
      <c r="L452" s="2"/>
    </row>
    <row r="453" spans="1:12" x14ac:dyDescent="0.25">
      <c r="A453" s="2"/>
      <c r="B453" s="2"/>
      <c r="C453" s="2"/>
      <c r="D453" s="2"/>
      <c r="E453" s="2"/>
      <c r="F453" s="2"/>
      <c r="G453" s="2"/>
      <c r="H453" s="2"/>
      <c r="I453" s="2"/>
      <c r="J453" s="2"/>
      <c r="K453" s="2"/>
      <c r="L453" s="2"/>
    </row>
    <row r="454" spans="1:12" x14ac:dyDescent="0.25">
      <c r="A454" s="2"/>
      <c r="B454" s="2"/>
      <c r="C454" s="2"/>
      <c r="D454" s="2"/>
      <c r="E454" s="2"/>
      <c r="F454" s="2"/>
      <c r="G454" s="2"/>
      <c r="H454" s="2"/>
      <c r="I454" s="2"/>
      <c r="J454" s="2"/>
      <c r="K454" s="2"/>
      <c r="L454" s="2"/>
    </row>
    <row r="455" spans="1:12" x14ac:dyDescent="0.25">
      <c r="A455" s="2"/>
      <c r="B455" s="2"/>
      <c r="C455" s="2"/>
      <c r="D455" s="2"/>
      <c r="E455" s="2"/>
      <c r="F455" s="2"/>
      <c r="G455" s="2"/>
      <c r="H455" s="2"/>
      <c r="I455" s="2"/>
      <c r="J455" s="2"/>
      <c r="K455" s="2"/>
      <c r="L455" s="2"/>
    </row>
    <row r="456" spans="1:12" x14ac:dyDescent="0.25">
      <c r="A456" s="2"/>
      <c r="B456" s="2"/>
      <c r="C456" s="2"/>
      <c r="D456" s="2"/>
      <c r="E456" s="2"/>
      <c r="F456" s="2"/>
      <c r="G456" s="2"/>
      <c r="H456" s="2"/>
      <c r="I456" s="2"/>
      <c r="J456" s="2"/>
      <c r="K456" s="2"/>
      <c r="L456" s="2"/>
    </row>
    <row r="457" spans="1:12" x14ac:dyDescent="0.25">
      <c r="A457" s="2"/>
      <c r="B457" s="2"/>
      <c r="C457" s="2"/>
      <c r="D457" s="2"/>
      <c r="E457" s="2"/>
      <c r="F457" s="2"/>
      <c r="G457" s="2"/>
      <c r="H457" s="2"/>
      <c r="I457" s="2"/>
      <c r="J457" s="2"/>
      <c r="K457" s="2"/>
      <c r="L457" s="2"/>
    </row>
    <row r="458" spans="1:12" x14ac:dyDescent="0.25">
      <c r="A458" s="2"/>
      <c r="B458" s="2"/>
      <c r="C458" s="2"/>
      <c r="D458" s="2"/>
      <c r="E458" s="2"/>
      <c r="F458" s="2"/>
      <c r="G458" s="2"/>
      <c r="H458" s="2"/>
      <c r="I458" s="2"/>
      <c r="J458" s="2"/>
      <c r="K458" s="2"/>
      <c r="L458" s="2"/>
    </row>
    <row r="459" spans="1:12" x14ac:dyDescent="0.25">
      <c r="A459" s="2"/>
      <c r="B459" s="2"/>
      <c r="C459" s="2"/>
      <c r="D459" s="2"/>
      <c r="E459" s="2"/>
      <c r="F459" s="2"/>
      <c r="G459" s="2"/>
      <c r="H459" s="2"/>
      <c r="I459" s="2"/>
      <c r="J459" s="2"/>
      <c r="K459" s="2"/>
      <c r="L459" s="2"/>
    </row>
    <row r="460" spans="1:12" x14ac:dyDescent="0.25">
      <c r="A460" s="2"/>
      <c r="B460" s="2"/>
      <c r="C460" s="2"/>
      <c r="D460" s="2"/>
      <c r="E460" s="2"/>
      <c r="F460" s="2"/>
      <c r="G460" s="2"/>
      <c r="H460" s="2"/>
      <c r="I460" s="2"/>
      <c r="J460" s="2"/>
      <c r="K460" s="2"/>
      <c r="L460" s="2"/>
    </row>
    <row r="461" spans="1:12" x14ac:dyDescent="0.25">
      <c r="A461" s="2"/>
      <c r="B461" s="2"/>
      <c r="C461" s="2"/>
      <c r="D461" s="2"/>
      <c r="E461" s="2"/>
      <c r="F461" s="2"/>
      <c r="G461" s="2"/>
      <c r="H461" s="2"/>
      <c r="I461" s="2"/>
      <c r="J461" s="2"/>
      <c r="K461" s="2"/>
      <c r="L461" s="2"/>
    </row>
    <row r="462" spans="1:12" x14ac:dyDescent="0.25">
      <c r="A462" s="2"/>
      <c r="B462" s="2"/>
      <c r="C462" s="2"/>
      <c r="D462" s="2"/>
      <c r="E462" s="2"/>
      <c r="F462" s="2"/>
      <c r="G462" s="2"/>
      <c r="H462" s="2"/>
      <c r="I462" s="2"/>
      <c r="J462" s="2"/>
      <c r="K462" s="2"/>
      <c r="L462" s="2"/>
    </row>
    <row r="463" spans="1:12" x14ac:dyDescent="0.25">
      <c r="A463" s="2"/>
      <c r="B463" s="2"/>
      <c r="C463" s="2"/>
      <c r="D463" s="2"/>
      <c r="E463" s="2"/>
      <c r="F463" s="2"/>
      <c r="G463" s="2"/>
      <c r="H463" s="2"/>
      <c r="I463" s="2"/>
      <c r="J463" s="2"/>
      <c r="K463" s="2"/>
      <c r="L463" s="2"/>
    </row>
    <row r="464" spans="1:12" x14ac:dyDescent="0.25">
      <c r="A464" s="2"/>
      <c r="B464" s="2"/>
      <c r="C464" s="2"/>
      <c r="D464" s="2"/>
      <c r="E464" s="2"/>
      <c r="F464" s="2"/>
      <c r="G464" s="2"/>
      <c r="H464" s="2"/>
      <c r="I464" s="2"/>
      <c r="J464" s="2"/>
      <c r="K464" s="2"/>
      <c r="L464" s="2"/>
    </row>
    <row r="465" spans="1:12" x14ac:dyDescent="0.25">
      <c r="A465" s="2"/>
      <c r="B465" s="2"/>
      <c r="C465" s="2"/>
      <c r="D465" s="2"/>
      <c r="E465" s="2"/>
      <c r="F465" s="2"/>
      <c r="G465" s="2"/>
      <c r="H465" s="2"/>
      <c r="I465" s="2"/>
      <c r="J465" s="2"/>
      <c r="K465" s="2"/>
      <c r="L465" s="2"/>
    </row>
    <row r="466" spans="1:12" x14ac:dyDescent="0.25">
      <c r="A466" s="2"/>
      <c r="B466" s="2"/>
      <c r="C466" s="2"/>
      <c r="D466" s="2"/>
      <c r="E466" s="2"/>
      <c r="F466" s="2"/>
      <c r="G466" s="2"/>
      <c r="H466" s="2"/>
      <c r="I466" s="2"/>
      <c r="J466" s="2"/>
      <c r="K466" s="2"/>
      <c r="L466" s="2"/>
    </row>
    <row r="467" spans="1:12" x14ac:dyDescent="0.25">
      <c r="A467" s="2"/>
      <c r="B467" s="2"/>
      <c r="C467" s="2"/>
      <c r="D467" s="2"/>
      <c r="E467" s="2"/>
      <c r="F467" s="2"/>
      <c r="G467" s="2"/>
      <c r="H467" s="2"/>
      <c r="I467" s="2"/>
      <c r="J467" s="2"/>
      <c r="K467" s="2"/>
      <c r="L467" s="2"/>
    </row>
    <row r="468" spans="1:12" x14ac:dyDescent="0.25">
      <c r="A468" s="2"/>
      <c r="B468" s="2"/>
      <c r="C468" s="2"/>
      <c r="D468" s="2"/>
      <c r="E468" s="2"/>
      <c r="F468" s="2"/>
      <c r="G468" s="2"/>
      <c r="H468" s="2"/>
      <c r="I468" s="2"/>
      <c r="J468" s="2"/>
      <c r="K468" s="2"/>
      <c r="L468" s="2"/>
    </row>
    <row r="469" spans="1:12" x14ac:dyDescent="0.25">
      <c r="A469" s="2"/>
      <c r="B469" s="2"/>
      <c r="C469" s="2"/>
      <c r="D469" s="2"/>
      <c r="E469" s="2"/>
      <c r="F469" s="2"/>
      <c r="G469" s="2"/>
      <c r="H469" s="2"/>
      <c r="I469" s="2"/>
      <c r="J469" s="2"/>
      <c r="K469" s="2"/>
      <c r="L469" s="2"/>
    </row>
    <row r="470" spans="1:12" x14ac:dyDescent="0.25">
      <c r="A470" s="2"/>
      <c r="B470" s="2"/>
      <c r="C470" s="2"/>
      <c r="D470" s="2"/>
      <c r="E470" s="2"/>
      <c r="F470" s="2"/>
      <c r="G470" s="2"/>
      <c r="H470" s="2"/>
      <c r="I470" s="2"/>
      <c r="J470" s="2"/>
      <c r="K470" s="2"/>
      <c r="L470" s="2"/>
    </row>
    <row r="471" spans="1:12" x14ac:dyDescent="0.25">
      <c r="A471" s="2"/>
      <c r="B471" s="2"/>
      <c r="C471" s="2"/>
      <c r="D471" s="2"/>
      <c r="E471" s="2"/>
      <c r="F471" s="2"/>
      <c r="G471" s="2"/>
      <c r="H471" s="2"/>
      <c r="I471" s="2"/>
      <c r="J471" s="2"/>
      <c r="K471" s="2"/>
      <c r="L471" s="2"/>
    </row>
    <row r="472" spans="1:12" x14ac:dyDescent="0.25">
      <c r="A472" s="2"/>
      <c r="B472" s="2"/>
      <c r="C472" s="2"/>
      <c r="D472" s="2"/>
      <c r="E472" s="2"/>
      <c r="F472" s="2"/>
      <c r="G472" s="2"/>
      <c r="H472" s="2"/>
      <c r="I472" s="2"/>
      <c r="J472" s="2"/>
      <c r="K472" s="2"/>
      <c r="L472" s="2"/>
    </row>
    <row r="473" spans="1:12" x14ac:dyDescent="0.25">
      <c r="A473" s="2"/>
      <c r="B473" s="2"/>
      <c r="C473" s="2"/>
      <c r="D473" s="2"/>
      <c r="E473" s="2"/>
      <c r="F473" s="2"/>
      <c r="G473" s="2"/>
      <c r="H473" s="2"/>
      <c r="I473" s="2"/>
      <c r="J473" s="2"/>
      <c r="K473" s="2"/>
      <c r="L473" s="2"/>
    </row>
    <row r="474" spans="1:12" x14ac:dyDescent="0.25">
      <c r="A474" s="2"/>
      <c r="B474" s="2"/>
      <c r="C474" s="2"/>
      <c r="D474" s="2"/>
      <c r="E474" s="2"/>
      <c r="F474" s="2"/>
      <c r="G474" s="2"/>
      <c r="H474" s="2"/>
      <c r="I474" s="2"/>
      <c r="J474" s="2"/>
      <c r="K474" s="2"/>
      <c r="L474" s="2"/>
    </row>
    <row r="475" spans="1:12" x14ac:dyDescent="0.25">
      <c r="A475" s="2"/>
      <c r="B475" s="2"/>
      <c r="C475" s="2"/>
      <c r="D475" s="2"/>
      <c r="E475" s="2"/>
      <c r="F475" s="2"/>
      <c r="G475" s="2"/>
      <c r="H475" s="2"/>
      <c r="I475" s="2"/>
      <c r="J475" s="2"/>
      <c r="K475" s="2"/>
      <c r="L475" s="2"/>
    </row>
    <row r="476" spans="1:12" x14ac:dyDescent="0.25">
      <c r="A476" s="2"/>
      <c r="B476" s="2"/>
      <c r="C476" s="2"/>
      <c r="D476" s="2"/>
      <c r="E476" s="2"/>
      <c r="F476" s="2"/>
      <c r="G476" s="2"/>
      <c r="H476" s="2"/>
      <c r="I476" s="2"/>
      <c r="J476" s="2"/>
      <c r="K476" s="2"/>
      <c r="L476" s="2"/>
    </row>
    <row r="477" spans="1:12" x14ac:dyDescent="0.25">
      <c r="A477" s="2"/>
      <c r="B477" s="2"/>
      <c r="C477" s="2"/>
      <c r="D477" s="2"/>
      <c r="E477" s="2"/>
      <c r="F477" s="2"/>
      <c r="G477" s="2"/>
      <c r="H477" s="2"/>
      <c r="I477" s="2"/>
      <c r="J477" s="2"/>
      <c r="K477" s="2"/>
      <c r="L477" s="2"/>
    </row>
    <row r="478" spans="1:12" x14ac:dyDescent="0.25">
      <c r="A478" s="2"/>
      <c r="B478" s="2"/>
      <c r="C478" s="2"/>
      <c r="D478" s="2"/>
      <c r="E478" s="2"/>
      <c r="F478" s="2"/>
      <c r="G478" s="2"/>
      <c r="H478" s="2"/>
      <c r="I478" s="2"/>
      <c r="J478" s="2"/>
      <c r="K478" s="2"/>
      <c r="L478" s="2"/>
    </row>
    <row r="479" spans="1:12" x14ac:dyDescent="0.25">
      <c r="A479" s="2"/>
      <c r="B479" s="2"/>
      <c r="C479" s="2"/>
      <c r="D479" s="2"/>
      <c r="E479" s="2"/>
      <c r="F479" s="2"/>
      <c r="G479" s="2"/>
      <c r="H479" s="2"/>
      <c r="I479" s="2"/>
      <c r="J479" s="2"/>
      <c r="K479" s="2"/>
      <c r="L479" s="2"/>
    </row>
    <row r="480" spans="1:12" x14ac:dyDescent="0.25">
      <c r="A480" s="2"/>
      <c r="B480" s="2"/>
      <c r="C480" s="2"/>
      <c r="D480" s="2"/>
      <c r="E480" s="2"/>
      <c r="F480" s="2"/>
      <c r="G480" s="2"/>
      <c r="H480" s="2"/>
      <c r="I480" s="2"/>
      <c r="J480" s="2"/>
      <c r="K480" s="2"/>
      <c r="L480" s="2"/>
    </row>
    <row r="481" spans="1:12" x14ac:dyDescent="0.25">
      <c r="A481" s="2"/>
      <c r="B481" s="2"/>
      <c r="C481" s="2"/>
      <c r="D481" s="2"/>
      <c r="E481" s="2"/>
      <c r="F481" s="2"/>
      <c r="G481" s="2"/>
      <c r="H481" s="2"/>
      <c r="I481" s="2"/>
      <c r="J481" s="2"/>
      <c r="K481" s="2"/>
      <c r="L481" s="2"/>
    </row>
    <row r="482" spans="1:12" x14ac:dyDescent="0.25">
      <c r="A482" s="2"/>
      <c r="B482" s="2"/>
      <c r="C482" s="2"/>
      <c r="D482" s="2"/>
      <c r="E482" s="2"/>
      <c r="F482" s="2"/>
      <c r="G482" s="2"/>
      <c r="H482" s="2"/>
      <c r="I482" s="2"/>
      <c r="J482" s="2"/>
      <c r="K482" s="2"/>
      <c r="L482" s="2"/>
    </row>
    <row r="483" spans="1:12" x14ac:dyDescent="0.25">
      <c r="A483" s="2"/>
      <c r="B483" s="2"/>
      <c r="C483" s="2"/>
      <c r="D483" s="2"/>
      <c r="E483" s="2"/>
      <c r="F483" s="2"/>
      <c r="G483" s="2"/>
      <c r="H483" s="2"/>
      <c r="I483" s="2"/>
      <c r="J483" s="2"/>
      <c r="K483" s="2"/>
      <c r="L483" s="2"/>
    </row>
    <row r="484" spans="1:12" x14ac:dyDescent="0.25">
      <c r="A484" s="2"/>
      <c r="B484" s="2"/>
      <c r="C484" s="2"/>
      <c r="D484" s="2"/>
      <c r="E484" s="2"/>
      <c r="F484" s="2"/>
      <c r="G484" s="2"/>
      <c r="H484" s="2"/>
      <c r="I484" s="2"/>
      <c r="J484" s="2"/>
      <c r="K484" s="2"/>
      <c r="L484" s="2"/>
    </row>
    <row r="485" spans="1:12" x14ac:dyDescent="0.25">
      <c r="A485" s="2"/>
      <c r="B485" s="2"/>
      <c r="C485" s="2"/>
      <c r="D485" s="2"/>
      <c r="E485" s="2"/>
      <c r="F485" s="2"/>
      <c r="G485" s="2"/>
      <c r="H485" s="2"/>
      <c r="I485" s="2"/>
      <c r="J485" s="2"/>
      <c r="K485" s="2"/>
      <c r="L485" s="2"/>
    </row>
    <row r="486" spans="1:12" x14ac:dyDescent="0.25">
      <c r="A486" s="2"/>
      <c r="B486" s="2"/>
      <c r="C486" s="2"/>
      <c r="D486" s="2"/>
      <c r="E486" s="2"/>
      <c r="F486" s="2"/>
      <c r="G486" s="2"/>
      <c r="H486" s="2"/>
      <c r="I486" s="2"/>
      <c r="J486" s="2"/>
      <c r="K486" s="2"/>
      <c r="L486" s="2"/>
    </row>
    <row r="487" spans="1:12" x14ac:dyDescent="0.25">
      <c r="A487" s="2"/>
      <c r="B487" s="2"/>
      <c r="C487" s="2"/>
      <c r="D487" s="2"/>
      <c r="E487" s="2"/>
      <c r="F487" s="2"/>
      <c r="G487" s="2"/>
      <c r="H487" s="2"/>
      <c r="I487" s="2"/>
      <c r="J487" s="2"/>
      <c r="K487" s="2"/>
      <c r="L487" s="2"/>
    </row>
    <row r="488" spans="1:12" x14ac:dyDescent="0.25">
      <c r="A488" s="2"/>
      <c r="B488" s="2"/>
      <c r="C488" s="2"/>
      <c r="D488" s="2"/>
      <c r="E488" s="2"/>
      <c r="F488" s="2"/>
      <c r="G488" s="2"/>
      <c r="H488" s="2"/>
      <c r="I488" s="2"/>
      <c r="J488" s="2"/>
      <c r="K488" s="2"/>
      <c r="L488" s="2"/>
    </row>
    <row r="489" spans="1:12" x14ac:dyDescent="0.25">
      <c r="A489" s="2"/>
      <c r="B489" s="2"/>
      <c r="C489" s="2"/>
      <c r="D489" s="2"/>
      <c r="E489" s="2"/>
      <c r="F489" s="2"/>
      <c r="G489" s="2"/>
      <c r="H489" s="2"/>
      <c r="I489" s="2"/>
      <c r="J489" s="2"/>
      <c r="K489" s="2"/>
      <c r="L489" s="2"/>
    </row>
    <row r="490" spans="1:12" x14ac:dyDescent="0.25">
      <c r="A490" s="2"/>
      <c r="B490" s="2"/>
      <c r="C490" s="2"/>
      <c r="D490" s="2"/>
      <c r="E490" s="2"/>
      <c r="F490" s="2"/>
      <c r="G490" s="2"/>
      <c r="H490" s="2"/>
      <c r="I490" s="2"/>
      <c r="J490" s="2"/>
      <c r="K490" s="2"/>
      <c r="L490" s="2"/>
    </row>
    <row r="491" spans="1:12" x14ac:dyDescent="0.25">
      <c r="A491" s="2"/>
      <c r="B491" s="2"/>
      <c r="C491" s="2"/>
      <c r="D491" s="2"/>
      <c r="E491" s="2"/>
      <c r="F491" s="2"/>
      <c r="G491" s="2"/>
      <c r="H491" s="2"/>
      <c r="I491" s="2"/>
      <c r="J491" s="2"/>
      <c r="K491" s="2"/>
      <c r="L491" s="2"/>
    </row>
    <row r="492" spans="1:12" x14ac:dyDescent="0.25">
      <c r="A492" s="2"/>
      <c r="B492" s="2"/>
      <c r="C492" s="2"/>
      <c r="D492" s="2"/>
      <c r="E492" s="2"/>
      <c r="F492" s="2"/>
      <c r="G492" s="2"/>
      <c r="H492" s="2"/>
      <c r="I492" s="2"/>
      <c r="J492" s="2"/>
      <c r="K492" s="2"/>
      <c r="L492" s="2"/>
    </row>
    <row r="493" spans="1:12" x14ac:dyDescent="0.25">
      <c r="A493" s="2"/>
      <c r="B493" s="2"/>
      <c r="C493" s="2"/>
      <c r="D493" s="2"/>
      <c r="E493" s="2"/>
      <c r="F493" s="2"/>
      <c r="G493" s="2"/>
      <c r="H493" s="2"/>
      <c r="I493" s="2"/>
      <c r="J493" s="2"/>
      <c r="K493" s="2"/>
      <c r="L493" s="2"/>
    </row>
    <row r="494" spans="1:12" x14ac:dyDescent="0.25">
      <c r="A494" s="2"/>
      <c r="B494" s="2"/>
      <c r="C494" s="2"/>
      <c r="D494" s="2"/>
      <c r="E494" s="2"/>
      <c r="F494" s="2"/>
      <c r="G494" s="2"/>
      <c r="H494" s="2"/>
      <c r="I494" s="2"/>
      <c r="J494" s="2"/>
      <c r="K494" s="2"/>
      <c r="L494" s="2"/>
    </row>
    <row r="495" spans="1:12" x14ac:dyDescent="0.25">
      <c r="A495" s="2"/>
      <c r="B495" s="2"/>
      <c r="C495" s="2"/>
      <c r="D495" s="2"/>
      <c r="E495" s="2"/>
      <c r="F495" s="2"/>
      <c r="G495" s="2"/>
      <c r="H495" s="2"/>
      <c r="I495" s="2"/>
      <c r="J495" s="2"/>
      <c r="K495" s="2"/>
      <c r="L495" s="2"/>
    </row>
    <row r="496" spans="1:12" x14ac:dyDescent="0.25">
      <c r="A496" s="2"/>
      <c r="B496" s="2"/>
      <c r="C496" s="2"/>
      <c r="D496" s="2"/>
      <c r="E496" s="2"/>
      <c r="F496" s="2"/>
      <c r="G496" s="2"/>
      <c r="H496" s="2"/>
      <c r="I496" s="2"/>
      <c r="J496" s="2"/>
      <c r="K496" s="2"/>
      <c r="L496" s="2"/>
    </row>
    <row r="497" spans="1:12" x14ac:dyDescent="0.25">
      <c r="A497" s="2"/>
      <c r="B497" s="2"/>
      <c r="C497" s="2"/>
      <c r="D497" s="2"/>
      <c r="E497" s="2"/>
      <c r="F497" s="2"/>
      <c r="G497" s="2"/>
      <c r="H497" s="2"/>
      <c r="I497" s="2"/>
      <c r="J497" s="2"/>
      <c r="K497" s="2"/>
      <c r="L497" s="2"/>
    </row>
    <row r="498" spans="1:12" x14ac:dyDescent="0.25">
      <c r="A498" s="2"/>
      <c r="B498" s="2"/>
      <c r="C498" s="2"/>
      <c r="D498" s="2"/>
      <c r="E498" s="2"/>
      <c r="F498" s="2"/>
      <c r="G498" s="2"/>
      <c r="H498" s="2"/>
      <c r="I498" s="2"/>
      <c r="J498" s="2"/>
      <c r="K498" s="2"/>
      <c r="L498" s="2"/>
    </row>
    <row r="499" spans="1:12" x14ac:dyDescent="0.25">
      <c r="A499" s="2"/>
      <c r="B499" s="2"/>
      <c r="C499" s="2"/>
      <c r="D499" s="2"/>
      <c r="E499" s="2"/>
      <c r="F499" s="2"/>
      <c r="G499" s="2"/>
      <c r="H499" s="2"/>
      <c r="I499" s="2"/>
      <c r="J499" s="2"/>
      <c r="K499" s="2"/>
      <c r="L499" s="2"/>
    </row>
    <row r="500" spans="1:12" x14ac:dyDescent="0.25">
      <c r="A500" s="2"/>
      <c r="B500" s="2"/>
      <c r="C500" s="2"/>
      <c r="D500" s="2"/>
      <c r="E500" s="2"/>
      <c r="F500" s="2"/>
      <c r="G500" s="2"/>
      <c r="H500" s="2"/>
      <c r="I500" s="2"/>
      <c r="J500" s="2"/>
      <c r="K500" s="2"/>
      <c r="L500" s="2"/>
    </row>
    <row r="501" spans="1:12" x14ac:dyDescent="0.25">
      <c r="A501" s="2"/>
      <c r="B501" s="2"/>
      <c r="C501" s="2"/>
      <c r="D501" s="2"/>
      <c r="E501" s="2"/>
      <c r="F501" s="2"/>
      <c r="G501" s="2"/>
      <c r="H501" s="2"/>
      <c r="I501" s="2"/>
      <c r="J501" s="2"/>
      <c r="K501" s="2"/>
      <c r="L501" s="2"/>
    </row>
    <row r="502" spans="1:12" x14ac:dyDescent="0.25">
      <c r="A502" s="2"/>
      <c r="B502" s="2"/>
      <c r="C502" s="2"/>
      <c r="D502" s="2"/>
      <c r="E502" s="2"/>
      <c r="F502" s="2"/>
      <c r="G502" s="2"/>
      <c r="H502" s="2"/>
      <c r="I502" s="2"/>
      <c r="J502" s="2"/>
      <c r="K502" s="2"/>
      <c r="L502" s="2"/>
    </row>
    <row r="503" spans="1:12" x14ac:dyDescent="0.25">
      <c r="A503" s="2"/>
      <c r="B503" s="2"/>
      <c r="C503" s="2"/>
      <c r="D503" s="2"/>
      <c r="E503" s="2"/>
      <c r="F503" s="2"/>
      <c r="G503" s="2"/>
      <c r="H503" s="2"/>
      <c r="I503" s="2"/>
      <c r="J503" s="2"/>
      <c r="K503" s="2"/>
      <c r="L503" s="2"/>
    </row>
    <row r="504" spans="1:12" x14ac:dyDescent="0.25">
      <c r="A504" s="2"/>
      <c r="B504" s="2"/>
      <c r="C504" s="2"/>
      <c r="D504" s="2"/>
      <c r="E504" s="2"/>
      <c r="F504" s="2"/>
      <c r="G504" s="2"/>
      <c r="H504" s="2"/>
      <c r="I504" s="2"/>
      <c r="J504" s="2"/>
      <c r="K504" s="2"/>
      <c r="L504" s="2"/>
    </row>
    <row r="505" spans="1:12" x14ac:dyDescent="0.25">
      <c r="A505" s="2"/>
      <c r="B505" s="2"/>
      <c r="C505" s="2"/>
      <c r="D505" s="2"/>
      <c r="E505" s="2"/>
      <c r="F505" s="2"/>
      <c r="G505" s="2"/>
      <c r="H505" s="2"/>
      <c r="I505" s="2"/>
      <c r="J505" s="2"/>
      <c r="K505" s="2"/>
      <c r="L505" s="2"/>
    </row>
    <row r="506" spans="1:12" x14ac:dyDescent="0.25">
      <c r="A506" s="2"/>
      <c r="B506" s="2"/>
      <c r="C506" s="2"/>
      <c r="D506" s="2"/>
      <c r="E506" s="2"/>
      <c r="F506" s="2"/>
      <c r="G506" s="2"/>
      <c r="H506" s="2"/>
      <c r="I506" s="2"/>
      <c r="J506" s="2"/>
      <c r="K506" s="2"/>
      <c r="L506" s="2"/>
    </row>
    <row r="507" spans="1:12" x14ac:dyDescent="0.25">
      <c r="A507" s="2"/>
      <c r="B507" s="2"/>
      <c r="C507" s="2"/>
      <c r="D507" s="2"/>
      <c r="E507" s="2"/>
      <c r="F507" s="2"/>
      <c r="G507" s="2"/>
      <c r="H507" s="2"/>
      <c r="I507" s="2"/>
      <c r="J507" s="2"/>
      <c r="K507" s="2"/>
      <c r="L507" s="2"/>
    </row>
    <row r="508" spans="1:12" x14ac:dyDescent="0.25">
      <c r="A508" s="2"/>
      <c r="B508" s="2"/>
      <c r="C508" s="2"/>
      <c r="D508" s="2"/>
      <c r="E508" s="2"/>
      <c r="F508" s="2"/>
      <c r="G508" s="2"/>
      <c r="H508" s="2"/>
      <c r="I508" s="2"/>
      <c r="J508" s="2"/>
      <c r="K508" s="2"/>
      <c r="L508" s="2"/>
    </row>
    <row r="509" spans="1:12" x14ac:dyDescent="0.25">
      <c r="A509" s="2"/>
      <c r="B509" s="2"/>
      <c r="C509" s="2"/>
      <c r="D509" s="2"/>
      <c r="E509" s="2"/>
      <c r="F509" s="2"/>
      <c r="G509" s="2"/>
      <c r="H509" s="2"/>
      <c r="I509" s="2"/>
      <c r="J509" s="2"/>
      <c r="K509" s="2"/>
      <c r="L509" s="2"/>
    </row>
    <row r="510" spans="1:12" x14ac:dyDescent="0.25">
      <c r="A510" s="2"/>
      <c r="B510" s="2"/>
      <c r="C510" s="2"/>
      <c r="D510" s="2"/>
      <c r="E510" s="2"/>
      <c r="F510" s="2"/>
      <c r="G510" s="2"/>
      <c r="H510" s="2"/>
      <c r="I510" s="2"/>
      <c r="J510" s="2"/>
      <c r="K510" s="2"/>
      <c r="L510" s="2"/>
    </row>
    <row r="511" spans="1:12" x14ac:dyDescent="0.25">
      <c r="A511" s="2"/>
      <c r="B511" s="2"/>
      <c r="C511" s="2"/>
      <c r="D511" s="2"/>
      <c r="E511" s="2"/>
      <c r="F511" s="2"/>
      <c r="G511" s="2"/>
      <c r="H511" s="2"/>
      <c r="I511" s="2"/>
      <c r="J511" s="2"/>
      <c r="K511" s="2"/>
      <c r="L511" s="2"/>
    </row>
    <row r="512" spans="1:12" x14ac:dyDescent="0.25">
      <c r="A512" s="2"/>
      <c r="B512" s="2"/>
      <c r="C512" s="2"/>
      <c r="D512" s="2"/>
      <c r="E512" s="2"/>
      <c r="F512" s="2"/>
      <c r="G512" s="2"/>
      <c r="H512" s="2"/>
      <c r="I512" s="2"/>
      <c r="J512" s="2"/>
      <c r="K512" s="2"/>
      <c r="L512" s="2"/>
    </row>
    <row r="513" spans="1:12" x14ac:dyDescent="0.25">
      <c r="A513" s="2"/>
      <c r="B513" s="2"/>
      <c r="C513" s="2"/>
      <c r="D513" s="2"/>
      <c r="E513" s="2"/>
      <c r="F513" s="2"/>
      <c r="G513" s="2"/>
      <c r="H513" s="2"/>
      <c r="I513" s="2"/>
      <c r="J513" s="2"/>
      <c r="K513" s="2"/>
      <c r="L513" s="2"/>
    </row>
    <row r="514" spans="1:12" x14ac:dyDescent="0.25">
      <c r="A514" s="2"/>
      <c r="B514" s="2"/>
      <c r="C514" s="2"/>
      <c r="D514" s="2"/>
      <c r="E514" s="2"/>
      <c r="F514" s="2"/>
      <c r="G514" s="2"/>
      <c r="H514" s="2"/>
      <c r="I514" s="2"/>
      <c r="J514" s="2"/>
      <c r="K514" s="2"/>
      <c r="L514" s="2"/>
    </row>
    <row r="515" spans="1:12" x14ac:dyDescent="0.25">
      <c r="A515" s="2"/>
      <c r="B515" s="2"/>
      <c r="C515" s="2"/>
      <c r="D515" s="2"/>
      <c r="E515" s="2"/>
      <c r="F515" s="2"/>
      <c r="G515" s="2"/>
      <c r="H515" s="2"/>
      <c r="I515" s="2"/>
      <c r="J515" s="2"/>
      <c r="K515" s="2"/>
      <c r="L515" s="2"/>
    </row>
    <row r="516" spans="1:12" x14ac:dyDescent="0.25">
      <c r="A516" s="2"/>
      <c r="B516" s="2"/>
      <c r="C516" s="2"/>
      <c r="D516" s="2"/>
      <c r="E516" s="2"/>
      <c r="F516" s="2"/>
      <c r="G516" s="2"/>
      <c r="H516" s="2"/>
      <c r="I516" s="2"/>
      <c r="J516" s="2"/>
      <c r="K516" s="2"/>
      <c r="L516" s="2"/>
    </row>
    <row r="517" spans="1:12" x14ac:dyDescent="0.25">
      <c r="A517" s="2"/>
      <c r="B517" s="2"/>
      <c r="C517" s="2"/>
      <c r="D517" s="2"/>
      <c r="E517" s="2"/>
      <c r="F517" s="2"/>
      <c r="G517" s="2"/>
      <c r="H517" s="2"/>
      <c r="I517" s="2"/>
      <c r="J517" s="2"/>
      <c r="K517" s="2"/>
      <c r="L517" s="2"/>
    </row>
    <row r="518" spans="1:12" x14ac:dyDescent="0.25">
      <c r="A518" s="2"/>
      <c r="B518" s="2"/>
      <c r="C518" s="2"/>
      <c r="D518" s="2"/>
      <c r="E518" s="2"/>
      <c r="F518" s="2"/>
      <c r="G518" s="2"/>
      <c r="H518" s="2"/>
      <c r="I518" s="2"/>
      <c r="J518" s="2"/>
      <c r="K518" s="2"/>
      <c r="L518" s="2"/>
    </row>
    <row r="519" spans="1:12" x14ac:dyDescent="0.25">
      <c r="A519" s="2"/>
      <c r="B519" s="2"/>
      <c r="C519" s="2"/>
      <c r="D519" s="2"/>
      <c r="E519" s="2"/>
      <c r="F519" s="2"/>
      <c r="G519" s="2"/>
      <c r="H519" s="2"/>
      <c r="I519" s="2"/>
      <c r="J519" s="2"/>
      <c r="K519" s="2"/>
      <c r="L519" s="2"/>
    </row>
    <row r="520" spans="1:12" x14ac:dyDescent="0.25">
      <c r="A520" s="2"/>
      <c r="B520" s="2"/>
      <c r="C520" s="2"/>
      <c r="D520" s="2"/>
      <c r="E520" s="2"/>
      <c r="F520" s="2"/>
      <c r="G520" s="2"/>
      <c r="H520" s="2"/>
      <c r="I520" s="2"/>
      <c r="J520" s="2"/>
      <c r="K520" s="2"/>
      <c r="L520" s="2"/>
    </row>
    <row r="521" spans="1:12" x14ac:dyDescent="0.25">
      <c r="A521" s="2"/>
      <c r="B521" s="2"/>
      <c r="C521" s="2"/>
      <c r="D521" s="2"/>
      <c r="E521" s="2"/>
      <c r="F521" s="2"/>
      <c r="G521" s="2"/>
      <c r="H521" s="2"/>
      <c r="I521" s="2"/>
      <c r="J521" s="2"/>
      <c r="K521" s="2"/>
      <c r="L521" s="2"/>
    </row>
    <row r="522" spans="1:12" x14ac:dyDescent="0.25">
      <c r="A522" s="2"/>
      <c r="B522" s="2"/>
      <c r="C522" s="2"/>
      <c r="D522" s="2"/>
      <c r="E522" s="2"/>
      <c r="F522" s="2"/>
      <c r="G522" s="2"/>
      <c r="H522" s="2"/>
      <c r="I522" s="2"/>
      <c r="J522" s="2"/>
      <c r="K522" s="2"/>
      <c r="L522" s="2"/>
    </row>
    <row r="523" spans="1:12" x14ac:dyDescent="0.25">
      <c r="A523" s="2"/>
      <c r="B523" s="2"/>
      <c r="C523" s="2"/>
      <c r="D523" s="2"/>
      <c r="E523" s="2"/>
      <c r="F523" s="2"/>
      <c r="G523" s="2"/>
      <c r="H523" s="2"/>
      <c r="I523" s="2"/>
      <c r="J523" s="2"/>
      <c r="K523" s="2"/>
      <c r="L523" s="2"/>
    </row>
    <row r="524" spans="1:12" x14ac:dyDescent="0.25">
      <c r="A524" s="2"/>
      <c r="B524" s="2"/>
      <c r="C524" s="2"/>
      <c r="D524" s="2"/>
      <c r="E524" s="2"/>
      <c r="F524" s="2"/>
      <c r="G524" s="2"/>
      <c r="H524" s="2"/>
      <c r="I524" s="2"/>
      <c r="J524" s="2"/>
      <c r="K524" s="2"/>
      <c r="L524" s="2"/>
    </row>
    <row r="525" spans="1:12" x14ac:dyDescent="0.25">
      <c r="A525" s="2"/>
      <c r="B525" s="2"/>
      <c r="C525" s="2"/>
      <c r="D525" s="2"/>
      <c r="E525" s="2"/>
      <c r="F525" s="2"/>
      <c r="G525" s="2"/>
      <c r="H525" s="2"/>
      <c r="I525" s="2"/>
      <c r="J525" s="2"/>
      <c r="K525" s="2"/>
      <c r="L525" s="2"/>
    </row>
    <row r="526" spans="1:12" x14ac:dyDescent="0.25">
      <c r="A526" s="2"/>
      <c r="B526" s="2"/>
      <c r="C526" s="2"/>
      <c r="D526" s="2"/>
      <c r="E526" s="2"/>
      <c r="F526" s="2"/>
      <c r="G526" s="2"/>
      <c r="H526" s="2"/>
      <c r="I526" s="2"/>
      <c r="J526" s="2"/>
      <c r="K526" s="2"/>
      <c r="L526" s="2"/>
    </row>
    <row r="527" spans="1:12" x14ac:dyDescent="0.25">
      <c r="A527" s="2"/>
      <c r="B527" s="2"/>
      <c r="C527" s="2"/>
      <c r="D527" s="2"/>
      <c r="E527" s="2"/>
      <c r="F527" s="2"/>
      <c r="G527" s="2"/>
      <c r="H527" s="2"/>
      <c r="I527" s="2"/>
      <c r="J527" s="2"/>
      <c r="K527" s="2"/>
      <c r="L527" s="2"/>
    </row>
    <row r="528" spans="1:12" x14ac:dyDescent="0.25">
      <c r="A528" s="2"/>
      <c r="B528" s="2"/>
      <c r="C528" s="2"/>
      <c r="D528" s="2"/>
      <c r="E528" s="2"/>
      <c r="F528" s="2"/>
      <c r="G528" s="2"/>
      <c r="H528" s="2"/>
      <c r="I528" s="2"/>
      <c r="J528" s="2"/>
      <c r="K528" s="2"/>
      <c r="L528" s="2"/>
    </row>
    <row r="529" spans="1:12" x14ac:dyDescent="0.25">
      <c r="A529" s="2"/>
      <c r="B529" s="2"/>
      <c r="C529" s="2"/>
      <c r="D529" s="2"/>
      <c r="E529" s="2"/>
      <c r="F529" s="2"/>
      <c r="G529" s="2"/>
      <c r="H529" s="2"/>
      <c r="I529" s="2"/>
      <c r="J529" s="2"/>
      <c r="K529" s="2"/>
      <c r="L529" s="2"/>
    </row>
    <row r="530" spans="1:12" x14ac:dyDescent="0.25">
      <c r="A530" s="2"/>
      <c r="B530" s="2"/>
      <c r="C530" s="2"/>
      <c r="D530" s="2"/>
      <c r="E530" s="2"/>
      <c r="F530" s="2"/>
      <c r="G530" s="2"/>
      <c r="H530" s="2"/>
      <c r="I530" s="2"/>
      <c r="J530" s="2"/>
      <c r="K530" s="2"/>
      <c r="L530" s="2"/>
    </row>
    <row r="531" spans="1:12" x14ac:dyDescent="0.25">
      <c r="A531" s="2"/>
      <c r="B531" s="2"/>
      <c r="C531" s="2"/>
      <c r="D531" s="2"/>
      <c r="E531" s="2"/>
      <c r="F531" s="2"/>
      <c r="G531" s="2"/>
      <c r="H531" s="2"/>
      <c r="I531" s="2"/>
      <c r="J531" s="2"/>
      <c r="K531" s="2"/>
      <c r="L531" s="2"/>
    </row>
    <row r="532" spans="1:12" x14ac:dyDescent="0.25">
      <c r="A532" s="2"/>
      <c r="B532" s="2"/>
      <c r="C532" s="2"/>
      <c r="D532" s="2"/>
      <c r="E532" s="2"/>
      <c r="F532" s="2"/>
      <c r="G532" s="2"/>
      <c r="H532" s="2"/>
      <c r="I532" s="2"/>
      <c r="J532" s="2"/>
      <c r="K532" s="2"/>
      <c r="L532" s="2"/>
    </row>
    <row r="533" spans="1:12" x14ac:dyDescent="0.25">
      <c r="A533" s="2"/>
      <c r="B533" s="2"/>
      <c r="C533" s="2"/>
      <c r="D533" s="2"/>
      <c r="E533" s="2"/>
      <c r="F533" s="2"/>
      <c r="G533" s="2"/>
      <c r="H533" s="2"/>
      <c r="I533" s="2"/>
      <c r="J533" s="2"/>
      <c r="K533" s="2"/>
      <c r="L533" s="2"/>
    </row>
    <row r="534" spans="1:12" x14ac:dyDescent="0.25">
      <c r="A534" s="2"/>
      <c r="B534" s="2"/>
      <c r="C534" s="2"/>
      <c r="D534" s="2"/>
      <c r="E534" s="2"/>
      <c r="F534" s="2"/>
      <c r="G534" s="2"/>
      <c r="H534" s="2"/>
      <c r="I534" s="2"/>
      <c r="J534" s="2"/>
      <c r="K534" s="2"/>
      <c r="L534" s="2"/>
    </row>
    <row r="535" spans="1:12" x14ac:dyDescent="0.25">
      <c r="A535" s="2"/>
      <c r="B535" s="2"/>
      <c r="C535" s="2"/>
      <c r="D535" s="2"/>
      <c r="E535" s="2"/>
      <c r="F535" s="2"/>
      <c r="G535" s="2"/>
      <c r="H535" s="2"/>
      <c r="I535" s="2"/>
      <c r="J535" s="2"/>
      <c r="K535" s="2"/>
      <c r="L535" s="2"/>
    </row>
    <row r="536" spans="1:12" x14ac:dyDescent="0.25">
      <c r="A536" s="2"/>
      <c r="B536" s="2"/>
      <c r="C536" s="2"/>
      <c r="D536" s="2"/>
      <c r="E536" s="2"/>
      <c r="F536" s="2"/>
      <c r="G536" s="2"/>
      <c r="H536" s="2"/>
      <c r="I536" s="2"/>
      <c r="J536" s="2"/>
      <c r="K536" s="2"/>
      <c r="L536" s="2"/>
    </row>
    <row r="537" spans="1:12" x14ac:dyDescent="0.25">
      <c r="A537" s="2"/>
      <c r="B537" s="2"/>
      <c r="C537" s="2"/>
      <c r="D537" s="2"/>
      <c r="E537" s="2"/>
      <c r="F537" s="2"/>
      <c r="G537" s="2"/>
      <c r="H537" s="2"/>
      <c r="I537" s="2"/>
      <c r="J537" s="2"/>
      <c r="K537" s="2"/>
      <c r="L537" s="2"/>
    </row>
    <row r="538" spans="1:12" x14ac:dyDescent="0.25">
      <c r="A538" s="2"/>
      <c r="B538" s="2"/>
      <c r="C538" s="2"/>
      <c r="D538" s="2"/>
      <c r="E538" s="2"/>
      <c r="F538" s="2"/>
      <c r="G538" s="2"/>
      <c r="H538" s="2"/>
      <c r="I538" s="2"/>
      <c r="J538" s="2"/>
      <c r="K538" s="2"/>
      <c r="L538" s="2"/>
    </row>
    <row r="539" spans="1:12" x14ac:dyDescent="0.25">
      <c r="A539" s="2"/>
      <c r="B539" s="2"/>
      <c r="C539" s="2"/>
      <c r="D539" s="2"/>
      <c r="E539" s="2"/>
      <c r="F539" s="2"/>
      <c r="G539" s="2"/>
      <c r="H539" s="2"/>
      <c r="I539" s="2"/>
      <c r="J539" s="2"/>
      <c r="K539" s="2"/>
      <c r="L539" s="2"/>
    </row>
    <row r="540" spans="1:12" x14ac:dyDescent="0.25">
      <c r="A540" s="2"/>
      <c r="B540" s="2"/>
      <c r="C540" s="2"/>
      <c r="D540" s="2"/>
      <c r="E540" s="2"/>
      <c r="F540" s="2"/>
      <c r="G540" s="2"/>
      <c r="H540" s="2"/>
      <c r="I540" s="2"/>
      <c r="J540" s="2"/>
      <c r="K540" s="2"/>
      <c r="L540" s="2"/>
    </row>
    <row r="541" spans="1:12" x14ac:dyDescent="0.25">
      <c r="A541" s="2"/>
      <c r="B541" s="2"/>
      <c r="C541" s="2"/>
      <c r="D541" s="2"/>
      <c r="E541" s="2"/>
      <c r="F541" s="2"/>
      <c r="G541" s="2"/>
      <c r="H541" s="2"/>
      <c r="I541" s="2"/>
      <c r="J541" s="2"/>
      <c r="K541" s="2"/>
      <c r="L541" s="2"/>
    </row>
    <row r="542" spans="1:12" x14ac:dyDescent="0.25">
      <c r="A542" s="2"/>
      <c r="B542" s="2"/>
      <c r="C542" s="2"/>
      <c r="D542" s="2"/>
      <c r="E542" s="2"/>
      <c r="F542" s="2"/>
      <c r="G542" s="2"/>
      <c r="H542" s="2"/>
      <c r="I542" s="2"/>
      <c r="J542" s="2"/>
      <c r="K542" s="2"/>
      <c r="L542" s="2"/>
    </row>
    <row r="543" spans="1:12" x14ac:dyDescent="0.25">
      <c r="A543" s="2"/>
      <c r="B543" s="2"/>
      <c r="C543" s="2"/>
      <c r="D543" s="2"/>
      <c r="E543" s="2"/>
      <c r="F543" s="2"/>
      <c r="G543" s="2"/>
      <c r="H543" s="2"/>
      <c r="I543" s="2"/>
      <c r="J543" s="2"/>
      <c r="K543" s="2"/>
      <c r="L543" s="2"/>
    </row>
    <row r="544" spans="1:12" x14ac:dyDescent="0.25">
      <c r="A544" s="2"/>
      <c r="B544" s="2"/>
      <c r="C544" s="2"/>
      <c r="D544" s="2"/>
      <c r="E544" s="2"/>
      <c r="F544" s="2"/>
      <c r="G544" s="2"/>
      <c r="H544" s="2"/>
      <c r="I544" s="2"/>
      <c r="J544" s="2"/>
      <c r="K544" s="2"/>
      <c r="L544" s="2"/>
    </row>
    <row r="545" spans="1:12" x14ac:dyDescent="0.25">
      <c r="A545" s="2"/>
      <c r="B545" s="2"/>
      <c r="C545" s="2"/>
      <c r="D545" s="2"/>
      <c r="E545" s="2"/>
      <c r="F545" s="2"/>
      <c r="G545" s="2"/>
      <c r="H545" s="2"/>
      <c r="I545" s="2"/>
      <c r="J545" s="2"/>
      <c r="K545" s="2"/>
      <c r="L545" s="2"/>
    </row>
    <row r="546" spans="1:12" x14ac:dyDescent="0.25">
      <c r="A546" s="2"/>
      <c r="B546" s="2"/>
      <c r="C546" s="2"/>
      <c r="D546" s="2"/>
      <c r="E546" s="2"/>
      <c r="F546" s="2"/>
      <c r="G546" s="2"/>
      <c r="H546" s="2"/>
      <c r="I546" s="2"/>
      <c r="J546" s="2"/>
      <c r="K546" s="2"/>
      <c r="L546" s="2"/>
    </row>
    <row r="547" spans="1:12" x14ac:dyDescent="0.25">
      <c r="A547" s="2"/>
      <c r="B547" s="2"/>
      <c r="C547" s="2"/>
      <c r="D547" s="2"/>
      <c r="E547" s="2"/>
      <c r="F547" s="2"/>
      <c r="G547" s="2"/>
      <c r="H547" s="2"/>
      <c r="I547" s="2"/>
      <c r="J547" s="2"/>
      <c r="K547" s="2"/>
      <c r="L547" s="2"/>
    </row>
    <row r="548" spans="1:12" x14ac:dyDescent="0.25">
      <c r="A548" s="2"/>
      <c r="B548" s="2"/>
      <c r="C548" s="2"/>
      <c r="D548" s="2"/>
      <c r="E548" s="2"/>
      <c r="F548" s="2"/>
      <c r="G548" s="2"/>
      <c r="H548" s="2"/>
      <c r="I548" s="2"/>
      <c r="J548" s="2"/>
      <c r="K548" s="2"/>
      <c r="L548" s="2"/>
    </row>
    <row r="549" spans="1:12" x14ac:dyDescent="0.25">
      <c r="A549" s="2"/>
      <c r="B549" s="2"/>
      <c r="C549" s="2"/>
      <c r="D549" s="2"/>
      <c r="E549" s="2"/>
      <c r="F549" s="2"/>
      <c r="G549" s="2"/>
      <c r="H549" s="2"/>
      <c r="I549" s="2"/>
      <c r="J549" s="2"/>
      <c r="K549" s="2"/>
      <c r="L549" s="2"/>
    </row>
    <row r="550" spans="1:12" x14ac:dyDescent="0.25">
      <c r="A550" s="2"/>
      <c r="B550" s="2"/>
      <c r="C550" s="2"/>
      <c r="D550" s="2"/>
      <c r="E550" s="2"/>
      <c r="F550" s="2"/>
      <c r="G550" s="2"/>
      <c r="H550" s="2"/>
      <c r="I550" s="2"/>
      <c r="J550" s="2"/>
      <c r="K550" s="2"/>
      <c r="L550" s="2"/>
    </row>
    <row r="551" spans="1:12" x14ac:dyDescent="0.25">
      <c r="A551" s="2"/>
      <c r="B551" s="2"/>
      <c r="C551" s="2"/>
      <c r="D551" s="2"/>
      <c r="E551" s="2"/>
      <c r="F551" s="2"/>
      <c r="G551" s="2"/>
      <c r="H551" s="2"/>
      <c r="I551" s="2"/>
      <c r="J551" s="2"/>
      <c r="K551" s="2"/>
      <c r="L551" s="2"/>
    </row>
    <row r="552" spans="1:12" x14ac:dyDescent="0.25">
      <c r="A552" s="2"/>
      <c r="B552" s="2"/>
      <c r="C552" s="2"/>
      <c r="D552" s="2"/>
      <c r="E552" s="2"/>
      <c r="F552" s="2"/>
      <c r="G552" s="2"/>
      <c r="H552" s="2"/>
      <c r="I552" s="2"/>
      <c r="J552" s="2"/>
      <c r="K552" s="2"/>
      <c r="L552" s="2"/>
    </row>
    <row r="553" spans="1:12" x14ac:dyDescent="0.25">
      <c r="A553" s="2"/>
      <c r="B553" s="2"/>
      <c r="C553" s="2"/>
      <c r="D553" s="2"/>
      <c r="E553" s="2"/>
      <c r="F553" s="2"/>
      <c r="G553" s="2"/>
      <c r="H553" s="2"/>
      <c r="I553" s="2"/>
      <c r="J553" s="2"/>
      <c r="K553" s="2"/>
      <c r="L553" s="2"/>
    </row>
    <row r="554" spans="1:12" x14ac:dyDescent="0.25">
      <c r="A554" s="2"/>
      <c r="B554" s="2"/>
      <c r="C554" s="2"/>
      <c r="D554" s="2"/>
      <c r="E554" s="2"/>
      <c r="F554" s="2"/>
      <c r="G554" s="2"/>
      <c r="H554" s="2"/>
      <c r="I554" s="2"/>
      <c r="J554" s="2"/>
      <c r="K554" s="2"/>
      <c r="L554" s="2"/>
    </row>
    <row r="555" spans="1:12" x14ac:dyDescent="0.25">
      <c r="A555" s="2"/>
      <c r="B555" s="2"/>
      <c r="C555" s="2"/>
      <c r="D555" s="2"/>
      <c r="E555" s="2"/>
      <c r="F555" s="2"/>
      <c r="G555" s="2"/>
      <c r="H555" s="2"/>
      <c r="I555" s="2"/>
      <c r="J555" s="2"/>
      <c r="K555" s="2"/>
      <c r="L555" s="2"/>
    </row>
    <row r="556" spans="1:12" x14ac:dyDescent="0.25">
      <c r="A556" s="2"/>
      <c r="B556" s="2"/>
      <c r="C556" s="2"/>
      <c r="D556" s="2"/>
      <c r="E556" s="2"/>
      <c r="F556" s="2"/>
      <c r="G556" s="2"/>
      <c r="H556" s="2"/>
      <c r="I556" s="2"/>
      <c r="J556" s="2"/>
      <c r="K556" s="2"/>
      <c r="L556" s="2"/>
    </row>
    <row r="557" spans="1:12" x14ac:dyDescent="0.25">
      <c r="A557" s="2"/>
      <c r="B557" s="2"/>
      <c r="C557" s="2"/>
      <c r="D557" s="2"/>
      <c r="E557" s="2"/>
      <c r="F557" s="2"/>
      <c r="G557" s="2"/>
      <c r="H557" s="2"/>
      <c r="I557" s="2"/>
      <c r="J557" s="2"/>
      <c r="K557" s="2"/>
      <c r="L557" s="2"/>
    </row>
    <row r="558" spans="1:12" x14ac:dyDescent="0.25">
      <c r="A558" s="2"/>
      <c r="B558" s="2"/>
      <c r="C558" s="2"/>
      <c r="D558" s="2"/>
      <c r="E558" s="2"/>
      <c r="F558" s="2"/>
      <c r="G558" s="2"/>
      <c r="H558" s="2"/>
      <c r="I558" s="2"/>
      <c r="J558" s="2"/>
      <c r="K558" s="2"/>
      <c r="L558" s="2"/>
    </row>
    <row r="559" spans="1:12" x14ac:dyDescent="0.25">
      <c r="A559" s="2"/>
      <c r="B559" s="2"/>
      <c r="C559" s="2"/>
      <c r="D559" s="2"/>
      <c r="E559" s="2"/>
      <c r="F559" s="2"/>
      <c r="G559" s="2"/>
      <c r="H559" s="2"/>
      <c r="I559" s="2"/>
      <c r="J559" s="2"/>
      <c r="K559" s="2"/>
      <c r="L559" s="2"/>
    </row>
    <row r="560" spans="1:12" x14ac:dyDescent="0.25">
      <c r="A560" s="2"/>
      <c r="B560" s="2"/>
      <c r="C560" s="2"/>
      <c r="D560" s="2"/>
      <c r="E560" s="2"/>
      <c r="F560" s="2"/>
      <c r="G560" s="2"/>
      <c r="H560" s="2"/>
      <c r="I560" s="2"/>
      <c r="J560" s="2"/>
      <c r="K560" s="2"/>
      <c r="L560" s="2"/>
    </row>
    <row r="561" spans="1:12" x14ac:dyDescent="0.25">
      <c r="A561" s="2"/>
      <c r="B561" s="2"/>
      <c r="C561" s="2"/>
      <c r="D561" s="2"/>
      <c r="E561" s="2"/>
      <c r="F561" s="2"/>
      <c r="G561" s="2"/>
      <c r="H561" s="2"/>
      <c r="I561" s="2"/>
      <c r="J561" s="2"/>
      <c r="K561" s="2"/>
      <c r="L561" s="2"/>
    </row>
    <row r="562" spans="1:12" x14ac:dyDescent="0.25">
      <c r="A562" s="2"/>
      <c r="B562" s="2"/>
      <c r="C562" s="2"/>
      <c r="D562" s="2"/>
      <c r="E562" s="2"/>
      <c r="F562" s="2"/>
      <c r="G562" s="2"/>
      <c r="H562" s="2"/>
      <c r="I562" s="2"/>
      <c r="J562" s="2"/>
      <c r="K562" s="2"/>
      <c r="L562" s="2"/>
    </row>
    <row r="563" spans="1:12" x14ac:dyDescent="0.25">
      <c r="A563" s="2"/>
      <c r="B563" s="2"/>
      <c r="C563" s="2"/>
      <c r="D563" s="2"/>
      <c r="E563" s="2"/>
      <c r="F563" s="2"/>
      <c r="G563" s="2"/>
      <c r="H563" s="2"/>
      <c r="I563" s="2"/>
      <c r="J563" s="2"/>
      <c r="K563" s="2"/>
      <c r="L563" s="2"/>
    </row>
    <row r="564" spans="1:12" x14ac:dyDescent="0.25">
      <c r="A564" s="2"/>
      <c r="B564" s="2"/>
      <c r="C564" s="2"/>
      <c r="D564" s="2"/>
      <c r="E564" s="2"/>
      <c r="F564" s="2"/>
      <c r="G564" s="2"/>
      <c r="H564" s="2"/>
      <c r="I564" s="2"/>
      <c r="J564" s="2"/>
      <c r="K564" s="2"/>
      <c r="L564" s="2"/>
    </row>
    <row r="565" spans="1:12" x14ac:dyDescent="0.25">
      <c r="A565" s="2"/>
      <c r="B565" s="2"/>
      <c r="C565" s="2"/>
      <c r="D565" s="2"/>
      <c r="E565" s="2"/>
      <c r="F565" s="2"/>
      <c r="G565" s="2"/>
      <c r="H565" s="2"/>
      <c r="I565" s="2"/>
      <c r="J565" s="2"/>
      <c r="K565" s="2"/>
      <c r="L565" s="2"/>
    </row>
    <row r="566" spans="1:12" x14ac:dyDescent="0.25">
      <c r="A566" s="2"/>
      <c r="B566" s="2"/>
      <c r="C566" s="2"/>
      <c r="D566" s="2"/>
      <c r="E566" s="2"/>
      <c r="F566" s="2"/>
      <c r="G566" s="2"/>
      <c r="H566" s="2"/>
      <c r="I566" s="2"/>
      <c r="J566" s="2"/>
      <c r="K566" s="2"/>
      <c r="L566" s="2"/>
    </row>
    <row r="567" spans="1:12" x14ac:dyDescent="0.25">
      <c r="A567" s="2"/>
      <c r="B567" s="2"/>
      <c r="C567" s="2"/>
      <c r="D567" s="2"/>
      <c r="E567" s="2"/>
      <c r="F567" s="2"/>
      <c r="G567" s="2"/>
      <c r="H567" s="2"/>
      <c r="I567" s="2"/>
      <c r="J567" s="2"/>
      <c r="K567" s="2"/>
      <c r="L567" s="2"/>
    </row>
    <row r="568" spans="1:12" x14ac:dyDescent="0.25">
      <c r="A568" s="2"/>
      <c r="B568" s="2"/>
      <c r="C568" s="2"/>
      <c r="D568" s="2"/>
      <c r="E568" s="2"/>
      <c r="F568" s="2"/>
      <c r="G568" s="2"/>
      <c r="H568" s="2"/>
      <c r="I568" s="2"/>
      <c r="J568" s="2"/>
      <c r="K568" s="2"/>
      <c r="L568" s="2"/>
    </row>
    <row r="569" spans="1:12" x14ac:dyDescent="0.25">
      <c r="A569" s="2"/>
      <c r="B569" s="2"/>
      <c r="C569" s="2"/>
      <c r="D569" s="2"/>
      <c r="E569" s="2"/>
      <c r="F569" s="2"/>
      <c r="G569" s="2"/>
      <c r="H569" s="2"/>
      <c r="I569" s="2"/>
      <c r="J569" s="2"/>
      <c r="K569" s="2"/>
      <c r="L569" s="2"/>
    </row>
    <row r="570" spans="1:12" x14ac:dyDescent="0.25">
      <c r="A570" s="2"/>
      <c r="B570" s="2"/>
      <c r="C570" s="2"/>
      <c r="D570" s="2"/>
      <c r="E570" s="2"/>
      <c r="F570" s="2"/>
      <c r="G570" s="2"/>
      <c r="H570" s="2"/>
      <c r="I570" s="2"/>
      <c r="J570" s="2"/>
      <c r="K570" s="2"/>
      <c r="L570" s="2"/>
    </row>
    <row r="571" spans="1:12" x14ac:dyDescent="0.25">
      <c r="A571" s="2"/>
      <c r="B571" s="2"/>
      <c r="C571" s="2"/>
      <c r="D571" s="2"/>
      <c r="E571" s="2"/>
      <c r="F571" s="2"/>
      <c r="G571" s="2"/>
      <c r="H571" s="2"/>
      <c r="I571" s="2"/>
      <c r="J571" s="2"/>
      <c r="K571" s="2"/>
      <c r="L571" s="2"/>
    </row>
    <row r="572" spans="1:12" x14ac:dyDescent="0.25">
      <c r="A572" s="2"/>
      <c r="B572" s="2"/>
      <c r="C572" s="2"/>
      <c r="D572" s="2"/>
      <c r="E572" s="2"/>
      <c r="F572" s="2"/>
      <c r="G572" s="2"/>
      <c r="H572" s="2"/>
      <c r="I572" s="2"/>
      <c r="J572" s="2"/>
      <c r="K572" s="2"/>
      <c r="L572" s="2"/>
    </row>
    <row r="573" spans="1:12" x14ac:dyDescent="0.25">
      <c r="A573" s="2"/>
      <c r="B573" s="2"/>
      <c r="C573" s="2"/>
      <c r="D573" s="2"/>
      <c r="E573" s="2"/>
      <c r="F573" s="2"/>
      <c r="G573" s="2"/>
      <c r="H573" s="2"/>
      <c r="I573" s="2"/>
      <c r="J573" s="2"/>
      <c r="K573" s="2"/>
      <c r="L573" s="2"/>
    </row>
    <row r="574" spans="1:12" x14ac:dyDescent="0.25">
      <c r="A574" s="2"/>
      <c r="B574" s="2"/>
      <c r="C574" s="2"/>
      <c r="D574" s="2"/>
      <c r="E574" s="2"/>
      <c r="F574" s="2"/>
      <c r="G574" s="2"/>
      <c r="H574" s="2"/>
      <c r="I574" s="2"/>
      <c r="J574" s="2"/>
      <c r="K574" s="2"/>
      <c r="L574" s="2"/>
    </row>
    <row r="575" spans="1:12" x14ac:dyDescent="0.25">
      <c r="A575" s="2"/>
      <c r="B575" s="2"/>
      <c r="C575" s="2"/>
      <c r="D575" s="2"/>
      <c r="E575" s="2"/>
      <c r="F575" s="2"/>
      <c r="G575" s="2"/>
      <c r="H575" s="2"/>
      <c r="I575" s="2"/>
      <c r="J575" s="2"/>
      <c r="K575" s="2"/>
      <c r="L575" s="2"/>
    </row>
    <row r="576" spans="1:12" x14ac:dyDescent="0.25">
      <c r="A576" s="2"/>
      <c r="B576" s="2"/>
      <c r="C576" s="2"/>
      <c r="D576" s="2"/>
      <c r="E576" s="2"/>
      <c r="F576" s="2"/>
      <c r="G576" s="2"/>
      <c r="H576" s="2"/>
      <c r="I576" s="2"/>
      <c r="J576" s="2"/>
      <c r="K576" s="2"/>
      <c r="L576" s="2"/>
    </row>
    <row r="577" spans="1:12" x14ac:dyDescent="0.25">
      <c r="A577" s="2"/>
      <c r="B577" s="2"/>
      <c r="C577" s="2"/>
      <c r="D577" s="2"/>
      <c r="E577" s="2"/>
      <c r="F577" s="2"/>
      <c r="G577" s="2"/>
      <c r="H577" s="2"/>
      <c r="I577" s="2"/>
      <c r="J577" s="2"/>
      <c r="K577" s="2"/>
      <c r="L577" s="2"/>
    </row>
    <row r="578" spans="1:12" x14ac:dyDescent="0.25">
      <c r="A578" s="2"/>
      <c r="B578" s="2"/>
      <c r="C578" s="2"/>
      <c r="D578" s="2"/>
      <c r="E578" s="2"/>
      <c r="F578" s="2"/>
      <c r="G578" s="2"/>
      <c r="H578" s="2"/>
      <c r="I578" s="2"/>
      <c r="J578" s="2"/>
      <c r="K578" s="2"/>
      <c r="L578" s="2"/>
    </row>
    <row r="579" spans="1:12" x14ac:dyDescent="0.25">
      <c r="A579" s="2"/>
      <c r="B579" s="2"/>
      <c r="C579" s="2"/>
      <c r="D579" s="2"/>
      <c r="E579" s="2"/>
      <c r="F579" s="2"/>
      <c r="G579" s="2"/>
      <c r="H579" s="2"/>
      <c r="I579" s="2"/>
      <c r="J579" s="2"/>
      <c r="K579" s="2"/>
      <c r="L579" s="2"/>
    </row>
    <row r="580" spans="1:12" x14ac:dyDescent="0.25">
      <c r="A580" s="2"/>
      <c r="B580" s="2"/>
      <c r="C580" s="2"/>
      <c r="D580" s="2"/>
      <c r="E580" s="2"/>
      <c r="F580" s="2"/>
      <c r="G580" s="2"/>
      <c r="H580" s="2"/>
      <c r="I580" s="2"/>
      <c r="J580" s="2"/>
      <c r="K580" s="2"/>
      <c r="L580" s="2"/>
    </row>
    <row r="581" spans="1:12" x14ac:dyDescent="0.25">
      <c r="A581" s="2"/>
      <c r="B581" s="2"/>
      <c r="C581" s="2"/>
      <c r="D581" s="2"/>
      <c r="E581" s="2"/>
      <c r="F581" s="2"/>
      <c r="G581" s="2"/>
      <c r="H581" s="2"/>
      <c r="I581" s="2"/>
      <c r="J581" s="2"/>
      <c r="K581" s="2"/>
      <c r="L581" s="2"/>
    </row>
    <row r="582" spans="1:12" x14ac:dyDescent="0.25">
      <c r="A582" s="2"/>
      <c r="B582" s="2"/>
      <c r="C582" s="2"/>
      <c r="D582" s="2"/>
      <c r="E582" s="2"/>
      <c r="F582" s="2"/>
      <c r="G582" s="2"/>
      <c r="H582" s="2"/>
      <c r="I582" s="2"/>
      <c r="J582" s="2"/>
      <c r="K582" s="2"/>
      <c r="L582" s="2"/>
    </row>
    <row r="583" spans="1:12" x14ac:dyDescent="0.25">
      <c r="A583" s="2"/>
      <c r="B583" s="2"/>
      <c r="C583" s="2"/>
      <c r="D583" s="2"/>
      <c r="E583" s="2"/>
      <c r="F583" s="2"/>
      <c r="G583" s="2"/>
      <c r="H583" s="2"/>
      <c r="I583" s="2"/>
      <c r="J583" s="2"/>
      <c r="K583" s="2"/>
      <c r="L583" s="2"/>
    </row>
    <row r="584" spans="1:12" x14ac:dyDescent="0.25">
      <c r="A584" s="2"/>
      <c r="B584" s="2"/>
      <c r="C584" s="2"/>
      <c r="D584" s="2"/>
      <c r="E584" s="2"/>
      <c r="F584" s="2"/>
      <c r="G584" s="2"/>
      <c r="H584" s="2"/>
      <c r="I584" s="2"/>
      <c r="J584" s="2"/>
      <c r="K584" s="2"/>
      <c r="L584" s="2"/>
    </row>
    <row r="585" spans="1:12" x14ac:dyDescent="0.25">
      <c r="A585" s="2"/>
      <c r="B585" s="2"/>
      <c r="C585" s="2"/>
      <c r="D585" s="2"/>
      <c r="E585" s="2"/>
      <c r="F585" s="2"/>
      <c r="G585" s="2"/>
      <c r="H585" s="2"/>
      <c r="I585" s="2"/>
      <c r="J585" s="2"/>
      <c r="K585" s="2"/>
      <c r="L585" s="2"/>
    </row>
    <row r="586" spans="1:12" x14ac:dyDescent="0.25">
      <c r="A586" s="2"/>
      <c r="B586" s="2"/>
      <c r="C586" s="2"/>
      <c r="D586" s="2"/>
      <c r="E586" s="2"/>
      <c r="F586" s="2"/>
      <c r="G586" s="2"/>
      <c r="H586" s="2"/>
      <c r="I586" s="2"/>
      <c r="J586" s="2"/>
      <c r="K586" s="2"/>
      <c r="L586" s="2"/>
    </row>
    <row r="587" spans="1:12" x14ac:dyDescent="0.25">
      <c r="A587" s="2"/>
      <c r="B587" s="2"/>
      <c r="C587" s="2"/>
      <c r="D587" s="2"/>
      <c r="E587" s="2"/>
      <c r="F587" s="2"/>
      <c r="G587" s="2"/>
      <c r="H587" s="2"/>
      <c r="I587" s="2"/>
      <c r="J587" s="2"/>
      <c r="K587" s="2"/>
      <c r="L587" s="2"/>
    </row>
    <row r="588" spans="1:12" x14ac:dyDescent="0.25">
      <c r="A588" s="2"/>
      <c r="B588" s="2"/>
      <c r="C588" s="2"/>
      <c r="D588" s="2"/>
      <c r="E588" s="2"/>
      <c r="F588" s="2"/>
      <c r="G588" s="2"/>
      <c r="H588" s="2"/>
      <c r="I588" s="2"/>
      <c r="J588" s="2"/>
      <c r="K588" s="2"/>
      <c r="L588" s="2"/>
    </row>
    <row r="589" spans="1:12" x14ac:dyDescent="0.25">
      <c r="A589" s="2"/>
      <c r="B589" s="2"/>
      <c r="C589" s="2"/>
      <c r="D589" s="2"/>
      <c r="E589" s="2"/>
      <c r="F589" s="2"/>
      <c r="G589" s="2"/>
      <c r="H589" s="2"/>
      <c r="I589" s="2"/>
      <c r="J589" s="2"/>
      <c r="K589" s="2"/>
      <c r="L589" s="2"/>
    </row>
    <row r="590" spans="1:12" x14ac:dyDescent="0.25">
      <c r="A590" s="2"/>
      <c r="B590" s="2"/>
      <c r="C590" s="2"/>
      <c r="D590" s="2"/>
      <c r="E590" s="2"/>
      <c r="F590" s="2"/>
      <c r="G590" s="2"/>
      <c r="H590" s="2"/>
      <c r="I590" s="2"/>
      <c r="J590" s="2"/>
      <c r="K590" s="2"/>
      <c r="L590" s="2"/>
    </row>
    <row r="591" spans="1:12" x14ac:dyDescent="0.25">
      <c r="A591" s="2"/>
      <c r="B591" s="2"/>
      <c r="C591" s="2"/>
      <c r="D591" s="2"/>
      <c r="E591" s="2"/>
      <c r="F591" s="2"/>
      <c r="G591" s="2"/>
      <c r="H591" s="2"/>
      <c r="I591" s="2"/>
      <c r="J591" s="2"/>
      <c r="K591" s="2"/>
      <c r="L591" s="2"/>
    </row>
    <row r="592" spans="1:12" x14ac:dyDescent="0.25">
      <c r="A592" s="2"/>
      <c r="B592" s="2"/>
      <c r="C592" s="2"/>
      <c r="D592" s="2"/>
      <c r="E592" s="2"/>
      <c r="F592" s="2"/>
      <c r="G592" s="2"/>
      <c r="H592" s="2"/>
      <c r="I592" s="2"/>
      <c r="J592" s="2"/>
      <c r="K592" s="2"/>
      <c r="L592" s="2"/>
    </row>
    <row r="593" spans="1:12" x14ac:dyDescent="0.25">
      <c r="A593" s="2"/>
      <c r="B593" s="2"/>
      <c r="C593" s="2"/>
      <c r="D593" s="2"/>
      <c r="E593" s="2"/>
      <c r="F593" s="2"/>
      <c r="G593" s="2"/>
      <c r="H593" s="2"/>
      <c r="I593" s="2"/>
      <c r="J593" s="2"/>
      <c r="K593" s="2"/>
      <c r="L593" s="2"/>
    </row>
    <row r="594" spans="1:12" x14ac:dyDescent="0.25">
      <c r="A594" s="2"/>
      <c r="B594" s="2"/>
      <c r="C594" s="2"/>
      <c r="D594" s="2"/>
      <c r="E594" s="2"/>
      <c r="F594" s="2"/>
      <c r="G594" s="2"/>
      <c r="H594" s="2"/>
      <c r="I594" s="2"/>
      <c r="J594" s="2"/>
      <c r="K594" s="2"/>
      <c r="L594" s="2"/>
    </row>
    <row r="595" spans="1:12" x14ac:dyDescent="0.25">
      <c r="A595" s="2"/>
      <c r="B595" s="2"/>
      <c r="C595" s="2"/>
      <c r="D595" s="2"/>
      <c r="E595" s="2"/>
      <c r="F595" s="2"/>
      <c r="G595" s="2"/>
      <c r="H595" s="2"/>
      <c r="I595" s="2"/>
      <c r="J595" s="2"/>
      <c r="K595" s="2"/>
      <c r="L595" s="2"/>
    </row>
    <row r="596" spans="1:12" x14ac:dyDescent="0.25">
      <c r="A596" s="2"/>
      <c r="B596" s="2"/>
      <c r="C596" s="2"/>
      <c r="D596" s="2"/>
      <c r="E596" s="2"/>
      <c r="F596" s="2"/>
      <c r="G596" s="2"/>
      <c r="H596" s="2"/>
      <c r="I596" s="2"/>
      <c r="J596" s="2"/>
      <c r="K596" s="2"/>
      <c r="L596" s="2"/>
    </row>
    <row r="597" spans="1:12" x14ac:dyDescent="0.25">
      <c r="A597" s="2"/>
      <c r="B597" s="2"/>
      <c r="C597" s="2"/>
      <c r="D597" s="2"/>
      <c r="E597" s="2"/>
      <c r="F597" s="2"/>
      <c r="G597" s="2"/>
      <c r="H597" s="2"/>
      <c r="I597" s="2"/>
      <c r="J597" s="2"/>
      <c r="K597" s="2"/>
      <c r="L597" s="2"/>
    </row>
    <row r="598" spans="1:12" x14ac:dyDescent="0.25">
      <c r="A598" s="2"/>
      <c r="B598" s="2"/>
      <c r="C598" s="2"/>
      <c r="D598" s="2"/>
      <c r="E598" s="2"/>
      <c r="F598" s="2"/>
      <c r="G598" s="2"/>
      <c r="H598" s="2"/>
      <c r="I598" s="2"/>
      <c r="J598" s="2"/>
      <c r="K598" s="2"/>
      <c r="L598" s="2"/>
    </row>
    <row r="599" spans="1:12" x14ac:dyDescent="0.25">
      <c r="A599" s="2"/>
      <c r="B599" s="2"/>
      <c r="C599" s="2"/>
      <c r="D599" s="2"/>
      <c r="E599" s="2"/>
      <c r="F599" s="2"/>
      <c r="G599" s="2"/>
      <c r="H599" s="2"/>
      <c r="I599" s="2"/>
      <c r="J599" s="2"/>
      <c r="K599" s="2"/>
      <c r="L599" s="2"/>
    </row>
    <row r="600" spans="1:12" x14ac:dyDescent="0.25">
      <c r="A600" s="2"/>
      <c r="B600" s="2"/>
      <c r="C600" s="2"/>
      <c r="D600" s="2"/>
      <c r="E600" s="2"/>
      <c r="F600" s="2"/>
      <c r="G600" s="2"/>
      <c r="H600" s="2"/>
      <c r="I600" s="2"/>
      <c r="J600" s="2"/>
      <c r="K600" s="2"/>
      <c r="L600" s="2"/>
    </row>
    <row r="601" spans="1:12" x14ac:dyDescent="0.25">
      <c r="A601" s="2"/>
      <c r="B601" s="2"/>
      <c r="C601" s="2"/>
      <c r="D601" s="2"/>
      <c r="E601" s="2"/>
      <c r="F601" s="2"/>
      <c r="G601" s="2"/>
      <c r="H601" s="2"/>
      <c r="I601" s="2"/>
      <c r="J601" s="2"/>
      <c r="K601" s="2"/>
      <c r="L601" s="2"/>
    </row>
    <row r="602" spans="1:12" x14ac:dyDescent="0.25">
      <c r="A602" s="2"/>
      <c r="B602" s="2"/>
      <c r="C602" s="2"/>
      <c r="D602" s="2"/>
      <c r="E602" s="2"/>
      <c r="F602" s="2"/>
      <c r="G602" s="2"/>
      <c r="H602" s="2"/>
      <c r="I602" s="2"/>
      <c r="J602" s="2"/>
      <c r="K602" s="2"/>
      <c r="L602" s="2"/>
    </row>
    <row r="603" spans="1:12" x14ac:dyDescent="0.25">
      <c r="A603" s="2"/>
      <c r="B603" s="2"/>
      <c r="C603" s="2"/>
      <c r="D603" s="2"/>
      <c r="E603" s="2"/>
      <c r="F603" s="2"/>
      <c r="G603" s="2"/>
      <c r="H603" s="2"/>
      <c r="I603" s="2"/>
      <c r="J603" s="2"/>
      <c r="K603" s="2"/>
      <c r="L603" s="2"/>
    </row>
    <row r="604" spans="1:12" x14ac:dyDescent="0.25">
      <c r="A604" s="2"/>
      <c r="B604" s="2"/>
      <c r="C604" s="2"/>
      <c r="D604" s="2"/>
      <c r="E604" s="2"/>
      <c r="F604" s="2"/>
      <c r="G604" s="2"/>
      <c r="H604" s="2"/>
      <c r="I604" s="2"/>
      <c r="J604" s="2"/>
      <c r="K604" s="2"/>
      <c r="L604" s="2"/>
    </row>
    <row r="605" spans="1:12" x14ac:dyDescent="0.25">
      <c r="A605" s="2"/>
      <c r="B605" s="2"/>
      <c r="C605" s="2"/>
      <c r="D605" s="2"/>
      <c r="E605" s="2"/>
      <c r="F605" s="2"/>
      <c r="G605" s="2"/>
      <c r="H605" s="2"/>
      <c r="I605" s="2"/>
      <c r="J605" s="2"/>
      <c r="K605" s="2"/>
      <c r="L605" s="2"/>
    </row>
    <row r="606" spans="1:12" x14ac:dyDescent="0.25">
      <c r="A606" s="2"/>
      <c r="B606" s="2"/>
      <c r="C606" s="2"/>
      <c r="D606" s="2"/>
      <c r="E606" s="2"/>
      <c r="F606" s="2"/>
      <c r="G606" s="2"/>
      <c r="H606" s="2"/>
      <c r="I606" s="2"/>
      <c r="J606" s="2"/>
      <c r="K606" s="2"/>
      <c r="L606" s="2"/>
    </row>
    <row r="607" spans="1:12" x14ac:dyDescent="0.25">
      <c r="A607" s="2"/>
      <c r="B607" s="2"/>
      <c r="C607" s="2"/>
      <c r="D607" s="2"/>
      <c r="E607" s="2"/>
      <c r="F607" s="2"/>
      <c r="G607" s="2"/>
      <c r="H607" s="2"/>
      <c r="I607" s="2"/>
      <c r="J607" s="2"/>
      <c r="K607" s="2"/>
      <c r="L607" s="2"/>
    </row>
    <row r="608" spans="1:12" x14ac:dyDescent="0.25">
      <c r="A608" s="2"/>
      <c r="B608" s="2"/>
      <c r="C608" s="2"/>
      <c r="D608" s="2"/>
      <c r="E608" s="2"/>
      <c r="F608" s="2"/>
      <c r="G608" s="2"/>
      <c r="H608" s="2"/>
      <c r="I608" s="2"/>
      <c r="J608" s="2"/>
      <c r="K608" s="2"/>
      <c r="L608" s="2"/>
    </row>
    <row r="609" spans="1:12" x14ac:dyDescent="0.25">
      <c r="A609" s="2"/>
      <c r="B609" s="2"/>
      <c r="C609" s="2"/>
      <c r="D609" s="2"/>
      <c r="E609" s="2"/>
      <c r="F609" s="2"/>
      <c r="G609" s="2"/>
      <c r="H609" s="2"/>
      <c r="I609" s="2"/>
      <c r="J609" s="2"/>
      <c r="K609" s="2"/>
      <c r="L609" s="2"/>
    </row>
    <row r="610" spans="1:12" x14ac:dyDescent="0.25">
      <c r="A610" s="2"/>
      <c r="B610" s="2"/>
      <c r="C610" s="2"/>
      <c r="D610" s="2"/>
      <c r="E610" s="2"/>
      <c r="F610" s="2"/>
      <c r="G610" s="2"/>
      <c r="H610" s="2"/>
      <c r="I610" s="2"/>
      <c r="J610" s="2"/>
      <c r="K610" s="2"/>
      <c r="L610" s="2"/>
    </row>
    <row r="611" spans="1:12" x14ac:dyDescent="0.25">
      <c r="A611" s="2"/>
      <c r="B611" s="2"/>
      <c r="C611" s="2"/>
      <c r="D611" s="2"/>
      <c r="E611" s="2"/>
      <c r="F611" s="2"/>
      <c r="G611" s="2"/>
      <c r="H611" s="2"/>
      <c r="I611" s="2"/>
      <c r="J611" s="2"/>
      <c r="K611" s="2"/>
      <c r="L611" s="2"/>
    </row>
    <row r="612" spans="1:12" x14ac:dyDescent="0.25">
      <c r="A612" s="2"/>
      <c r="B612" s="2"/>
      <c r="C612" s="2"/>
      <c r="D612" s="2"/>
      <c r="E612" s="2"/>
      <c r="F612" s="2"/>
      <c r="G612" s="2"/>
      <c r="H612" s="2"/>
      <c r="I612" s="2"/>
      <c r="J612" s="2"/>
      <c r="K612" s="2"/>
      <c r="L612" s="2"/>
    </row>
    <row r="613" spans="1:12" x14ac:dyDescent="0.25">
      <c r="A613" s="2"/>
      <c r="B613" s="2"/>
      <c r="C613" s="2"/>
      <c r="D613" s="2"/>
      <c r="E613" s="2"/>
      <c r="F613" s="2"/>
      <c r="G613" s="2"/>
      <c r="H613" s="2"/>
      <c r="I613" s="2"/>
      <c r="J613" s="2"/>
      <c r="K613" s="2"/>
      <c r="L613" s="2"/>
    </row>
    <row r="614" spans="1:12" x14ac:dyDescent="0.25">
      <c r="A614" s="2"/>
      <c r="B614" s="2"/>
      <c r="C614" s="2"/>
      <c r="D614" s="2"/>
      <c r="E614" s="2"/>
      <c r="F614" s="2"/>
      <c r="G614" s="2"/>
      <c r="H614" s="2"/>
      <c r="I614" s="2"/>
      <c r="J614" s="2"/>
      <c r="K614" s="2"/>
      <c r="L614" s="2"/>
    </row>
    <row r="615" spans="1:12" x14ac:dyDescent="0.25">
      <c r="A615" s="2"/>
      <c r="B615" s="2"/>
      <c r="C615" s="2"/>
      <c r="D615" s="2"/>
      <c r="E615" s="2"/>
      <c r="F615" s="2"/>
      <c r="G615" s="2"/>
      <c r="H615" s="2"/>
      <c r="I615" s="2"/>
      <c r="J615" s="2"/>
      <c r="K615" s="2"/>
      <c r="L615" s="2"/>
    </row>
    <row r="616" spans="1:12" x14ac:dyDescent="0.25">
      <c r="A616" s="2"/>
      <c r="B616" s="2"/>
      <c r="C616" s="2"/>
      <c r="D616" s="2"/>
      <c r="E616" s="2"/>
      <c r="F616" s="2"/>
      <c r="G616" s="2"/>
      <c r="H616" s="2"/>
      <c r="I616" s="2"/>
      <c r="J616" s="2"/>
      <c r="K616" s="2"/>
      <c r="L616" s="2"/>
    </row>
    <row r="617" spans="1:12" x14ac:dyDescent="0.25">
      <c r="A617" s="2"/>
      <c r="B617" s="2"/>
      <c r="C617" s="2"/>
      <c r="D617" s="2"/>
      <c r="E617" s="2"/>
      <c r="F617" s="2"/>
      <c r="G617" s="2"/>
      <c r="H617" s="2"/>
      <c r="I617" s="2"/>
      <c r="J617" s="2"/>
      <c r="K617" s="2"/>
      <c r="L617" s="2"/>
    </row>
    <row r="618" spans="1:12" x14ac:dyDescent="0.25">
      <c r="A618" s="2"/>
      <c r="B618" s="2"/>
      <c r="C618" s="2"/>
      <c r="D618" s="2"/>
      <c r="E618" s="2"/>
      <c r="F618" s="2"/>
      <c r="G618" s="2"/>
      <c r="H618" s="2"/>
      <c r="I618" s="2"/>
      <c r="J618" s="2"/>
      <c r="K618" s="2"/>
      <c r="L618" s="2"/>
    </row>
    <row r="619" spans="1:12" x14ac:dyDescent="0.25">
      <c r="A619" s="2"/>
      <c r="B619" s="2"/>
      <c r="C619" s="2"/>
      <c r="D619" s="2"/>
      <c r="E619" s="2"/>
      <c r="F619" s="2"/>
      <c r="G619" s="2"/>
      <c r="H619" s="2"/>
      <c r="I619" s="2"/>
      <c r="J619" s="2"/>
      <c r="K619" s="2"/>
      <c r="L619" s="2"/>
    </row>
    <row r="620" spans="1:12" x14ac:dyDescent="0.25">
      <c r="A620" s="2"/>
      <c r="B620" s="2"/>
      <c r="C620" s="2"/>
      <c r="D620" s="2"/>
      <c r="E620" s="2"/>
      <c r="F620" s="2"/>
      <c r="G620" s="2"/>
      <c r="H620" s="2"/>
      <c r="I620" s="2"/>
      <c r="J620" s="2"/>
      <c r="K620" s="2"/>
      <c r="L620" s="2"/>
    </row>
    <row r="621" spans="1:12" x14ac:dyDescent="0.25">
      <c r="A621" s="2"/>
      <c r="B621" s="2"/>
      <c r="C621" s="2"/>
      <c r="D621" s="2"/>
      <c r="E621" s="2"/>
      <c r="F621" s="2"/>
      <c r="G621" s="2"/>
      <c r="H621" s="2"/>
      <c r="I621" s="2"/>
      <c r="J621" s="2"/>
      <c r="K621" s="2"/>
      <c r="L621" s="2"/>
    </row>
    <row r="622" spans="1:12" x14ac:dyDescent="0.25">
      <c r="A622" s="2"/>
      <c r="B622" s="2"/>
      <c r="C622" s="2"/>
      <c r="D622" s="2"/>
      <c r="E622" s="2"/>
      <c r="F622" s="2"/>
      <c r="G622" s="2"/>
      <c r="H622" s="2"/>
      <c r="I622" s="2"/>
      <c r="J622" s="2"/>
      <c r="K622" s="2"/>
      <c r="L622" s="2"/>
    </row>
    <row r="623" spans="1:12" x14ac:dyDescent="0.25">
      <c r="A623" s="2"/>
      <c r="B623" s="2"/>
      <c r="C623" s="2"/>
      <c r="D623" s="2"/>
      <c r="E623" s="2"/>
      <c r="F623" s="2"/>
      <c r="G623" s="2"/>
      <c r="H623" s="2"/>
      <c r="I623" s="2"/>
      <c r="J623" s="2"/>
      <c r="K623" s="2"/>
      <c r="L623" s="2"/>
    </row>
    <row r="624" spans="1:12" x14ac:dyDescent="0.25">
      <c r="A624" s="2"/>
      <c r="B624" s="2"/>
      <c r="C624" s="2"/>
      <c r="D624" s="2"/>
      <c r="E624" s="2"/>
      <c r="F624" s="2"/>
      <c r="G624" s="2"/>
      <c r="H624" s="2"/>
      <c r="I624" s="2"/>
      <c r="J624" s="2"/>
      <c r="K624" s="2"/>
      <c r="L624" s="2"/>
    </row>
    <row r="625" spans="1:12" x14ac:dyDescent="0.25">
      <c r="A625" s="2"/>
      <c r="B625" s="2"/>
      <c r="C625" s="2"/>
      <c r="D625" s="2"/>
      <c r="E625" s="2"/>
      <c r="F625" s="2"/>
      <c r="G625" s="2"/>
      <c r="H625" s="2"/>
      <c r="I625" s="2"/>
      <c r="J625" s="2"/>
      <c r="K625" s="2"/>
      <c r="L625" s="2"/>
    </row>
    <row r="626" spans="1:12" x14ac:dyDescent="0.25">
      <c r="A626" s="2"/>
      <c r="B626" s="2"/>
      <c r="C626" s="2"/>
      <c r="D626" s="2"/>
      <c r="E626" s="2"/>
      <c r="F626" s="2"/>
      <c r="G626" s="2"/>
      <c r="H626" s="2"/>
      <c r="I626" s="2"/>
      <c r="J626" s="2"/>
      <c r="K626" s="2"/>
      <c r="L626" s="2"/>
    </row>
    <row r="627" spans="1:12" x14ac:dyDescent="0.25">
      <c r="A627" s="2"/>
      <c r="B627" s="2"/>
      <c r="C627" s="2"/>
      <c r="D627" s="2"/>
      <c r="E627" s="2"/>
      <c r="F627" s="2"/>
      <c r="G627" s="2"/>
      <c r="H627" s="2"/>
      <c r="I627" s="2"/>
      <c r="J627" s="2"/>
      <c r="K627" s="2"/>
      <c r="L627" s="2"/>
    </row>
    <row r="628" spans="1:12" x14ac:dyDescent="0.25">
      <c r="A628" s="2"/>
      <c r="B628" s="2"/>
      <c r="C628" s="2"/>
      <c r="D628" s="2"/>
      <c r="E628" s="2"/>
      <c r="F628" s="2"/>
      <c r="G628" s="2"/>
      <c r="H628" s="2"/>
      <c r="I628" s="2"/>
      <c r="J628" s="2"/>
      <c r="K628" s="2"/>
      <c r="L628" s="2"/>
    </row>
    <row r="629" spans="1:12" x14ac:dyDescent="0.25">
      <c r="A629" s="2"/>
      <c r="B629" s="2"/>
      <c r="C629" s="2"/>
      <c r="D629" s="2"/>
      <c r="E629" s="2"/>
      <c r="F629" s="2"/>
      <c r="G629" s="2"/>
      <c r="H629" s="2"/>
      <c r="I629" s="2"/>
      <c r="J629" s="2"/>
      <c r="K629" s="2"/>
      <c r="L629" s="2"/>
    </row>
    <row r="630" spans="1:12" x14ac:dyDescent="0.25">
      <c r="A630" s="2"/>
      <c r="B630" s="2"/>
      <c r="C630" s="2"/>
      <c r="D630" s="2"/>
      <c r="E630" s="2"/>
      <c r="F630" s="2"/>
      <c r="G630" s="2"/>
      <c r="H630" s="2"/>
      <c r="I630" s="2"/>
      <c r="J630" s="2"/>
      <c r="K630" s="2"/>
      <c r="L630" s="2"/>
    </row>
    <row r="631" spans="1:12" x14ac:dyDescent="0.25">
      <c r="A631" s="2"/>
      <c r="B631" s="2"/>
      <c r="C631" s="2"/>
      <c r="D631" s="2"/>
      <c r="E631" s="2"/>
      <c r="F631" s="2"/>
      <c r="G631" s="2"/>
      <c r="H631" s="2"/>
      <c r="I631" s="2"/>
      <c r="J631" s="2"/>
      <c r="K631" s="2"/>
      <c r="L631" s="2"/>
    </row>
    <row r="632" spans="1:12" x14ac:dyDescent="0.25">
      <c r="A632" s="2"/>
      <c r="B632" s="2"/>
      <c r="C632" s="2"/>
      <c r="D632" s="2"/>
      <c r="E632" s="2"/>
      <c r="F632" s="2"/>
      <c r="G632" s="2"/>
      <c r="H632" s="2"/>
      <c r="I632" s="2"/>
      <c r="J632" s="2"/>
      <c r="K632" s="2"/>
      <c r="L632" s="2"/>
    </row>
    <row r="633" spans="1:12" x14ac:dyDescent="0.25">
      <c r="A633" s="2"/>
      <c r="B633" s="2"/>
      <c r="C633" s="2"/>
      <c r="D633" s="2"/>
      <c r="E633" s="2"/>
      <c r="F633" s="2"/>
      <c r="G633" s="2"/>
      <c r="H633" s="2"/>
      <c r="I633" s="2"/>
      <c r="J633" s="2"/>
      <c r="K633" s="2"/>
      <c r="L633" s="2"/>
    </row>
    <row r="634" spans="1:12" x14ac:dyDescent="0.25">
      <c r="A634" s="2"/>
      <c r="B634" s="2"/>
      <c r="C634" s="2"/>
      <c r="D634" s="2"/>
      <c r="E634" s="2"/>
      <c r="F634" s="2"/>
      <c r="G634" s="2"/>
      <c r="H634" s="2"/>
      <c r="I634" s="2"/>
      <c r="J634" s="2"/>
      <c r="K634" s="2"/>
      <c r="L634" s="2"/>
    </row>
    <row r="635" spans="1:12" x14ac:dyDescent="0.25">
      <c r="A635" s="2"/>
      <c r="B635" s="2"/>
      <c r="C635" s="2"/>
      <c r="D635" s="2"/>
      <c r="E635" s="2"/>
      <c r="F635" s="2"/>
      <c r="G635" s="2"/>
      <c r="H635" s="2"/>
      <c r="I635" s="2"/>
      <c r="J635" s="2"/>
      <c r="K635" s="2"/>
      <c r="L635" s="2"/>
    </row>
    <row r="636" spans="1:12" x14ac:dyDescent="0.25">
      <c r="A636" s="2"/>
      <c r="B636" s="2"/>
      <c r="C636" s="2"/>
      <c r="D636" s="2"/>
      <c r="E636" s="2"/>
      <c r="F636" s="2"/>
      <c r="G636" s="2"/>
      <c r="H636" s="2"/>
      <c r="I636" s="2"/>
      <c r="J636" s="2"/>
      <c r="K636" s="2"/>
      <c r="L636" s="2"/>
    </row>
    <row r="637" spans="1:12" x14ac:dyDescent="0.25">
      <c r="A637" s="2"/>
      <c r="B637" s="2"/>
      <c r="C637" s="2"/>
      <c r="D637" s="2"/>
      <c r="E637" s="2"/>
      <c r="F637" s="2"/>
      <c r="G637" s="2"/>
      <c r="H637" s="2"/>
      <c r="I637" s="2"/>
      <c r="J637" s="2"/>
      <c r="K637" s="2"/>
      <c r="L637" s="2"/>
    </row>
    <row r="638" spans="1:12" x14ac:dyDescent="0.25">
      <c r="A638" s="2"/>
      <c r="B638" s="2"/>
      <c r="C638" s="2"/>
      <c r="D638" s="2"/>
      <c r="E638" s="2"/>
      <c r="F638" s="2"/>
      <c r="G638" s="2"/>
      <c r="H638" s="2"/>
      <c r="I638" s="2"/>
      <c r="J638" s="2"/>
      <c r="K638" s="2"/>
      <c r="L638" s="2"/>
    </row>
    <row r="639" spans="1:12" x14ac:dyDescent="0.25">
      <c r="A639" s="2"/>
      <c r="B639" s="2"/>
      <c r="C639" s="2"/>
      <c r="D639" s="2"/>
      <c r="E639" s="2"/>
      <c r="F639" s="2"/>
      <c r="G639" s="2"/>
      <c r="H639" s="2"/>
      <c r="I639" s="2"/>
      <c r="J639" s="2"/>
      <c r="K639" s="2"/>
      <c r="L639" s="2"/>
    </row>
    <row r="640" spans="1:12" x14ac:dyDescent="0.25">
      <c r="A640" s="2"/>
      <c r="B640" s="2"/>
      <c r="C640" s="2"/>
      <c r="D640" s="2"/>
      <c r="E640" s="2"/>
      <c r="F640" s="2"/>
      <c r="G640" s="2"/>
      <c r="H640" s="2"/>
      <c r="I640" s="2"/>
      <c r="J640" s="2"/>
      <c r="K640" s="2"/>
      <c r="L640" s="2"/>
    </row>
    <row r="641" spans="1:12" x14ac:dyDescent="0.25">
      <c r="A641" s="2"/>
      <c r="B641" s="2"/>
      <c r="C641" s="2"/>
      <c r="D641" s="2"/>
      <c r="E641" s="2"/>
      <c r="F641" s="2"/>
      <c r="G641" s="2"/>
      <c r="H641" s="2"/>
      <c r="I641" s="2"/>
      <c r="J641" s="2"/>
      <c r="K641" s="2"/>
      <c r="L641" s="2"/>
    </row>
    <row r="642" spans="1:12" x14ac:dyDescent="0.25">
      <c r="A642" s="2"/>
      <c r="B642" s="2"/>
      <c r="C642" s="2"/>
      <c r="D642" s="2"/>
      <c r="E642" s="2"/>
      <c r="F642" s="2"/>
      <c r="G642" s="2"/>
      <c r="H642" s="2"/>
      <c r="I642" s="2"/>
      <c r="J642" s="2"/>
      <c r="K642" s="2"/>
      <c r="L642" s="2"/>
    </row>
    <row r="643" spans="1:12" x14ac:dyDescent="0.25">
      <c r="A643" s="2"/>
      <c r="B643" s="2"/>
      <c r="C643" s="2"/>
      <c r="D643" s="2"/>
      <c r="E643" s="2"/>
      <c r="F643" s="2"/>
      <c r="G643" s="2"/>
      <c r="H643" s="2"/>
      <c r="I643" s="2"/>
      <c r="J643" s="2"/>
      <c r="K643" s="2"/>
      <c r="L643" s="2"/>
    </row>
    <row r="644" spans="1:12" x14ac:dyDescent="0.25">
      <c r="A644" s="2"/>
      <c r="B644" s="2"/>
      <c r="C644" s="2"/>
      <c r="D644" s="2"/>
      <c r="E644" s="2"/>
      <c r="F644" s="2"/>
      <c r="G644" s="2"/>
      <c r="H644" s="2"/>
      <c r="I644" s="2"/>
      <c r="J644" s="2"/>
      <c r="K644" s="2"/>
      <c r="L644" s="2"/>
    </row>
    <row r="645" spans="1:12" x14ac:dyDescent="0.25">
      <c r="A645" s="2"/>
      <c r="B645" s="2"/>
      <c r="C645" s="2"/>
      <c r="D645" s="2"/>
      <c r="E645" s="2"/>
      <c r="F645" s="2"/>
      <c r="G645" s="2"/>
      <c r="H645" s="2"/>
      <c r="I645" s="2"/>
      <c r="J645" s="2"/>
      <c r="K645" s="2"/>
      <c r="L645" s="2"/>
    </row>
    <row r="646" spans="1:12" x14ac:dyDescent="0.25">
      <c r="A646" s="2"/>
      <c r="B646" s="2"/>
      <c r="C646" s="2"/>
      <c r="D646" s="2"/>
      <c r="E646" s="2"/>
      <c r="F646" s="2"/>
      <c r="G646" s="2"/>
      <c r="H646" s="2"/>
      <c r="I646" s="2"/>
      <c r="J646" s="2"/>
      <c r="K646" s="2"/>
      <c r="L646" s="2"/>
    </row>
    <row r="647" spans="1:12" x14ac:dyDescent="0.25">
      <c r="A647" s="2"/>
      <c r="B647" s="2"/>
      <c r="C647" s="2"/>
      <c r="D647" s="2"/>
      <c r="E647" s="2"/>
      <c r="F647" s="2"/>
      <c r="G647" s="2"/>
      <c r="H647" s="2"/>
      <c r="I647" s="2"/>
      <c r="J647" s="2"/>
      <c r="K647" s="2"/>
      <c r="L647" s="2"/>
    </row>
    <row r="648" spans="1:12" x14ac:dyDescent="0.25">
      <c r="A648" s="2"/>
      <c r="B648" s="2"/>
      <c r="C648" s="2"/>
      <c r="D648" s="2"/>
      <c r="E648" s="2"/>
      <c r="F648" s="2"/>
      <c r="G648" s="2"/>
      <c r="H648" s="2"/>
      <c r="I648" s="2"/>
      <c r="J648" s="2"/>
      <c r="K648" s="2"/>
      <c r="L648" s="2"/>
    </row>
    <row r="649" spans="1:12" x14ac:dyDescent="0.25">
      <c r="A649" s="2"/>
      <c r="B649" s="2"/>
      <c r="C649" s="2"/>
      <c r="D649" s="2"/>
      <c r="E649" s="2"/>
      <c r="F649" s="2"/>
      <c r="G649" s="2"/>
      <c r="H649" s="2"/>
      <c r="I649" s="2"/>
      <c r="J649" s="2"/>
      <c r="K649" s="2"/>
      <c r="L649" s="2"/>
    </row>
    <row r="650" spans="1:12" x14ac:dyDescent="0.25">
      <c r="A650" s="2"/>
      <c r="B650" s="2"/>
      <c r="C650" s="2"/>
      <c r="D650" s="2"/>
      <c r="E650" s="2"/>
      <c r="F650" s="2"/>
      <c r="G650" s="2"/>
      <c r="H650" s="2"/>
      <c r="I650" s="2"/>
      <c r="J650" s="2"/>
      <c r="K650" s="2"/>
      <c r="L650" s="2"/>
    </row>
    <row r="651" spans="1:12" x14ac:dyDescent="0.25">
      <c r="A651" s="2"/>
      <c r="B651" s="2"/>
      <c r="C651" s="2"/>
      <c r="D651" s="2"/>
      <c r="E651" s="2"/>
      <c r="F651" s="2"/>
      <c r="G651" s="2"/>
      <c r="H651" s="2"/>
      <c r="I651" s="2"/>
      <c r="J651" s="2"/>
      <c r="K651" s="2"/>
      <c r="L651" s="2"/>
    </row>
    <row r="652" spans="1:12" x14ac:dyDescent="0.25">
      <c r="A652" s="2"/>
      <c r="B652" s="2"/>
      <c r="C652" s="2"/>
      <c r="D652" s="2"/>
      <c r="E652" s="2"/>
      <c r="F652" s="2"/>
      <c r="G652" s="2"/>
      <c r="H652" s="2"/>
      <c r="I652" s="2"/>
      <c r="J652" s="2"/>
      <c r="K652" s="2"/>
      <c r="L652" s="2"/>
    </row>
    <row r="653" spans="1:12" x14ac:dyDescent="0.25">
      <c r="A653" s="2"/>
      <c r="B653" s="2"/>
      <c r="C653" s="2"/>
      <c r="D653" s="2"/>
      <c r="E653" s="2"/>
      <c r="F653" s="2"/>
      <c r="G653" s="2"/>
      <c r="H653" s="2"/>
      <c r="I653" s="2"/>
      <c r="J653" s="2"/>
      <c r="K653" s="2"/>
      <c r="L653" s="2"/>
    </row>
    <row r="654" spans="1:12" x14ac:dyDescent="0.25">
      <c r="A654" s="2"/>
      <c r="B654" s="2"/>
      <c r="C654" s="2"/>
      <c r="D654" s="2"/>
      <c r="E654" s="2"/>
      <c r="F654" s="2"/>
      <c r="G654" s="2"/>
      <c r="H654" s="2"/>
      <c r="I654" s="2"/>
      <c r="J654" s="2"/>
      <c r="K654" s="2"/>
      <c r="L654" s="2"/>
    </row>
    <row r="655" spans="1:12" x14ac:dyDescent="0.25">
      <c r="A655" s="2"/>
      <c r="B655" s="2"/>
      <c r="C655" s="2"/>
      <c r="D655" s="2"/>
      <c r="E655" s="2"/>
      <c r="F655" s="2"/>
      <c r="G655" s="2"/>
      <c r="H655" s="2"/>
      <c r="I655" s="2"/>
      <c r="J655" s="2"/>
      <c r="K655" s="2"/>
      <c r="L655" s="2"/>
    </row>
    <row r="656" spans="1:12" x14ac:dyDescent="0.25">
      <c r="A656" s="2"/>
      <c r="B656" s="2"/>
      <c r="C656" s="2"/>
      <c r="D656" s="2"/>
      <c r="E656" s="2"/>
      <c r="F656" s="2"/>
      <c r="G656" s="2"/>
      <c r="H656" s="2"/>
      <c r="I656" s="2"/>
      <c r="J656" s="2"/>
      <c r="K656" s="2"/>
      <c r="L656" s="2"/>
    </row>
    <row r="657" spans="1:12" x14ac:dyDescent="0.25">
      <c r="A657" s="2"/>
      <c r="B657" s="2"/>
      <c r="C657" s="2"/>
      <c r="D657" s="2"/>
      <c r="E657" s="2"/>
      <c r="F657" s="2"/>
      <c r="G657" s="2"/>
      <c r="H657" s="2"/>
      <c r="I657" s="2"/>
      <c r="J657" s="2"/>
      <c r="K657" s="2"/>
      <c r="L657" s="2"/>
    </row>
    <row r="658" spans="1:12" x14ac:dyDescent="0.25">
      <c r="A658" s="2"/>
      <c r="B658" s="2"/>
      <c r="C658" s="2"/>
      <c r="D658" s="2"/>
      <c r="E658" s="2"/>
      <c r="F658" s="2"/>
      <c r="G658" s="2"/>
      <c r="H658" s="2"/>
      <c r="I658" s="2"/>
      <c r="J658" s="2"/>
      <c r="K658" s="2"/>
      <c r="L658" s="2"/>
    </row>
    <row r="659" spans="1:12" x14ac:dyDescent="0.25">
      <c r="A659" s="2"/>
      <c r="B659" s="2"/>
      <c r="C659" s="2"/>
      <c r="D659" s="2"/>
      <c r="E659" s="2"/>
      <c r="F659" s="2"/>
      <c r="G659" s="2"/>
      <c r="H659" s="2"/>
      <c r="I659" s="2"/>
      <c r="J659" s="2"/>
      <c r="K659" s="2"/>
      <c r="L659" s="2"/>
    </row>
    <row r="660" spans="1:12" x14ac:dyDescent="0.25">
      <c r="A660" s="2"/>
      <c r="B660" s="2"/>
      <c r="C660" s="2"/>
      <c r="D660" s="2"/>
      <c r="E660" s="2"/>
      <c r="F660" s="2"/>
      <c r="G660" s="2"/>
      <c r="H660" s="2"/>
      <c r="I660" s="2"/>
      <c r="J660" s="2"/>
      <c r="K660" s="2"/>
      <c r="L660" s="2"/>
    </row>
    <row r="661" spans="1:12" x14ac:dyDescent="0.25">
      <c r="A661" s="2"/>
      <c r="B661" s="2"/>
      <c r="C661" s="2"/>
      <c r="D661" s="2"/>
      <c r="E661" s="2"/>
      <c r="F661" s="2"/>
      <c r="G661" s="2"/>
      <c r="H661" s="2"/>
      <c r="I661" s="2"/>
      <c r="J661" s="2"/>
      <c r="K661" s="2"/>
      <c r="L661" s="2"/>
    </row>
    <row r="662" spans="1:12" x14ac:dyDescent="0.25">
      <c r="A662" s="2"/>
      <c r="B662" s="2"/>
      <c r="C662" s="2"/>
      <c r="D662" s="2"/>
      <c r="E662" s="2"/>
      <c r="F662" s="2"/>
      <c r="G662" s="2"/>
      <c r="H662" s="2"/>
      <c r="I662" s="2"/>
      <c r="J662" s="2"/>
      <c r="K662" s="2"/>
      <c r="L662" s="2"/>
    </row>
    <row r="663" spans="1:12" x14ac:dyDescent="0.25">
      <c r="A663" s="2"/>
      <c r="B663" s="2"/>
      <c r="C663" s="2"/>
      <c r="D663" s="2"/>
      <c r="E663" s="2"/>
      <c r="F663" s="2"/>
      <c r="G663" s="2"/>
      <c r="H663" s="2"/>
      <c r="I663" s="2"/>
      <c r="J663" s="2"/>
      <c r="K663" s="2"/>
      <c r="L663" s="2"/>
    </row>
    <row r="664" spans="1:12" x14ac:dyDescent="0.25">
      <c r="A664" s="2"/>
      <c r="B664" s="2"/>
      <c r="C664" s="2"/>
      <c r="D664" s="2"/>
      <c r="E664" s="2"/>
      <c r="F664" s="2"/>
      <c r="G664" s="2"/>
      <c r="H664" s="2"/>
      <c r="I664" s="2"/>
      <c r="J664" s="2"/>
      <c r="K664" s="2"/>
      <c r="L664" s="2"/>
    </row>
    <row r="665" spans="1:12" x14ac:dyDescent="0.25">
      <c r="A665" s="2"/>
      <c r="B665" s="2"/>
      <c r="C665" s="2"/>
      <c r="D665" s="2"/>
      <c r="E665" s="2"/>
      <c r="F665" s="2"/>
      <c r="G665" s="2"/>
      <c r="H665" s="2"/>
      <c r="I665" s="2"/>
      <c r="J665" s="2"/>
      <c r="K665" s="2"/>
      <c r="L665" s="2"/>
    </row>
    <row r="666" spans="1:12" x14ac:dyDescent="0.25">
      <c r="A666" s="2"/>
      <c r="B666" s="2"/>
      <c r="C666" s="2"/>
      <c r="D666" s="2"/>
      <c r="E666" s="2"/>
      <c r="F666" s="2"/>
      <c r="G666" s="2"/>
      <c r="H666" s="2"/>
      <c r="I666" s="2"/>
      <c r="J666" s="2"/>
      <c r="K666" s="2"/>
      <c r="L666" s="2"/>
    </row>
    <row r="667" spans="1:12" x14ac:dyDescent="0.25">
      <c r="A667" s="2"/>
      <c r="B667" s="2"/>
      <c r="C667" s="2"/>
      <c r="D667" s="2"/>
      <c r="E667" s="2"/>
      <c r="F667" s="2"/>
      <c r="G667" s="2"/>
      <c r="H667" s="2"/>
      <c r="I667" s="2"/>
      <c r="J667" s="2"/>
      <c r="K667" s="2"/>
      <c r="L667" s="2"/>
    </row>
    <row r="668" spans="1:12" x14ac:dyDescent="0.25">
      <c r="A668" s="2"/>
      <c r="B668" s="2"/>
      <c r="C668" s="2"/>
      <c r="D668" s="2"/>
      <c r="E668" s="2"/>
      <c r="F668" s="2"/>
      <c r="G668" s="2"/>
      <c r="H668" s="2"/>
      <c r="I668" s="2"/>
      <c r="J668" s="2"/>
      <c r="K668" s="2"/>
      <c r="L668" s="2"/>
    </row>
    <row r="669" spans="1:12" x14ac:dyDescent="0.25">
      <c r="A669" s="2"/>
      <c r="B669" s="2"/>
      <c r="C669" s="2"/>
      <c r="D669" s="2"/>
      <c r="E669" s="2"/>
      <c r="F669" s="2"/>
      <c r="G669" s="2"/>
      <c r="H669" s="2"/>
      <c r="I669" s="2"/>
      <c r="J669" s="2"/>
      <c r="K669" s="2"/>
      <c r="L669" s="2"/>
    </row>
    <row r="670" spans="1:12" x14ac:dyDescent="0.25">
      <c r="A670" s="2"/>
      <c r="B670" s="2"/>
      <c r="C670" s="2"/>
      <c r="D670" s="2"/>
      <c r="E670" s="2"/>
      <c r="F670" s="2"/>
      <c r="G670" s="2"/>
      <c r="H670" s="2"/>
      <c r="I670" s="2"/>
      <c r="J670" s="2"/>
      <c r="K670" s="2"/>
      <c r="L670" s="2"/>
    </row>
    <row r="671" spans="1:12" x14ac:dyDescent="0.25">
      <c r="A671" s="2"/>
      <c r="B671" s="2"/>
      <c r="C671" s="2"/>
      <c r="D671" s="2"/>
      <c r="E671" s="2"/>
      <c r="F671" s="2"/>
      <c r="G671" s="2"/>
      <c r="H671" s="2"/>
      <c r="I671" s="2"/>
      <c r="J671" s="2"/>
      <c r="K671" s="2"/>
      <c r="L671" s="2"/>
    </row>
    <row r="672" spans="1:12" x14ac:dyDescent="0.25">
      <c r="A672" s="2"/>
      <c r="B672" s="2"/>
      <c r="C672" s="2"/>
      <c r="D672" s="2"/>
      <c r="E672" s="2"/>
      <c r="F672" s="2"/>
      <c r="G672" s="2"/>
      <c r="H672" s="2"/>
      <c r="I672" s="2"/>
      <c r="J672" s="2"/>
      <c r="K672" s="2"/>
      <c r="L672" s="2"/>
    </row>
    <row r="673" spans="1:12" x14ac:dyDescent="0.25">
      <c r="A673" s="2"/>
      <c r="B673" s="2"/>
      <c r="C673" s="2"/>
      <c r="D673" s="2"/>
      <c r="E673" s="2"/>
      <c r="F673" s="2"/>
      <c r="G673" s="2"/>
      <c r="H673" s="2"/>
      <c r="I673" s="2"/>
      <c r="J673" s="2"/>
      <c r="K673" s="2"/>
      <c r="L673" s="2"/>
    </row>
    <row r="674" spans="1:12" x14ac:dyDescent="0.25">
      <c r="A674" s="2"/>
      <c r="B674" s="2"/>
      <c r="C674" s="2"/>
      <c r="D674" s="2"/>
      <c r="E674" s="2"/>
      <c r="F674" s="2"/>
      <c r="G674" s="2"/>
      <c r="H674" s="2"/>
      <c r="I674" s="2"/>
      <c r="J674" s="2"/>
      <c r="K674" s="2"/>
      <c r="L674" s="2"/>
    </row>
    <row r="675" spans="1:12" x14ac:dyDescent="0.25">
      <c r="A675" s="2"/>
      <c r="B675" s="2"/>
      <c r="C675" s="2"/>
      <c r="D675" s="2"/>
      <c r="E675" s="2"/>
      <c r="F675" s="2"/>
      <c r="G675" s="2"/>
      <c r="H675" s="2"/>
      <c r="I675" s="2"/>
      <c r="J675" s="2"/>
      <c r="K675" s="2"/>
      <c r="L675" s="2"/>
    </row>
    <row r="676" spans="1:12" x14ac:dyDescent="0.25">
      <c r="A676" s="2"/>
      <c r="B676" s="2"/>
      <c r="C676" s="2"/>
      <c r="D676" s="2"/>
      <c r="E676" s="2"/>
      <c r="F676" s="2"/>
      <c r="G676" s="2"/>
      <c r="H676" s="2"/>
      <c r="I676" s="2"/>
      <c r="J676" s="2"/>
      <c r="K676" s="2"/>
      <c r="L676" s="2"/>
    </row>
    <row r="677" spans="1:12" x14ac:dyDescent="0.25">
      <c r="A677" s="2"/>
      <c r="B677" s="2"/>
      <c r="C677" s="2"/>
      <c r="D677" s="2"/>
      <c r="E677" s="2"/>
      <c r="F677" s="2"/>
      <c r="G677" s="2"/>
      <c r="H677" s="2"/>
      <c r="I677" s="2"/>
      <c r="J677" s="2"/>
      <c r="K677" s="2"/>
      <c r="L677" s="2"/>
    </row>
    <row r="678" spans="1:12" x14ac:dyDescent="0.25">
      <c r="A678" s="2"/>
      <c r="B678" s="2"/>
      <c r="C678" s="2"/>
      <c r="D678" s="2"/>
      <c r="E678" s="2"/>
      <c r="F678" s="2"/>
      <c r="G678" s="2"/>
      <c r="H678" s="2"/>
      <c r="I678" s="2"/>
      <c r="J678" s="2"/>
      <c r="K678" s="2"/>
      <c r="L678" s="2"/>
    </row>
    <row r="679" spans="1:12" x14ac:dyDescent="0.25">
      <c r="A679" s="2"/>
      <c r="B679" s="2"/>
      <c r="C679" s="2"/>
      <c r="D679" s="2"/>
      <c r="E679" s="2"/>
      <c r="F679" s="2"/>
      <c r="G679" s="2"/>
      <c r="H679" s="2"/>
      <c r="I679" s="2"/>
      <c r="J679" s="2"/>
      <c r="K679" s="2"/>
      <c r="L679" s="2"/>
    </row>
    <row r="680" spans="1:12" x14ac:dyDescent="0.25">
      <c r="A680" s="2"/>
      <c r="B680" s="2"/>
      <c r="C680" s="2"/>
      <c r="D680" s="2"/>
      <c r="E680" s="2"/>
      <c r="F680" s="2"/>
      <c r="G680" s="2"/>
      <c r="H680" s="2"/>
      <c r="I680" s="2"/>
      <c r="J680" s="2"/>
      <c r="K680" s="2"/>
      <c r="L680" s="2"/>
    </row>
    <row r="681" spans="1:12" x14ac:dyDescent="0.25">
      <c r="A681" s="2"/>
      <c r="B681" s="2"/>
      <c r="C681" s="2"/>
      <c r="D681" s="2"/>
      <c r="E681" s="2"/>
      <c r="F681" s="2"/>
      <c r="G681" s="2"/>
      <c r="H681" s="2"/>
      <c r="I681" s="2"/>
      <c r="J681" s="2"/>
      <c r="K681" s="2"/>
      <c r="L681" s="2"/>
    </row>
    <row r="682" spans="1:12" x14ac:dyDescent="0.25">
      <c r="A682" s="2"/>
      <c r="B682" s="2"/>
      <c r="C682" s="2"/>
      <c r="D682" s="2"/>
      <c r="E682" s="2"/>
      <c r="F682" s="2"/>
      <c r="G682" s="2"/>
      <c r="H682" s="2"/>
      <c r="I682" s="2"/>
      <c r="J682" s="2"/>
      <c r="K682" s="2"/>
      <c r="L682" s="2"/>
    </row>
    <row r="683" spans="1:12" x14ac:dyDescent="0.25">
      <c r="A683" s="2"/>
      <c r="B683" s="2"/>
      <c r="C683" s="2"/>
      <c r="D683" s="2"/>
      <c r="E683" s="2"/>
      <c r="F683" s="2"/>
      <c r="G683" s="2"/>
      <c r="H683" s="2"/>
      <c r="I683" s="2"/>
      <c r="J683" s="2"/>
      <c r="K683" s="2"/>
      <c r="L683" s="2"/>
    </row>
    <row r="684" spans="1:12" x14ac:dyDescent="0.25">
      <c r="A684" s="2"/>
      <c r="B684" s="2"/>
      <c r="C684" s="2"/>
      <c r="D684" s="2"/>
      <c r="E684" s="2"/>
      <c r="F684" s="2"/>
      <c r="G684" s="2"/>
      <c r="H684" s="2"/>
      <c r="I684" s="2"/>
      <c r="J684" s="2"/>
      <c r="K684" s="2"/>
      <c r="L684" s="2"/>
    </row>
    <row r="685" spans="1:12" x14ac:dyDescent="0.25">
      <c r="A685" s="2"/>
      <c r="B685" s="2"/>
      <c r="C685" s="2"/>
      <c r="D685" s="2"/>
      <c r="E685" s="2"/>
      <c r="F685" s="2"/>
      <c r="G685" s="2"/>
      <c r="H685" s="2"/>
      <c r="I685" s="2"/>
      <c r="J685" s="2"/>
      <c r="K685" s="2"/>
      <c r="L685" s="2"/>
    </row>
    <row r="686" spans="1:12" x14ac:dyDescent="0.25">
      <c r="A686" s="2"/>
      <c r="B686" s="2"/>
      <c r="C686" s="2"/>
      <c r="D686" s="2"/>
      <c r="E686" s="2"/>
      <c r="F686" s="2"/>
      <c r="G686" s="2"/>
      <c r="H686" s="2"/>
      <c r="I686" s="2"/>
      <c r="J686" s="2"/>
      <c r="K686" s="2"/>
      <c r="L686" s="2"/>
    </row>
    <row r="687" spans="1:12" x14ac:dyDescent="0.25">
      <c r="A687" s="2"/>
      <c r="B687" s="2"/>
      <c r="C687" s="2"/>
      <c r="D687" s="2"/>
      <c r="E687" s="2"/>
      <c r="F687" s="2"/>
      <c r="G687" s="2"/>
      <c r="H687" s="2"/>
      <c r="I687" s="2"/>
      <c r="J687" s="2"/>
      <c r="K687" s="2"/>
      <c r="L687" s="2"/>
    </row>
    <row r="688" spans="1:12" x14ac:dyDescent="0.25">
      <c r="A688" s="2"/>
      <c r="B688" s="2"/>
      <c r="C688" s="2"/>
      <c r="D688" s="2"/>
      <c r="E688" s="2"/>
      <c r="F688" s="2"/>
      <c r="G688" s="2"/>
      <c r="H688" s="2"/>
      <c r="I688" s="2"/>
      <c r="J688" s="2"/>
      <c r="K688" s="2"/>
      <c r="L688" s="2"/>
    </row>
    <row r="689" spans="1:12" x14ac:dyDescent="0.25">
      <c r="A689" s="2"/>
      <c r="B689" s="2"/>
      <c r="C689" s="2"/>
      <c r="D689" s="2"/>
      <c r="E689" s="2"/>
      <c r="F689" s="2"/>
      <c r="G689" s="2"/>
      <c r="H689" s="2"/>
      <c r="I689" s="2"/>
      <c r="J689" s="2"/>
      <c r="K689" s="2"/>
      <c r="L689" s="2"/>
    </row>
    <row r="690" spans="1:12" x14ac:dyDescent="0.25">
      <c r="A690" s="2"/>
      <c r="B690" s="2"/>
      <c r="C690" s="2"/>
      <c r="D690" s="2"/>
      <c r="E690" s="2"/>
      <c r="F690" s="2"/>
      <c r="G690" s="2"/>
      <c r="H690" s="2"/>
      <c r="I690" s="2"/>
      <c r="J690" s="2"/>
      <c r="K690" s="2"/>
      <c r="L690" s="2"/>
    </row>
    <row r="691" spans="1:12" x14ac:dyDescent="0.25">
      <c r="A691" s="2"/>
      <c r="B691" s="2"/>
      <c r="C691" s="2"/>
      <c r="D691" s="2"/>
      <c r="E691" s="2"/>
      <c r="F691" s="2"/>
      <c r="G691" s="2"/>
      <c r="H691" s="2"/>
      <c r="I691" s="2"/>
      <c r="J691" s="2"/>
      <c r="K691" s="2"/>
      <c r="L691" s="2"/>
    </row>
    <row r="692" spans="1:12" x14ac:dyDescent="0.25">
      <c r="A692" s="2"/>
      <c r="B692" s="2"/>
      <c r="C692" s="2"/>
      <c r="D692" s="2"/>
      <c r="E692" s="2"/>
      <c r="F692" s="2"/>
      <c r="G692" s="2"/>
      <c r="H692" s="2"/>
      <c r="I692" s="2"/>
      <c r="J692" s="2"/>
      <c r="K692" s="2"/>
      <c r="L692" s="2"/>
    </row>
    <row r="693" spans="1:12" x14ac:dyDescent="0.25">
      <c r="A693" s="2"/>
      <c r="B693" s="2"/>
      <c r="C693" s="2"/>
      <c r="D693" s="2"/>
      <c r="E693" s="2"/>
      <c r="F693" s="2"/>
      <c r="G693" s="2"/>
      <c r="H693" s="2"/>
      <c r="I693" s="2"/>
      <c r="J693" s="2"/>
      <c r="K693" s="2"/>
      <c r="L693" s="2"/>
    </row>
    <row r="694" spans="1:12" x14ac:dyDescent="0.25">
      <c r="A694" s="2"/>
      <c r="B694" s="2"/>
      <c r="C694" s="2"/>
      <c r="D694" s="2"/>
      <c r="E694" s="2"/>
      <c r="F694" s="2"/>
      <c r="G694" s="2"/>
      <c r="H694" s="2"/>
      <c r="I694" s="2"/>
      <c r="J694" s="2"/>
      <c r="K694" s="2"/>
      <c r="L694" s="2"/>
    </row>
    <row r="695" spans="1:12" x14ac:dyDescent="0.25">
      <c r="A695" s="2"/>
      <c r="B695" s="2"/>
      <c r="C695" s="2"/>
      <c r="D695" s="2"/>
      <c r="E695" s="2"/>
      <c r="F695" s="2"/>
      <c r="G695" s="2"/>
      <c r="H695" s="2"/>
      <c r="I695" s="2"/>
      <c r="J695" s="2"/>
      <c r="K695" s="2"/>
      <c r="L695" s="2"/>
    </row>
    <row r="696" spans="1:12" x14ac:dyDescent="0.25">
      <c r="A696" s="2"/>
      <c r="B696" s="2"/>
      <c r="C696" s="2"/>
      <c r="D696" s="2"/>
      <c r="E696" s="2"/>
      <c r="F696" s="2"/>
      <c r="G696" s="2"/>
      <c r="H696" s="2"/>
      <c r="I696" s="2"/>
      <c r="J696" s="2"/>
      <c r="K696" s="2"/>
      <c r="L696" s="2"/>
    </row>
    <row r="697" spans="1:12" x14ac:dyDescent="0.25">
      <c r="A697" s="2"/>
      <c r="B697" s="2"/>
      <c r="C697" s="2"/>
      <c r="D697" s="2"/>
      <c r="E697" s="2"/>
      <c r="F697" s="2"/>
      <c r="G697" s="2"/>
      <c r="H697" s="2"/>
      <c r="I697" s="2"/>
      <c r="J697" s="2"/>
      <c r="K697" s="2"/>
      <c r="L697" s="2"/>
    </row>
    <row r="698" spans="1:12" x14ac:dyDescent="0.25">
      <c r="A698" s="2"/>
      <c r="B698" s="2"/>
      <c r="C698" s="2"/>
      <c r="D698" s="2"/>
      <c r="E698" s="2"/>
      <c r="F698" s="2"/>
      <c r="G698" s="2"/>
      <c r="H698" s="2"/>
      <c r="I698" s="2"/>
      <c r="J698" s="2"/>
      <c r="K698" s="2"/>
      <c r="L698" s="2"/>
    </row>
    <row r="699" spans="1:12" x14ac:dyDescent="0.25">
      <c r="A699" s="2"/>
      <c r="B699" s="2"/>
      <c r="C699" s="2"/>
      <c r="D699" s="2"/>
      <c r="E699" s="2"/>
      <c r="F699" s="2"/>
      <c r="G699" s="2"/>
      <c r="H699" s="2"/>
      <c r="I699" s="2"/>
      <c r="J699" s="2"/>
      <c r="K699" s="2"/>
      <c r="L699" s="2"/>
    </row>
    <row r="700" spans="1:12" x14ac:dyDescent="0.25">
      <c r="A700" s="2"/>
      <c r="B700" s="2"/>
      <c r="C700" s="2"/>
      <c r="D700" s="2"/>
      <c r="E700" s="2"/>
      <c r="F700" s="2"/>
      <c r="G700" s="2"/>
      <c r="H700" s="2"/>
      <c r="I700" s="2"/>
      <c r="J700" s="2"/>
      <c r="K700" s="2"/>
      <c r="L700" s="2"/>
    </row>
    <row r="701" spans="1:12" x14ac:dyDescent="0.25">
      <c r="A701" s="2"/>
      <c r="B701" s="2"/>
      <c r="C701" s="2"/>
      <c r="D701" s="2"/>
      <c r="E701" s="2"/>
      <c r="F701" s="2"/>
      <c r="G701" s="2"/>
      <c r="H701" s="2"/>
      <c r="I701" s="2"/>
      <c r="J701" s="2"/>
      <c r="K701" s="2"/>
      <c r="L701" s="2"/>
    </row>
    <row r="702" spans="1:12" x14ac:dyDescent="0.25">
      <c r="A702" s="2"/>
      <c r="B702" s="2"/>
      <c r="C702" s="2"/>
      <c r="D702" s="2"/>
      <c r="E702" s="2"/>
      <c r="F702" s="2"/>
      <c r="G702" s="2"/>
      <c r="H702" s="2"/>
      <c r="I702" s="2"/>
      <c r="J702" s="2"/>
      <c r="K702" s="2"/>
      <c r="L702" s="2"/>
    </row>
    <row r="703" spans="1:12" x14ac:dyDescent="0.25">
      <c r="A703" s="2"/>
      <c r="B703" s="2"/>
      <c r="C703" s="2"/>
      <c r="D703" s="2"/>
      <c r="E703" s="2"/>
      <c r="F703" s="2"/>
      <c r="G703" s="2"/>
      <c r="H703" s="2"/>
      <c r="I703" s="2"/>
      <c r="J703" s="2"/>
      <c r="K703" s="2"/>
      <c r="L703" s="2"/>
    </row>
    <row r="704" spans="1:12" x14ac:dyDescent="0.25">
      <c r="A704" s="2"/>
      <c r="B704" s="2"/>
      <c r="C704" s="2"/>
      <c r="D704" s="2"/>
      <c r="E704" s="2"/>
      <c r="F704" s="2"/>
      <c r="G704" s="2"/>
      <c r="H704" s="2"/>
      <c r="I704" s="2"/>
      <c r="J704" s="2"/>
      <c r="K704" s="2"/>
      <c r="L704" s="2"/>
    </row>
    <row r="705" spans="1:12" x14ac:dyDescent="0.25">
      <c r="A705" s="2"/>
      <c r="B705" s="2"/>
      <c r="C705" s="2"/>
      <c r="D705" s="2"/>
      <c r="E705" s="2"/>
      <c r="F705" s="2"/>
      <c r="G705" s="2"/>
      <c r="H705" s="2"/>
      <c r="I705" s="2"/>
      <c r="J705" s="2"/>
      <c r="K705" s="2"/>
      <c r="L705" s="2"/>
    </row>
    <row r="706" spans="1:12" x14ac:dyDescent="0.25">
      <c r="A706" s="2"/>
      <c r="B706" s="2"/>
      <c r="C706" s="2"/>
      <c r="D706" s="2"/>
      <c r="E706" s="2"/>
      <c r="F706" s="2"/>
      <c r="G706" s="2"/>
      <c r="H706" s="2"/>
      <c r="I706" s="2"/>
      <c r="J706" s="2"/>
      <c r="K706" s="2"/>
      <c r="L706" s="2"/>
    </row>
    <row r="707" spans="1:12" x14ac:dyDescent="0.25">
      <c r="A707" s="2"/>
      <c r="B707" s="2"/>
      <c r="C707" s="2"/>
      <c r="D707" s="2"/>
      <c r="E707" s="2"/>
      <c r="F707" s="2"/>
      <c r="G707" s="2"/>
      <c r="H707" s="2"/>
      <c r="I707" s="2"/>
      <c r="J707" s="2"/>
      <c r="K707" s="2"/>
      <c r="L707" s="2"/>
    </row>
    <row r="708" spans="1:12" x14ac:dyDescent="0.25">
      <c r="A708" s="2"/>
      <c r="B708" s="2"/>
      <c r="C708" s="2"/>
      <c r="D708" s="2"/>
      <c r="E708" s="2"/>
      <c r="F708" s="2"/>
      <c r="G708" s="2"/>
      <c r="H708" s="2"/>
      <c r="I708" s="2"/>
      <c r="J708" s="2"/>
      <c r="K708" s="2"/>
      <c r="L708" s="2"/>
    </row>
    <row r="709" spans="1:12" x14ac:dyDescent="0.25">
      <c r="A709" s="2"/>
      <c r="B709" s="2"/>
      <c r="C709" s="2"/>
      <c r="D709" s="2"/>
      <c r="E709" s="2"/>
      <c r="F709" s="2"/>
      <c r="G709" s="2"/>
      <c r="H709" s="2"/>
      <c r="I709" s="2"/>
      <c r="J709" s="2"/>
      <c r="K709" s="2"/>
      <c r="L709" s="2"/>
    </row>
    <row r="710" spans="1:12" x14ac:dyDescent="0.25">
      <c r="A710" s="2"/>
      <c r="B710" s="2"/>
      <c r="C710" s="2"/>
      <c r="D710" s="2"/>
      <c r="E710" s="2"/>
      <c r="F710" s="2"/>
      <c r="G710" s="2"/>
      <c r="H710" s="2"/>
      <c r="I710" s="2"/>
      <c r="J710" s="2"/>
      <c r="K710" s="2"/>
      <c r="L710" s="2"/>
    </row>
    <row r="711" spans="1:12" x14ac:dyDescent="0.25">
      <c r="A711" s="2"/>
      <c r="B711" s="2"/>
      <c r="C711" s="2"/>
      <c r="D711" s="2"/>
      <c r="E711" s="2"/>
      <c r="F711" s="2"/>
      <c r="G711" s="2"/>
      <c r="H711" s="2"/>
      <c r="I711" s="2"/>
      <c r="J711" s="2"/>
      <c r="K711" s="2"/>
      <c r="L711" s="2"/>
    </row>
    <row r="712" spans="1:12" x14ac:dyDescent="0.25">
      <c r="A712" s="2"/>
      <c r="B712" s="2"/>
      <c r="C712" s="2"/>
      <c r="D712" s="2"/>
      <c r="E712" s="2"/>
      <c r="F712" s="2"/>
      <c r="G712" s="2"/>
      <c r="H712" s="2"/>
      <c r="I712" s="2"/>
      <c r="J712" s="2"/>
      <c r="K712" s="2"/>
      <c r="L712" s="2"/>
    </row>
    <row r="713" spans="1:12" x14ac:dyDescent="0.25">
      <c r="A713" s="2"/>
      <c r="B713" s="2"/>
      <c r="C713" s="2"/>
      <c r="D713" s="2"/>
      <c r="E713" s="2"/>
      <c r="F713" s="2"/>
      <c r="G713" s="2"/>
      <c r="H713" s="2"/>
      <c r="I713" s="2"/>
      <c r="J713" s="2"/>
      <c r="K713" s="2"/>
      <c r="L713" s="2"/>
    </row>
    <row r="714" spans="1:12" x14ac:dyDescent="0.25">
      <c r="A714" s="2"/>
      <c r="B714" s="2"/>
      <c r="C714" s="2"/>
      <c r="D714" s="2"/>
      <c r="E714" s="2"/>
      <c r="F714" s="2"/>
      <c r="G714" s="2"/>
      <c r="H714" s="2"/>
      <c r="I714" s="2"/>
      <c r="J714" s="2"/>
      <c r="K714" s="2"/>
      <c r="L714" s="2"/>
    </row>
    <row r="715" spans="1:12" x14ac:dyDescent="0.25">
      <c r="A715" s="2"/>
      <c r="B715" s="2"/>
      <c r="C715" s="2"/>
      <c r="D715" s="2"/>
      <c r="E715" s="2"/>
      <c r="F715" s="2"/>
      <c r="G715" s="2"/>
      <c r="H715" s="2"/>
      <c r="I715" s="2"/>
      <c r="J715" s="2"/>
      <c r="K715" s="2"/>
      <c r="L715" s="2"/>
    </row>
    <row r="716" spans="1:12" x14ac:dyDescent="0.25">
      <c r="A716" s="2"/>
      <c r="B716" s="2"/>
      <c r="C716" s="2"/>
      <c r="D716" s="2"/>
      <c r="E716" s="2"/>
      <c r="F716" s="2"/>
      <c r="G716" s="2"/>
      <c r="H716" s="2"/>
      <c r="I716" s="2"/>
      <c r="J716" s="2"/>
      <c r="K716" s="2"/>
      <c r="L716" s="2"/>
    </row>
    <row r="717" spans="1:12" x14ac:dyDescent="0.25">
      <c r="A717" s="2"/>
      <c r="B717" s="2"/>
      <c r="C717" s="2"/>
      <c r="D717" s="2"/>
      <c r="E717" s="2"/>
      <c r="F717" s="2"/>
      <c r="G717" s="2"/>
      <c r="H717" s="2"/>
      <c r="I717" s="2"/>
      <c r="J717" s="2"/>
      <c r="K717" s="2"/>
      <c r="L717" s="2"/>
    </row>
    <row r="718" spans="1:12" x14ac:dyDescent="0.25">
      <c r="A718" s="2"/>
      <c r="B718" s="2"/>
      <c r="C718" s="2"/>
      <c r="D718" s="2"/>
      <c r="E718" s="2"/>
      <c r="F718" s="2"/>
      <c r="G718" s="2"/>
      <c r="H718" s="2"/>
      <c r="I718" s="2"/>
      <c r="J718" s="2"/>
      <c r="K718" s="2"/>
      <c r="L718" s="2"/>
    </row>
    <row r="719" spans="1:12" x14ac:dyDescent="0.25">
      <c r="A719" s="2"/>
      <c r="B719" s="2"/>
      <c r="C719" s="2"/>
      <c r="D719" s="2"/>
      <c r="E719" s="2"/>
      <c r="F719" s="2"/>
      <c r="G719" s="2"/>
      <c r="H719" s="2"/>
      <c r="I719" s="2"/>
      <c r="J719" s="2"/>
      <c r="K719" s="2"/>
      <c r="L719" s="2"/>
    </row>
    <row r="720" spans="1:12" x14ac:dyDescent="0.25">
      <c r="A720" s="2"/>
      <c r="B720" s="2"/>
      <c r="C720" s="2"/>
      <c r="D720" s="2"/>
      <c r="E720" s="2"/>
      <c r="F720" s="2"/>
      <c r="G720" s="2"/>
      <c r="H720" s="2"/>
      <c r="I720" s="2"/>
      <c r="J720" s="2"/>
      <c r="K720" s="2"/>
      <c r="L720" s="2"/>
    </row>
    <row r="721" spans="1:12" x14ac:dyDescent="0.25">
      <c r="A721" s="2"/>
      <c r="B721" s="2"/>
      <c r="C721" s="2"/>
      <c r="D721" s="2"/>
      <c r="E721" s="2"/>
      <c r="F721" s="2"/>
      <c r="G721" s="2"/>
      <c r="H721" s="2"/>
      <c r="I721" s="2"/>
      <c r="J721" s="2"/>
      <c r="K721" s="2"/>
      <c r="L721" s="2"/>
    </row>
    <row r="722" spans="1:12" x14ac:dyDescent="0.25">
      <c r="A722" s="2"/>
      <c r="B722" s="2"/>
      <c r="C722" s="2"/>
      <c r="D722" s="2"/>
      <c r="E722" s="2"/>
      <c r="F722" s="2"/>
      <c r="G722" s="2"/>
      <c r="H722" s="2"/>
      <c r="I722" s="2"/>
      <c r="J722" s="2"/>
      <c r="K722" s="2"/>
      <c r="L722" s="2"/>
    </row>
    <row r="723" spans="1:12" x14ac:dyDescent="0.25">
      <c r="A723" s="2"/>
      <c r="B723" s="2"/>
      <c r="C723" s="2"/>
      <c r="D723" s="2"/>
      <c r="E723" s="2"/>
      <c r="F723" s="2"/>
      <c r="G723" s="2"/>
      <c r="H723" s="2"/>
      <c r="I723" s="2"/>
      <c r="J723" s="2"/>
      <c r="K723" s="2"/>
      <c r="L723" s="2"/>
    </row>
    <row r="724" spans="1:12" x14ac:dyDescent="0.25">
      <c r="A724" s="2"/>
      <c r="B724" s="2"/>
      <c r="C724" s="2"/>
      <c r="D724" s="2"/>
      <c r="E724" s="2"/>
      <c r="F724" s="2"/>
      <c r="G724" s="2"/>
      <c r="H724" s="2"/>
      <c r="I724" s="2"/>
      <c r="J724" s="2"/>
      <c r="K724" s="2"/>
      <c r="L724" s="2"/>
    </row>
    <row r="725" spans="1:12" x14ac:dyDescent="0.25">
      <c r="A725" s="2"/>
      <c r="B725" s="2"/>
      <c r="C725" s="2"/>
      <c r="D725" s="2"/>
      <c r="E725" s="2"/>
      <c r="F725" s="2"/>
      <c r="G725" s="2"/>
      <c r="H725" s="2"/>
      <c r="I725" s="2"/>
      <c r="J725" s="2"/>
      <c r="K725" s="2"/>
      <c r="L725" s="2"/>
    </row>
    <row r="726" spans="1:12" x14ac:dyDescent="0.25">
      <c r="A726" s="2"/>
      <c r="B726" s="2"/>
      <c r="C726" s="2"/>
      <c r="D726" s="2"/>
      <c r="E726" s="2"/>
      <c r="F726" s="2"/>
      <c r="G726" s="2"/>
      <c r="H726" s="2"/>
      <c r="I726" s="2"/>
      <c r="J726" s="2"/>
      <c r="K726" s="2"/>
      <c r="L726" s="2"/>
    </row>
    <row r="727" spans="1:12" x14ac:dyDescent="0.25">
      <c r="A727" s="2"/>
      <c r="B727" s="2"/>
      <c r="C727" s="2"/>
      <c r="D727" s="2"/>
      <c r="E727" s="2"/>
      <c r="F727" s="2"/>
      <c r="G727" s="2"/>
      <c r="H727" s="2"/>
      <c r="I727" s="2"/>
      <c r="J727" s="2"/>
      <c r="K727" s="2"/>
      <c r="L727" s="2"/>
    </row>
    <row r="728" spans="1:12" x14ac:dyDescent="0.25">
      <c r="A728" s="2"/>
      <c r="B728" s="2"/>
      <c r="C728" s="2"/>
      <c r="D728" s="2"/>
      <c r="E728" s="2"/>
      <c r="F728" s="2"/>
      <c r="G728" s="2"/>
      <c r="H728" s="2"/>
      <c r="I728" s="2"/>
      <c r="J728" s="2"/>
      <c r="K728" s="2"/>
      <c r="L728" s="2"/>
    </row>
    <row r="729" spans="1:12" x14ac:dyDescent="0.25">
      <c r="A729" s="2"/>
      <c r="B729" s="2"/>
      <c r="C729" s="2"/>
      <c r="D729" s="2"/>
      <c r="E729" s="2"/>
      <c r="F729" s="2"/>
      <c r="G729" s="2"/>
      <c r="H729" s="2"/>
      <c r="I729" s="2"/>
      <c r="J729" s="2"/>
      <c r="K729" s="2"/>
      <c r="L729" s="2"/>
    </row>
    <row r="730" spans="1:12" x14ac:dyDescent="0.25">
      <c r="A730" s="2"/>
      <c r="B730" s="2"/>
      <c r="C730" s="2"/>
      <c r="D730" s="2"/>
      <c r="E730" s="2"/>
      <c r="F730" s="2"/>
      <c r="G730" s="2"/>
      <c r="H730" s="2"/>
      <c r="I730" s="2"/>
      <c r="J730" s="2"/>
      <c r="K730" s="2"/>
      <c r="L730" s="2"/>
    </row>
    <row r="731" spans="1:12" x14ac:dyDescent="0.25">
      <c r="A731" s="2"/>
      <c r="B731" s="2"/>
      <c r="C731" s="2"/>
      <c r="D731" s="2"/>
      <c r="E731" s="2"/>
      <c r="F731" s="2"/>
      <c r="G731" s="2"/>
      <c r="H731" s="2"/>
      <c r="I731" s="2"/>
      <c r="J731" s="2"/>
      <c r="K731" s="2"/>
      <c r="L731" s="2"/>
    </row>
    <row r="732" spans="1:12" x14ac:dyDescent="0.25">
      <c r="A732" s="2"/>
      <c r="B732" s="2"/>
      <c r="C732" s="2"/>
      <c r="D732" s="2"/>
      <c r="E732" s="2"/>
      <c r="F732" s="2"/>
      <c r="G732" s="2"/>
      <c r="H732" s="2"/>
      <c r="I732" s="2"/>
      <c r="J732" s="2"/>
      <c r="K732" s="2"/>
      <c r="L732" s="2"/>
    </row>
    <row r="733" spans="1:12" x14ac:dyDescent="0.25">
      <c r="A733" s="2"/>
      <c r="B733" s="2"/>
      <c r="C733" s="2"/>
      <c r="D733" s="2"/>
      <c r="E733" s="2"/>
      <c r="F733" s="2"/>
      <c r="G733" s="2"/>
      <c r="H733" s="2"/>
      <c r="I733" s="2"/>
      <c r="J733" s="2"/>
      <c r="K733" s="2"/>
      <c r="L733" s="2"/>
    </row>
    <row r="734" spans="1:12" x14ac:dyDescent="0.25">
      <c r="A734" s="2"/>
      <c r="B734" s="2"/>
      <c r="C734" s="2"/>
      <c r="D734" s="2"/>
      <c r="E734" s="2"/>
      <c r="F734" s="2"/>
      <c r="G734" s="2"/>
      <c r="H734" s="2"/>
      <c r="I734" s="2"/>
      <c r="J734" s="2"/>
      <c r="K734" s="2"/>
      <c r="L734" s="2"/>
    </row>
    <row r="735" spans="1:12" x14ac:dyDescent="0.25">
      <c r="A735" s="2"/>
      <c r="B735" s="2"/>
      <c r="C735" s="2"/>
      <c r="D735" s="2"/>
      <c r="E735" s="2"/>
      <c r="F735" s="2"/>
      <c r="G735" s="2"/>
      <c r="H735" s="2"/>
      <c r="I735" s="2"/>
      <c r="J735" s="2"/>
      <c r="K735" s="2"/>
      <c r="L735" s="2"/>
    </row>
    <row r="736" spans="1:12" x14ac:dyDescent="0.25">
      <c r="A736" s="2"/>
      <c r="B736" s="2"/>
      <c r="C736" s="2"/>
      <c r="D736" s="2"/>
      <c r="E736" s="2"/>
      <c r="F736" s="2"/>
      <c r="G736" s="2"/>
      <c r="H736" s="2"/>
      <c r="I736" s="2"/>
      <c r="J736" s="2"/>
      <c r="K736" s="2"/>
      <c r="L736" s="2"/>
    </row>
    <row r="737" spans="1:12" x14ac:dyDescent="0.25">
      <c r="A737" s="2"/>
      <c r="B737" s="2"/>
      <c r="C737" s="2"/>
      <c r="D737" s="2"/>
      <c r="E737" s="2"/>
      <c r="F737" s="2"/>
      <c r="G737" s="2"/>
      <c r="H737" s="2"/>
      <c r="I737" s="2"/>
      <c r="J737" s="2"/>
      <c r="K737" s="2"/>
      <c r="L737" s="2"/>
    </row>
    <row r="738" spans="1:12" x14ac:dyDescent="0.25">
      <c r="A738" s="2"/>
      <c r="B738" s="2"/>
      <c r="C738" s="2"/>
      <c r="D738" s="2"/>
      <c r="E738" s="2"/>
      <c r="F738" s="2"/>
      <c r="G738" s="2"/>
      <c r="H738" s="2"/>
      <c r="I738" s="2"/>
      <c r="J738" s="2"/>
      <c r="K738" s="2"/>
      <c r="L738" s="2"/>
    </row>
    <row r="739" spans="1:12" x14ac:dyDescent="0.25">
      <c r="A739" s="2"/>
      <c r="B739" s="2"/>
      <c r="C739" s="2"/>
      <c r="D739" s="2"/>
      <c r="E739" s="2"/>
      <c r="F739" s="2"/>
      <c r="G739" s="2"/>
      <c r="H739" s="2"/>
      <c r="I739" s="2"/>
      <c r="J739" s="2"/>
      <c r="K739" s="2"/>
      <c r="L739" s="2"/>
    </row>
    <row r="740" spans="1:12" x14ac:dyDescent="0.25">
      <c r="A740" s="2"/>
      <c r="B740" s="2"/>
      <c r="C740" s="2"/>
      <c r="D740" s="2"/>
      <c r="E740" s="2"/>
      <c r="F740" s="2"/>
      <c r="G740" s="2"/>
      <c r="H740" s="2"/>
      <c r="I740" s="2"/>
      <c r="J740" s="2"/>
      <c r="K740" s="2"/>
      <c r="L740" s="2"/>
    </row>
    <row r="741" spans="1:12" x14ac:dyDescent="0.25">
      <c r="A741" s="2"/>
      <c r="B741" s="2"/>
      <c r="C741" s="2"/>
      <c r="D741" s="2"/>
      <c r="E741" s="2"/>
      <c r="F741" s="2"/>
      <c r="G741" s="2"/>
      <c r="H741" s="2"/>
      <c r="I741" s="2"/>
      <c r="J741" s="2"/>
      <c r="K741" s="2"/>
      <c r="L741" s="2"/>
    </row>
    <row r="742" spans="1:12" x14ac:dyDescent="0.25">
      <c r="A742" s="2"/>
      <c r="B742" s="2"/>
      <c r="C742" s="2"/>
      <c r="D742" s="2"/>
      <c r="E742" s="2"/>
      <c r="F742" s="2"/>
      <c r="G742" s="2"/>
      <c r="H742" s="2"/>
      <c r="I742" s="2"/>
      <c r="J742" s="2"/>
      <c r="K742" s="2"/>
      <c r="L742" s="2"/>
    </row>
    <row r="743" spans="1:12" x14ac:dyDescent="0.25">
      <c r="A743" s="2"/>
      <c r="B743" s="2"/>
      <c r="C743" s="2"/>
      <c r="D743" s="2"/>
      <c r="E743" s="2"/>
      <c r="F743" s="2"/>
      <c r="G743" s="2"/>
      <c r="H743" s="2"/>
      <c r="I743" s="2"/>
      <c r="J743" s="2"/>
      <c r="K743" s="2"/>
      <c r="L743" s="2"/>
    </row>
    <row r="744" spans="1:12" x14ac:dyDescent="0.25">
      <c r="A744" s="2"/>
      <c r="B744" s="2"/>
      <c r="C744" s="2"/>
      <c r="D744" s="2"/>
      <c r="E744" s="2"/>
      <c r="F744" s="2"/>
      <c r="G744" s="2"/>
      <c r="H744" s="2"/>
      <c r="I744" s="2"/>
      <c r="J744" s="2"/>
      <c r="K744" s="2"/>
      <c r="L744" s="2"/>
    </row>
    <row r="745" spans="1:12" x14ac:dyDescent="0.25">
      <c r="A745" s="2"/>
      <c r="B745" s="2"/>
      <c r="C745" s="2"/>
      <c r="D745" s="2"/>
      <c r="E745" s="2"/>
      <c r="F745" s="2"/>
      <c r="G745" s="2"/>
      <c r="H745" s="2"/>
      <c r="I745" s="2"/>
      <c r="J745" s="2"/>
      <c r="K745" s="2"/>
      <c r="L745" s="2"/>
    </row>
    <row r="746" spans="1:12" x14ac:dyDescent="0.25">
      <c r="A746" s="2"/>
      <c r="B746" s="2"/>
      <c r="C746" s="2"/>
      <c r="D746" s="2"/>
      <c r="E746" s="2"/>
      <c r="F746" s="2"/>
      <c r="G746" s="2"/>
      <c r="H746" s="2"/>
      <c r="I746" s="2"/>
      <c r="J746" s="2"/>
      <c r="K746" s="2"/>
      <c r="L746" s="2"/>
    </row>
    <row r="747" spans="1:12" x14ac:dyDescent="0.25">
      <c r="A747" s="2"/>
      <c r="B747" s="2"/>
      <c r="C747" s="2"/>
      <c r="D747" s="2"/>
      <c r="E747" s="2"/>
      <c r="F747" s="2"/>
      <c r="G747" s="2"/>
      <c r="H747" s="2"/>
      <c r="I747" s="2"/>
      <c r="J747" s="2"/>
      <c r="K747" s="2"/>
      <c r="L747" s="2"/>
    </row>
    <row r="748" spans="1:12" x14ac:dyDescent="0.25">
      <c r="A748" s="2"/>
      <c r="B748" s="2"/>
      <c r="C748" s="2"/>
      <c r="D748" s="2"/>
      <c r="E748" s="2"/>
      <c r="F748" s="2"/>
      <c r="G748" s="2"/>
      <c r="H748" s="2"/>
      <c r="I748" s="2"/>
      <c r="J748" s="2"/>
      <c r="K748" s="2"/>
      <c r="L748" s="2"/>
    </row>
    <row r="749" spans="1:12" x14ac:dyDescent="0.25">
      <c r="A749" s="2"/>
      <c r="B749" s="2"/>
      <c r="C749" s="2"/>
      <c r="D749" s="2"/>
      <c r="E749" s="2"/>
      <c r="F749" s="2"/>
      <c r="G749" s="2"/>
      <c r="H749" s="2"/>
      <c r="I749" s="2"/>
      <c r="J749" s="2"/>
      <c r="K749" s="2"/>
      <c r="L749" s="2"/>
    </row>
    <row r="750" spans="1:12" x14ac:dyDescent="0.25">
      <c r="A750" s="2"/>
      <c r="B750" s="2"/>
      <c r="C750" s="2"/>
      <c r="D750" s="2"/>
      <c r="E750" s="2"/>
      <c r="F750" s="2"/>
      <c r="G750" s="2"/>
      <c r="H750" s="2"/>
      <c r="I750" s="2"/>
      <c r="J750" s="2"/>
      <c r="K750" s="2"/>
      <c r="L750" s="2"/>
    </row>
    <row r="751" spans="1:12" x14ac:dyDescent="0.25">
      <c r="A751" s="2"/>
      <c r="B751" s="2"/>
      <c r="C751" s="2"/>
      <c r="D751" s="2"/>
      <c r="E751" s="2"/>
      <c r="F751" s="2"/>
      <c r="G751" s="2"/>
      <c r="H751" s="2"/>
      <c r="I751" s="2"/>
      <c r="J751" s="2"/>
      <c r="K751" s="2"/>
      <c r="L751" s="2"/>
    </row>
    <row r="752" spans="1:12" x14ac:dyDescent="0.25">
      <c r="A752" s="2"/>
      <c r="B752" s="2"/>
      <c r="C752" s="2"/>
      <c r="D752" s="2"/>
      <c r="E752" s="2"/>
      <c r="F752" s="2"/>
      <c r="G752" s="2"/>
      <c r="H752" s="2"/>
      <c r="I752" s="2"/>
      <c r="J752" s="2"/>
      <c r="K752" s="2"/>
      <c r="L752" s="2"/>
    </row>
    <row r="753" spans="1:12" x14ac:dyDescent="0.25">
      <c r="A753" s="2"/>
      <c r="B753" s="2"/>
      <c r="C753" s="2"/>
      <c r="D753" s="2"/>
      <c r="E753" s="2"/>
      <c r="F753" s="2"/>
      <c r="G753" s="2"/>
      <c r="H753" s="2"/>
      <c r="I753" s="2"/>
      <c r="J753" s="2"/>
      <c r="K753" s="2"/>
      <c r="L753" s="2"/>
    </row>
    <row r="754" spans="1:12" x14ac:dyDescent="0.25">
      <c r="A754" s="2"/>
      <c r="B754" s="2"/>
      <c r="C754" s="2"/>
      <c r="D754" s="2"/>
      <c r="E754" s="2"/>
      <c r="F754" s="2"/>
      <c r="G754" s="2"/>
      <c r="H754" s="2"/>
      <c r="I754" s="2"/>
      <c r="J754" s="2"/>
      <c r="K754" s="2"/>
      <c r="L754" s="2"/>
    </row>
    <row r="755" spans="1:12" x14ac:dyDescent="0.25">
      <c r="A755" s="2"/>
      <c r="B755" s="2"/>
      <c r="C755" s="2"/>
      <c r="D755" s="2"/>
      <c r="E755" s="2"/>
      <c r="F755" s="2"/>
      <c r="G755" s="2"/>
      <c r="H755" s="2"/>
      <c r="I755" s="2"/>
      <c r="J755" s="2"/>
      <c r="K755" s="2"/>
      <c r="L755" s="2"/>
    </row>
    <row r="756" spans="1:12" x14ac:dyDescent="0.25">
      <c r="A756" s="2"/>
      <c r="B756" s="2"/>
      <c r="C756" s="2"/>
      <c r="D756" s="2"/>
      <c r="E756" s="2"/>
      <c r="F756" s="2"/>
      <c r="G756" s="2"/>
      <c r="H756" s="2"/>
      <c r="I756" s="2"/>
      <c r="J756" s="2"/>
      <c r="K756" s="2"/>
      <c r="L756" s="2"/>
    </row>
    <row r="757" spans="1:12" x14ac:dyDescent="0.25">
      <c r="A757" s="2"/>
      <c r="B757" s="2"/>
      <c r="C757" s="2"/>
      <c r="D757" s="2"/>
      <c r="E757" s="2"/>
      <c r="F757" s="2"/>
      <c r="G757" s="2"/>
      <c r="H757" s="2"/>
      <c r="I757" s="2"/>
      <c r="J757" s="2"/>
      <c r="K757" s="2"/>
      <c r="L757" s="2"/>
    </row>
    <row r="758" spans="1:12" x14ac:dyDescent="0.25">
      <c r="A758" s="2"/>
      <c r="B758" s="2"/>
      <c r="C758" s="2"/>
      <c r="D758" s="2"/>
      <c r="E758" s="2"/>
      <c r="F758" s="2"/>
      <c r="G758" s="2"/>
      <c r="H758" s="2"/>
      <c r="I758" s="2"/>
      <c r="J758" s="2"/>
      <c r="K758" s="2"/>
      <c r="L758" s="2"/>
    </row>
    <row r="759" spans="1:12" x14ac:dyDescent="0.25">
      <c r="A759" s="2"/>
      <c r="B759" s="2"/>
      <c r="C759" s="2"/>
      <c r="D759" s="2"/>
      <c r="E759" s="2"/>
      <c r="F759" s="2"/>
      <c r="G759" s="2"/>
      <c r="H759" s="2"/>
      <c r="I759" s="2"/>
      <c r="J759" s="2"/>
      <c r="K759" s="2"/>
      <c r="L759" s="2"/>
    </row>
    <row r="760" spans="1:12" x14ac:dyDescent="0.25">
      <c r="A760" s="2"/>
      <c r="B760" s="2"/>
      <c r="C760" s="2"/>
      <c r="D760" s="2"/>
      <c r="E760" s="2"/>
      <c r="F760" s="2"/>
      <c r="G760" s="2"/>
      <c r="H760" s="2"/>
      <c r="I760" s="2"/>
      <c r="J760" s="2"/>
      <c r="K760" s="2"/>
      <c r="L760" s="2"/>
    </row>
    <row r="761" spans="1:12" x14ac:dyDescent="0.25">
      <c r="A761" s="2"/>
      <c r="B761" s="2"/>
      <c r="C761" s="2"/>
      <c r="D761" s="2"/>
      <c r="E761" s="2"/>
      <c r="F761" s="2"/>
      <c r="G761" s="2"/>
      <c r="H761" s="2"/>
      <c r="I761" s="2"/>
      <c r="J761" s="2"/>
      <c r="K761" s="2"/>
      <c r="L761" s="2"/>
    </row>
    <row r="762" spans="1:12" x14ac:dyDescent="0.25">
      <c r="A762" s="2"/>
      <c r="B762" s="2"/>
      <c r="C762" s="2"/>
      <c r="D762" s="2"/>
      <c r="E762" s="2"/>
      <c r="F762" s="2"/>
      <c r="G762" s="2"/>
      <c r="H762" s="2"/>
      <c r="I762" s="2"/>
      <c r="J762" s="2"/>
      <c r="K762" s="2"/>
      <c r="L762" s="2"/>
    </row>
    <row r="763" spans="1:12" x14ac:dyDescent="0.25">
      <c r="A763" s="2"/>
      <c r="B763" s="2"/>
      <c r="C763" s="2"/>
      <c r="D763" s="2"/>
      <c r="E763" s="2"/>
      <c r="F763" s="2"/>
      <c r="G763" s="2"/>
      <c r="H763" s="2"/>
      <c r="I763" s="2"/>
      <c r="J763" s="2"/>
      <c r="K763" s="2"/>
      <c r="L763" s="2"/>
    </row>
    <row r="764" spans="1:12" x14ac:dyDescent="0.25">
      <c r="A764" s="2"/>
      <c r="B764" s="2"/>
      <c r="C764" s="2"/>
      <c r="D764" s="2"/>
      <c r="E764" s="2"/>
      <c r="F764" s="2"/>
      <c r="G764" s="2"/>
      <c r="H764" s="2"/>
      <c r="I764" s="2"/>
      <c r="J764" s="2"/>
      <c r="K764" s="2"/>
      <c r="L764" s="2"/>
    </row>
    <row r="765" spans="1:12" x14ac:dyDescent="0.25">
      <c r="A765" s="2"/>
      <c r="B765" s="2"/>
      <c r="C765" s="2"/>
      <c r="D765" s="2"/>
      <c r="E765" s="2"/>
      <c r="F765" s="2"/>
      <c r="G765" s="2"/>
      <c r="H765" s="2"/>
      <c r="I765" s="2"/>
      <c r="J765" s="2"/>
      <c r="K765" s="2"/>
      <c r="L765" s="2"/>
    </row>
    <row r="766" spans="1:12" x14ac:dyDescent="0.25">
      <c r="A766" s="2"/>
      <c r="B766" s="2"/>
      <c r="C766" s="2"/>
      <c r="D766" s="2"/>
      <c r="E766" s="2"/>
      <c r="F766" s="2"/>
      <c r="G766" s="2"/>
      <c r="H766" s="2"/>
      <c r="I766" s="2"/>
      <c r="J766" s="2"/>
      <c r="K766" s="2"/>
      <c r="L766" s="2"/>
    </row>
    <row r="767" spans="1:12" x14ac:dyDescent="0.25">
      <c r="A767" s="2"/>
      <c r="B767" s="2"/>
      <c r="C767" s="2"/>
      <c r="D767" s="2"/>
      <c r="E767" s="2"/>
      <c r="F767" s="2"/>
      <c r="G767" s="2"/>
      <c r="H767" s="2"/>
      <c r="I767" s="2"/>
      <c r="J767" s="2"/>
      <c r="K767" s="2"/>
      <c r="L767" s="2"/>
    </row>
    <row r="768" spans="1:12" x14ac:dyDescent="0.25">
      <c r="A768" s="2"/>
      <c r="B768" s="2"/>
      <c r="C768" s="2"/>
      <c r="D768" s="2"/>
      <c r="E768" s="2"/>
      <c r="F768" s="2"/>
      <c r="G768" s="2"/>
      <c r="H768" s="2"/>
      <c r="I768" s="2"/>
      <c r="J768" s="2"/>
      <c r="K768" s="2"/>
      <c r="L768" s="2"/>
    </row>
    <row r="769" spans="1:12" x14ac:dyDescent="0.25">
      <c r="A769" s="2"/>
      <c r="B769" s="2"/>
      <c r="C769" s="2"/>
      <c r="D769" s="2"/>
      <c r="E769" s="2"/>
      <c r="F769" s="2"/>
      <c r="G769" s="2"/>
      <c r="H769" s="2"/>
      <c r="I769" s="2"/>
      <c r="J769" s="2"/>
      <c r="K769" s="2"/>
      <c r="L769" s="2"/>
    </row>
    <row r="770" spans="1:12" x14ac:dyDescent="0.25">
      <c r="A770" s="2"/>
      <c r="B770" s="2"/>
      <c r="C770" s="2"/>
      <c r="D770" s="2"/>
      <c r="E770" s="2"/>
      <c r="F770" s="2"/>
      <c r="G770" s="2"/>
      <c r="H770" s="2"/>
      <c r="I770" s="2"/>
      <c r="J770" s="2"/>
      <c r="K770" s="2"/>
      <c r="L770" s="2"/>
    </row>
    <row r="771" spans="1:12" x14ac:dyDescent="0.25">
      <c r="A771" s="2"/>
      <c r="B771" s="2"/>
      <c r="C771" s="2"/>
      <c r="D771" s="2"/>
      <c r="E771" s="2"/>
      <c r="F771" s="2"/>
      <c r="G771" s="2"/>
      <c r="H771" s="2"/>
      <c r="I771" s="2"/>
      <c r="J771" s="2"/>
      <c r="K771" s="2"/>
      <c r="L771" s="2"/>
    </row>
    <row r="772" spans="1:12" x14ac:dyDescent="0.25">
      <c r="A772" s="2"/>
      <c r="B772" s="2"/>
      <c r="C772" s="2"/>
      <c r="D772" s="2"/>
      <c r="E772" s="2"/>
      <c r="F772" s="2"/>
      <c r="G772" s="2"/>
      <c r="H772" s="2"/>
      <c r="I772" s="2"/>
      <c r="J772" s="2"/>
      <c r="K772" s="2"/>
      <c r="L772" s="2"/>
    </row>
    <row r="773" spans="1:12" x14ac:dyDescent="0.25">
      <c r="A773" s="2"/>
      <c r="B773" s="2"/>
      <c r="C773" s="2"/>
      <c r="D773" s="2"/>
      <c r="E773" s="2"/>
      <c r="F773" s="2"/>
      <c r="G773" s="2"/>
      <c r="H773" s="2"/>
      <c r="I773" s="2"/>
      <c r="J773" s="2"/>
      <c r="K773" s="2"/>
      <c r="L773" s="2"/>
    </row>
    <row r="774" spans="1:12" x14ac:dyDescent="0.25">
      <c r="A774" s="2"/>
      <c r="B774" s="2"/>
      <c r="C774" s="2"/>
      <c r="D774" s="2"/>
      <c r="E774" s="2"/>
      <c r="F774" s="2"/>
      <c r="G774" s="2"/>
      <c r="H774" s="2"/>
      <c r="I774" s="2"/>
      <c r="J774" s="2"/>
      <c r="K774" s="2"/>
      <c r="L774" s="2"/>
    </row>
    <row r="775" spans="1:12" x14ac:dyDescent="0.25">
      <c r="A775" s="2"/>
      <c r="B775" s="2"/>
      <c r="C775" s="2"/>
      <c r="D775" s="2"/>
      <c r="E775" s="2"/>
      <c r="F775" s="2"/>
      <c r="G775" s="2"/>
      <c r="H775" s="2"/>
      <c r="I775" s="2"/>
      <c r="J775" s="2"/>
      <c r="K775" s="2"/>
      <c r="L775" s="2"/>
    </row>
    <row r="776" spans="1:12" x14ac:dyDescent="0.25">
      <c r="A776" s="2"/>
      <c r="B776" s="2"/>
      <c r="C776" s="2"/>
      <c r="D776" s="2"/>
      <c r="E776" s="2"/>
      <c r="F776" s="2"/>
      <c r="G776" s="2"/>
      <c r="H776" s="2"/>
      <c r="I776" s="2"/>
      <c r="J776" s="2"/>
      <c r="K776" s="2"/>
      <c r="L776" s="2"/>
    </row>
    <row r="777" spans="1:12" x14ac:dyDescent="0.25">
      <c r="A777" s="2"/>
      <c r="B777" s="2"/>
      <c r="C777" s="2"/>
      <c r="D777" s="2"/>
      <c r="E777" s="2"/>
      <c r="F777" s="2"/>
      <c r="G777" s="2"/>
      <c r="H777" s="2"/>
      <c r="I777" s="2"/>
      <c r="J777" s="2"/>
      <c r="K777" s="2"/>
      <c r="L777" s="2"/>
    </row>
    <row r="778" spans="1:12" x14ac:dyDescent="0.25">
      <c r="A778" s="2"/>
      <c r="B778" s="2"/>
      <c r="C778" s="2"/>
      <c r="D778" s="2"/>
      <c r="E778" s="2"/>
      <c r="F778" s="2"/>
      <c r="G778" s="2"/>
      <c r="H778" s="2"/>
      <c r="I778" s="2"/>
      <c r="J778" s="2"/>
      <c r="K778" s="2"/>
      <c r="L778" s="2"/>
    </row>
    <row r="779" spans="1:12" x14ac:dyDescent="0.25">
      <c r="A779" s="2"/>
      <c r="B779" s="2"/>
      <c r="C779" s="2"/>
      <c r="D779" s="2"/>
      <c r="E779" s="2"/>
      <c r="F779" s="2"/>
      <c r="G779" s="2"/>
      <c r="H779" s="2"/>
      <c r="I779" s="2"/>
      <c r="J779" s="2"/>
      <c r="K779" s="2"/>
      <c r="L779" s="2"/>
    </row>
    <row r="780" spans="1:12" x14ac:dyDescent="0.25">
      <c r="A780" s="2"/>
      <c r="B780" s="2"/>
      <c r="C780" s="2"/>
      <c r="D780" s="2"/>
      <c r="E780" s="2"/>
      <c r="F780" s="2"/>
      <c r="G780" s="2"/>
      <c r="H780" s="2"/>
      <c r="I780" s="2"/>
      <c r="J780" s="2"/>
      <c r="K780" s="2"/>
      <c r="L780" s="2"/>
    </row>
    <row r="781" spans="1:12" x14ac:dyDescent="0.25">
      <c r="A781" s="2"/>
      <c r="B781" s="2"/>
      <c r="C781" s="2"/>
      <c r="D781" s="2"/>
      <c r="E781" s="2"/>
      <c r="F781" s="2"/>
      <c r="G781" s="2"/>
      <c r="H781" s="2"/>
      <c r="I781" s="2"/>
      <c r="J781" s="2"/>
      <c r="K781" s="2"/>
      <c r="L781" s="2"/>
    </row>
    <row r="782" spans="1:12" x14ac:dyDescent="0.25">
      <c r="A782" s="2"/>
      <c r="B782" s="2"/>
      <c r="C782" s="2"/>
      <c r="D782" s="2"/>
      <c r="E782" s="2"/>
      <c r="F782" s="2"/>
      <c r="G782" s="2"/>
      <c r="H782" s="2"/>
      <c r="I782" s="2"/>
      <c r="J782" s="2"/>
      <c r="K782" s="2"/>
      <c r="L782" s="2"/>
    </row>
    <row r="783" spans="1:12" x14ac:dyDescent="0.25">
      <c r="A783" s="2"/>
      <c r="B783" s="2"/>
      <c r="C783" s="2"/>
      <c r="D783" s="2"/>
      <c r="E783" s="2"/>
      <c r="F783" s="2"/>
      <c r="G783" s="2"/>
      <c r="H783" s="2"/>
      <c r="I783" s="2"/>
      <c r="J783" s="2"/>
      <c r="K783" s="2"/>
      <c r="L783" s="2"/>
    </row>
    <row r="784" spans="1:12" x14ac:dyDescent="0.25">
      <c r="A784" s="2"/>
      <c r="B784" s="2"/>
      <c r="C784" s="2"/>
      <c r="D784" s="2"/>
      <c r="E784" s="2"/>
      <c r="F784" s="2"/>
      <c r="G784" s="2"/>
      <c r="H784" s="2"/>
      <c r="I784" s="2"/>
      <c r="J784" s="2"/>
      <c r="K784" s="2"/>
      <c r="L784" s="2"/>
    </row>
    <row r="785" spans="1:12" x14ac:dyDescent="0.25">
      <c r="A785" s="2"/>
      <c r="B785" s="2"/>
      <c r="C785" s="2"/>
      <c r="D785" s="2"/>
      <c r="E785" s="2"/>
      <c r="F785" s="2"/>
      <c r="G785" s="2"/>
      <c r="H785" s="2"/>
      <c r="I785" s="2"/>
      <c r="J785" s="2"/>
      <c r="K785" s="2"/>
      <c r="L785" s="2"/>
    </row>
    <row r="786" spans="1:12" x14ac:dyDescent="0.25">
      <c r="A786" s="2"/>
      <c r="B786" s="2"/>
      <c r="C786" s="2"/>
      <c r="D786" s="2"/>
      <c r="E786" s="2"/>
      <c r="F786" s="2"/>
      <c r="G786" s="2"/>
      <c r="H786" s="2"/>
      <c r="I786" s="2"/>
      <c r="J786" s="2"/>
      <c r="K786" s="2"/>
      <c r="L786" s="2"/>
    </row>
    <row r="787" spans="1:12" x14ac:dyDescent="0.25">
      <c r="A787" s="2"/>
      <c r="B787" s="2"/>
      <c r="C787" s="2"/>
      <c r="D787" s="2"/>
      <c r="E787" s="2"/>
      <c r="F787" s="2"/>
      <c r="G787" s="2"/>
      <c r="H787" s="2"/>
      <c r="I787" s="2"/>
      <c r="J787" s="2"/>
      <c r="K787" s="2"/>
      <c r="L787" s="2"/>
    </row>
    <row r="788" spans="1:12" x14ac:dyDescent="0.25">
      <c r="A788" s="2"/>
      <c r="B788" s="2"/>
      <c r="C788" s="2"/>
      <c r="D788" s="2"/>
      <c r="E788" s="2"/>
      <c r="F788" s="2"/>
      <c r="G788" s="2"/>
      <c r="H788" s="2"/>
      <c r="I788" s="2"/>
      <c r="J788" s="2"/>
      <c r="K788" s="2"/>
      <c r="L788" s="2"/>
    </row>
    <row r="789" spans="1:12" x14ac:dyDescent="0.25">
      <c r="A789" s="2"/>
      <c r="B789" s="2"/>
      <c r="C789" s="2"/>
      <c r="D789" s="2"/>
      <c r="E789" s="2"/>
      <c r="F789" s="2"/>
      <c r="G789" s="2"/>
      <c r="H789" s="2"/>
      <c r="I789" s="2"/>
      <c r="J789" s="2"/>
      <c r="K789" s="2"/>
      <c r="L789" s="2"/>
    </row>
    <row r="790" spans="1:12" x14ac:dyDescent="0.25">
      <c r="A790" s="2"/>
      <c r="B790" s="2"/>
      <c r="C790" s="2"/>
      <c r="D790" s="2"/>
      <c r="E790" s="2"/>
      <c r="F790" s="2"/>
      <c r="G790" s="2"/>
      <c r="H790" s="2"/>
      <c r="I790" s="2"/>
      <c r="J790" s="2"/>
      <c r="K790" s="2"/>
      <c r="L790" s="2"/>
    </row>
    <row r="791" spans="1:12" x14ac:dyDescent="0.25">
      <c r="A791" s="2"/>
      <c r="B791" s="2"/>
      <c r="C791" s="2"/>
      <c r="D791" s="2"/>
      <c r="E791" s="2"/>
      <c r="F791" s="2"/>
      <c r="G791" s="2"/>
      <c r="H791" s="2"/>
      <c r="I791" s="2"/>
      <c r="J791" s="2"/>
      <c r="K791" s="2"/>
      <c r="L791" s="2"/>
    </row>
    <row r="792" spans="1:12" x14ac:dyDescent="0.25">
      <c r="A792" s="2"/>
      <c r="B792" s="2"/>
      <c r="C792" s="2"/>
      <c r="D792" s="2"/>
      <c r="E792" s="2"/>
      <c r="F792" s="2"/>
      <c r="G792" s="2"/>
      <c r="H792" s="2"/>
      <c r="I792" s="2"/>
      <c r="J792" s="2"/>
      <c r="K792" s="2"/>
      <c r="L792" s="2"/>
    </row>
    <row r="793" spans="1:12" x14ac:dyDescent="0.25">
      <c r="A793" s="2"/>
      <c r="B793" s="2"/>
      <c r="C793" s="2"/>
      <c r="D793" s="2"/>
      <c r="E793" s="2"/>
      <c r="F793" s="2"/>
      <c r="G793" s="2"/>
      <c r="H793" s="2"/>
      <c r="I793" s="2"/>
      <c r="J793" s="2"/>
      <c r="K793" s="2"/>
      <c r="L793" s="2"/>
    </row>
    <row r="794" spans="1:12" x14ac:dyDescent="0.25">
      <c r="A794" s="2"/>
      <c r="B794" s="2"/>
      <c r="C794" s="2"/>
      <c r="D794" s="2"/>
      <c r="E794" s="2"/>
      <c r="F794" s="2"/>
      <c r="G794" s="2"/>
      <c r="H794" s="2"/>
      <c r="I794" s="2"/>
      <c r="J794" s="2"/>
      <c r="K794" s="2"/>
      <c r="L794" s="2"/>
    </row>
    <row r="795" spans="1:12" x14ac:dyDescent="0.25">
      <c r="A795" s="2"/>
      <c r="B795" s="2"/>
      <c r="C795" s="2"/>
      <c r="D795" s="2"/>
      <c r="E795" s="2"/>
      <c r="F795" s="2"/>
      <c r="G795" s="2"/>
      <c r="H795" s="2"/>
      <c r="I795" s="2"/>
      <c r="J795" s="2"/>
      <c r="K795" s="2"/>
      <c r="L795" s="2"/>
    </row>
    <row r="796" spans="1:12" x14ac:dyDescent="0.25">
      <c r="A796" s="2"/>
      <c r="B796" s="2"/>
      <c r="C796" s="2"/>
      <c r="D796" s="2"/>
      <c r="E796" s="2"/>
      <c r="F796" s="2"/>
      <c r="G796" s="2"/>
      <c r="H796" s="2"/>
      <c r="I796" s="2"/>
      <c r="J796" s="2"/>
      <c r="K796" s="2"/>
      <c r="L796" s="2"/>
    </row>
    <row r="797" spans="1:12" x14ac:dyDescent="0.25">
      <c r="A797" s="2"/>
      <c r="B797" s="2"/>
      <c r="C797" s="2"/>
      <c r="D797" s="2"/>
      <c r="E797" s="2"/>
      <c r="F797" s="2"/>
      <c r="G797" s="2"/>
      <c r="H797" s="2"/>
      <c r="I797" s="2"/>
      <c r="J797" s="2"/>
      <c r="K797" s="2"/>
      <c r="L797" s="2"/>
    </row>
    <row r="798" spans="1:12" x14ac:dyDescent="0.25">
      <c r="A798" s="2"/>
      <c r="B798" s="2"/>
      <c r="C798" s="2"/>
      <c r="D798" s="2"/>
      <c r="E798" s="2"/>
      <c r="F798" s="2"/>
      <c r="G798" s="2"/>
      <c r="H798" s="2"/>
      <c r="I798" s="2"/>
      <c r="J798" s="2"/>
      <c r="K798" s="2"/>
      <c r="L798" s="2"/>
    </row>
    <row r="799" spans="1:12" x14ac:dyDescent="0.25">
      <c r="A799" s="2"/>
      <c r="B799" s="2"/>
      <c r="C799" s="2"/>
      <c r="D799" s="2"/>
      <c r="E799" s="2"/>
      <c r="F799" s="2"/>
      <c r="G799" s="2"/>
      <c r="H799" s="2"/>
      <c r="I799" s="2"/>
      <c r="J799" s="2"/>
      <c r="K799" s="2"/>
      <c r="L799" s="2"/>
    </row>
    <row r="800" spans="1:12" x14ac:dyDescent="0.25">
      <c r="A800" s="2"/>
      <c r="B800" s="2"/>
      <c r="C800" s="2"/>
      <c r="D800" s="2"/>
      <c r="E800" s="2"/>
      <c r="F800" s="2"/>
      <c r="G800" s="2"/>
      <c r="H800" s="2"/>
      <c r="I800" s="2"/>
      <c r="J800" s="2"/>
      <c r="K800" s="2"/>
      <c r="L800" s="2"/>
    </row>
    <row r="801" spans="1:12" x14ac:dyDescent="0.25">
      <c r="A801" s="2"/>
      <c r="B801" s="2"/>
      <c r="C801" s="2"/>
      <c r="D801" s="2"/>
      <c r="E801" s="2"/>
      <c r="F801" s="2"/>
      <c r="G801" s="2"/>
      <c r="H801" s="2"/>
      <c r="I801" s="2"/>
      <c r="J801" s="2"/>
      <c r="K801" s="2"/>
      <c r="L801" s="2"/>
    </row>
    <row r="802" spans="1:12" x14ac:dyDescent="0.25">
      <c r="A802" s="2"/>
      <c r="B802" s="2"/>
      <c r="C802" s="2"/>
      <c r="D802" s="2"/>
      <c r="E802" s="2"/>
      <c r="F802" s="2"/>
      <c r="G802" s="2"/>
      <c r="H802" s="2"/>
      <c r="I802" s="2"/>
      <c r="J802" s="2"/>
      <c r="K802" s="2"/>
      <c r="L802" s="2"/>
    </row>
    <row r="803" spans="1:12" x14ac:dyDescent="0.25">
      <c r="A803" s="2"/>
      <c r="B803" s="2"/>
      <c r="C803" s="2"/>
      <c r="D803" s="2"/>
      <c r="E803" s="2"/>
      <c r="F803" s="2"/>
      <c r="G803" s="2"/>
      <c r="H803" s="2"/>
      <c r="I803" s="2"/>
      <c r="J803" s="2"/>
      <c r="K803" s="2"/>
      <c r="L803" s="2"/>
    </row>
    <row r="804" spans="1:12" x14ac:dyDescent="0.25">
      <c r="A804" s="2"/>
      <c r="B804" s="2"/>
      <c r="C804" s="2"/>
      <c r="D804" s="2"/>
      <c r="E804" s="2"/>
      <c r="F804" s="2"/>
      <c r="G804" s="2"/>
      <c r="H804" s="2"/>
      <c r="I804" s="2"/>
      <c r="J804" s="2"/>
      <c r="K804" s="2"/>
      <c r="L804" s="2"/>
    </row>
    <row r="805" spans="1:12" x14ac:dyDescent="0.25">
      <c r="A805" s="2"/>
      <c r="B805" s="2"/>
      <c r="C805" s="2"/>
      <c r="D805" s="2"/>
      <c r="E805" s="2"/>
      <c r="F805" s="2"/>
      <c r="G805" s="2"/>
      <c r="H805" s="2"/>
      <c r="I805" s="2"/>
      <c r="J805" s="2"/>
      <c r="K805" s="2"/>
      <c r="L805" s="2"/>
    </row>
    <row r="806" spans="1:12" x14ac:dyDescent="0.25">
      <c r="A806" s="2"/>
      <c r="B806" s="2"/>
      <c r="C806" s="2"/>
      <c r="D806" s="2"/>
      <c r="E806" s="2"/>
      <c r="F806" s="2"/>
      <c r="G806" s="2"/>
      <c r="H806" s="2"/>
      <c r="I806" s="2"/>
      <c r="J806" s="2"/>
      <c r="K806" s="2"/>
      <c r="L806" s="2"/>
    </row>
    <row r="807" spans="1:12" x14ac:dyDescent="0.25">
      <c r="A807" s="2"/>
      <c r="B807" s="2"/>
      <c r="C807" s="2"/>
      <c r="D807" s="2"/>
      <c r="E807" s="2"/>
      <c r="F807" s="2"/>
      <c r="G807" s="2"/>
      <c r="H807" s="2"/>
      <c r="I807" s="2"/>
      <c r="J807" s="2"/>
      <c r="K807" s="2"/>
      <c r="L807" s="2"/>
    </row>
    <row r="808" spans="1:12" x14ac:dyDescent="0.25">
      <c r="A808" s="2"/>
      <c r="B808" s="2"/>
      <c r="C808" s="2"/>
      <c r="D808" s="2"/>
      <c r="E808" s="2"/>
      <c r="F808" s="2"/>
      <c r="G808" s="2"/>
      <c r="H808" s="2"/>
      <c r="I808" s="2"/>
      <c r="J808" s="2"/>
      <c r="K808" s="2"/>
      <c r="L808" s="2"/>
    </row>
    <row r="809" spans="1:12" x14ac:dyDescent="0.25">
      <c r="A809" s="2"/>
      <c r="B809" s="2"/>
      <c r="C809" s="2"/>
      <c r="D809" s="2"/>
      <c r="E809" s="2"/>
      <c r="F809" s="2"/>
      <c r="G809" s="2"/>
      <c r="H809" s="2"/>
      <c r="I809" s="2"/>
      <c r="J809" s="2"/>
      <c r="K809" s="2"/>
      <c r="L809" s="2"/>
    </row>
    <row r="810" spans="1:12" x14ac:dyDescent="0.25">
      <c r="A810" s="2"/>
      <c r="B810" s="2"/>
      <c r="C810" s="2"/>
      <c r="D810" s="2"/>
      <c r="E810" s="2"/>
      <c r="F810" s="2"/>
      <c r="G810" s="2"/>
      <c r="H810" s="2"/>
      <c r="I810" s="2"/>
      <c r="J810" s="2"/>
      <c r="K810" s="2"/>
      <c r="L810" s="2"/>
    </row>
    <row r="811" spans="1:12" x14ac:dyDescent="0.25">
      <c r="A811" s="2"/>
      <c r="B811" s="2"/>
      <c r="C811" s="2"/>
      <c r="D811" s="2"/>
      <c r="E811" s="2"/>
      <c r="F811" s="2"/>
      <c r="G811" s="2"/>
      <c r="H811" s="2"/>
      <c r="I811" s="2"/>
      <c r="J811" s="2"/>
      <c r="K811" s="2"/>
      <c r="L811" s="2"/>
    </row>
    <row r="812" spans="1:12" x14ac:dyDescent="0.25">
      <c r="A812" s="2"/>
      <c r="B812" s="2"/>
      <c r="C812" s="2"/>
      <c r="D812" s="2"/>
      <c r="E812" s="2"/>
      <c r="F812" s="2"/>
      <c r="G812" s="2"/>
      <c r="H812" s="2"/>
      <c r="I812" s="2"/>
      <c r="J812" s="2"/>
      <c r="K812" s="2"/>
      <c r="L812" s="2"/>
    </row>
    <row r="813" spans="1:12" x14ac:dyDescent="0.25">
      <c r="A813" s="2"/>
      <c r="B813" s="2"/>
      <c r="C813" s="2"/>
      <c r="D813" s="2"/>
      <c r="E813" s="2"/>
      <c r="F813" s="2"/>
      <c r="G813" s="2"/>
      <c r="H813" s="2"/>
      <c r="I813" s="2"/>
      <c r="J813" s="2"/>
      <c r="K813" s="2"/>
      <c r="L813" s="2"/>
    </row>
    <row r="814" spans="1:12" x14ac:dyDescent="0.25">
      <c r="A814" s="2"/>
      <c r="B814" s="2"/>
      <c r="C814" s="2"/>
      <c r="D814" s="2"/>
      <c r="E814" s="2"/>
      <c r="F814" s="2"/>
      <c r="G814" s="2"/>
      <c r="H814" s="2"/>
      <c r="I814" s="2"/>
      <c r="J814" s="2"/>
      <c r="K814" s="2"/>
      <c r="L814" s="2"/>
    </row>
    <row r="815" spans="1:12" x14ac:dyDescent="0.25">
      <c r="A815" s="2"/>
      <c r="B815" s="2"/>
      <c r="C815" s="2"/>
      <c r="D815" s="2"/>
      <c r="E815" s="2"/>
      <c r="F815" s="2"/>
      <c r="G815" s="2"/>
      <c r="H815" s="2"/>
      <c r="I815" s="2"/>
      <c r="J815" s="2"/>
      <c r="K815" s="2"/>
      <c r="L815" s="2"/>
    </row>
    <row r="816" spans="1:12" x14ac:dyDescent="0.25">
      <c r="A816" s="2"/>
      <c r="B816" s="2"/>
      <c r="C816" s="2"/>
      <c r="D816" s="2"/>
      <c r="E816" s="2"/>
      <c r="F816" s="2"/>
      <c r="G816" s="2"/>
      <c r="H816" s="2"/>
      <c r="I816" s="2"/>
      <c r="J816" s="2"/>
      <c r="K816" s="2"/>
      <c r="L816" s="2"/>
    </row>
    <row r="817" spans="1:12" x14ac:dyDescent="0.25">
      <c r="A817" s="2"/>
      <c r="B817" s="2"/>
      <c r="C817" s="2"/>
      <c r="D817" s="2"/>
      <c r="E817" s="2"/>
      <c r="F817" s="2"/>
      <c r="G817" s="2"/>
      <c r="H817" s="2"/>
      <c r="I817" s="2"/>
      <c r="J817" s="2"/>
      <c r="K817" s="2"/>
      <c r="L817" s="2"/>
    </row>
    <row r="818" spans="1:12" x14ac:dyDescent="0.25">
      <c r="A818" s="2"/>
      <c r="B818" s="2"/>
      <c r="C818" s="2"/>
      <c r="D818" s="2"/>
      <c r="E818" s="2"/>
      <c r="F818" s="2"/>
      <c r="G818" s="2"/>
      <c r="H818" s="2"/>
      <c r="I818" s="2"/>
      <c r="J818" s="2"/>
      <c r="K818" s="2"/>
      <c r="L818" s="2"/>
    </row>
    <row r="819" spans="1:12" x14ac:dyDescent="0.25">
      <c r="A819" s="2"/>
      <c r="B819" s="2"/>
      <c r="C819" s="2"/>
      <c r="D819" s="2"/>
      <c r="E819" s="2"/>
      <c r="F819" s="2"/>
      <c r="G819" s="2"/>
      <c r="H819" s="2"/>
      <c r="I819" s="2"/>
      <c r="J819" s="2"/>
      <c r="K819" s="2"/>
      <c r="L819" s="2"/>
    </row>
    <row r="820" spans="1:12" x14ac:dyDescent="0.25">
      <c r="A820" s="2"/>
      <c r="B820" s="2"/>
      <c r="C820" s="2"/>
      <c r="D820" s="2"/>
      <c r="E820" s="2"/>
      <c r="F820" s="2"/>
      <c r="G820" s="2"/>
      <c r="H820" s="2"/>
      <c r="I820" s="2"/>
      <c r="J820" s="2"/>
      <c r="K820" s="2"/>
      <c r="L820" s="2"/>
    </row>
    <row r="821" spans="1:12" x14ac:dyDescent="0.25">
      <c r="A821" s="2"/>
      <c r="B821" s="2"/>
      <c r="C821" s="2"/>
      <c r="D821" s="2"/>
      <c r="E821" s="2"/>
      <c r="F821" s="2"/>
      <c r="G821" s="2"/>
      <c r="H821" s="2"/>
      <c r="I821" s="2"/>
      <c r="J821" s="2"/>
      <c r="K821" s="2"/>
      <c r="L821" s="2"/>
    </row>
    <row r="822" spans="1:12" x14ac:dyDescent="0.25">
      <c r="A822" s="2"/>
      <c r="B822" s="2"/>
      <c r="C822" s="2"/>
      <c r="D822" s="2"/>
      <c r="E822" s="2"/>
      <c r="F822" s="2"/>
      <c r="G822" s="2"/>
      <c r="H822" s="2"/>
      <c r="I822" s="2"/>
      <c r="J822" s="2"/>
      <c r="K822" s="2"/>
      <c r="L822" s="2"/>
    </row>
    <row r="823" spans="1:12" x14ac:dyDescent="0.25">
      <c r="A823" s="2"/>
      <c r="B823" s="2"/>
      <c r="C823" s="2"/>
      <c r="D823" s="2"/>
      <c r="E823" s="2"/>
      <c r="F823" s="2"/>
      <c r="G823" s="2"/>
      <c r="H823" s="2"/>
      <c r="I823" s="2"/>
      <c r="J823" s="2"/>
      <c r="K823" s="2"/>
      <c r="L823" s="2"/>
    </row>
    <row r="824" spans="1:12" x14ac:dyDescent="0.25">
      <c r="A824" s="2"/>
      <c r="B824" s="2"/>
      <c r="C824" s="2"/>
      <c r="D824" s="2"/>
      <c r="E824" s="2"/>
      <c r="F824" s="2"/>
      <c r="G824" s="2"/>
      <c r="H824" s="2"/>
      <c r="I824" s="2"/>
      <c r="J824" s="2"/>
      <c r="K824" s="2"/>
      <c r="L824" s="2"/>
    </row>
    <row r="825" spans="1:12" x14ac:dyDescent="0.25">
      <c r="A825" s="2"/>
      <c r="B825" s="2"/>
      <c r="C825" s="2"/>
      <c r="D825" s="2"/>
      <c r="E825" s="2"/>
      <c r="F825" s="2"/>
      <c r="G825" s="2"/>
      <c r="H825" s="2"/>
      <c r="I825" s="2"/>
      <c r="J825" s="2"/>
      <c r="K825" s="2"/>
      <c r="L825" s="2"/>
    </row>
    <row r="826" spans="1:12" x14ac:dyDescent="0.25">
      <c r="A826" s="2"/>
      <c r="B826" s="2"/>
      <c r="C826" s="2"/>
      <c r="D826" s="2"/>
      <c r="E826" s="2"/>
      <c r="F826" s="2"/>
      <c r="G826" s="2"/>
      <c r="H826" s="2"/>
      <c r="I826" s="2"/>
      <c r="J826" s="2"/>
      <c r="K826" s="2"/>
      <c r="L826" s="2"/>
    </row>
    <row r="827" spans="1:12" x14ac:dyDescent="0.25">
      <c r="A827" s="2"/>
      <c r="B827" s="2"/>
      <c r="C827" s="2"/>
      <c r="D827" s="2"/>
      <c r="E827" s="2"/>
      <c r="F827" s="2"/>
      <c r="G827" s="2"/>
      <c r="H827" s="2"/>
      <c r="I827" s="2"/>
      <c r="J827" s="2"/>
      <c r="K827" s="2"/>
      <c r="L827" s="2"/>
    </row>
    <row r="828" spans="1:12" x14ac:dyDescent="0.25">
      <c r="A828" s="2"/>
      <c r="B828" s="2"/>
      <c r="C828" s="2"/>
      <c r="D828" s="2"/>
      <c r="E828" s="2"/>
      <c r="F828" s="2"/>
      <c r="G828" s="2"/>
      <c r="H828" s="2"/>
      <c r="I828" s="2"/>
      <c r="J828" s="2"/>
      <c r="K828" s="2"/>
      <c r="L828" s="2"/>
    </row>
    <row r="829" spans="1:12" x14ac:dyDescent="0.25">
      <c r="A829" s="2"/>
      <c r="B829" s="2"/>
      <c r="C829" s="2"/>
      <c r="D829" s="2"/>
      <c r="E829" s="2"/>
      <c r="F829" s="2"/>
      <c r="G829" s="2"/>
      <c r="H829" s="2"/>
      <c r="I829" s="2"/>
      <c r="J829" s="2"/>
      <c r="K829" s="2"/>
      <c r="L829" s="2"/>
    </row>
    <row r="830" spans="1:12" x14ac:dyDescent="0.25">
      <c r="A830" s="2"/>
      <c r="B830" s="2"/>
      <c r="C830" s="2"/>
      <c r="D830" s="2"/>
      <c r="E830" s="2"/>
      <c r="F830" s="2"/>
      <c r="G830" s="2"/>
      <c r="H830" s="2"/>
      <c r="I830" s="2"/>
      <c r="J830" s="2"/>
      <c r="K830" s="2"/>
      <c r="L830" s="2"/>
    </row>
    <row r="831" spans="1:12" x14ac:dyDescent="0.25">
      <c r="A831" s="2"/>
      <c r="B831" s="2"/>
      <c r="C831" s="2"/>
      <c r="D831" s="2"/>
      <c r="E831" s="2"/>
      <c r="F831" s="2"/>
      <c r="G831" s="2"/>
      <c r="H831" s="2"/>
      <c r="I831" s="2"/>
      <c r="J831" s="2"/>
      <c r="K831" s="2"/>
      <c r="L831" s="2"/>
    </row>
    <row r="832" spans="1:12" x14ac:dyDescent="0.25">
      <c r="A832" s="2"/>
      <c r="B832" s="2"/>
      <c r="C832" s="2"/>
      <c r="D832" s="2"/>
      <c r="E832" s="2"/>
      <c r="F832" s="2"/>
      <c r="G832" s="2"/>
      <c r="H832" s="2"/>
      <c r="I832" s="2"/>
      <c r="J832" s="2"/>
      <c r="K832" s="2"/>
      <c r="L832" s="2"/>
    </row>
    <row r="833" spans="1:12" x14ac:dyDescent="0.25">
      <c r="A833" s="2"/>
      <c r="B833" s="2"/>
      <c r="C833" s="2"/>
      <c r="D833" s="2"/>
      <c r="E833" s="2"/>
      <c r="F833" s="2"/>
      <c r="G833" s="2"/>
      <c r="H833" s="2"/>
      <c r="I833" s="2"/>
      <c r="J833" s="2"/>
      <c r="K833" s="2"/>
      <c r="L833" s="2"/>
    </row>
    <row r="834" spans="1:12" x14ac:dyDescent="0.25">
      <c r="A834" s="2"/>
      <c r="B834" s="2"/>
      <c r="C834" s="2"/>
      <c r="D834" s="2"/>
      <c r="E834" s="2"/>
      <c r="F834" s="2"/>
      <c r="G834" s="2"/>
      <c r="H834" s="2"/>
      <c r="I834" s="2"/>
      <c r="J834" s="2"/>
      <c r="K834" s="2"/>
      <c r="L834" s="2"/>
    </row>
    <row r="835" spans="1:12" x14ac:dyDescent="0.25">
      <c r="A835" s="2"/>
      <c r="B835" s="2"/>
      <c r="C835" s="2"/>
      <c r="D835" s="2"/>
      <c r="E835" s="2"/>
      <c r="F835" s="2"/>
      <c r="G835" s="2"/>
      <c r="H835" s="2"/>
      <c r="I835" s="2"/>
      <c r="J835" s="2"/>
      <c r="K835" s="2"/>
      <c r="L835" s="2"/>
    </row>
    <row r="836" spans="1:12" x14ac:dyDescent="0.25">
      <c r="A836" s="2"/>
      <c r="B836" s="2"/>
      <c r="C836" s="2"/>
      <c r="D836" s="2"/>
      <c r="E836" s="2"/>
      <c r="F836" s="2"/>
      <c r="G836" s="2"/>
      <c r="H836" s="2"/>
      <c r="I836" s="2"/>
      <c r="J836" s="2"/>
      <c r="K836" s="2"/>
      <c r="L836" s="2"/>
    </row>
    <row r="837" spans="1:12" x14ac:dyDescent="0.25">
      <c r="A837" s="2"/>
      <c r="B837" s="2"/>
      <c r="C837" s="2"/>
      <c r="D837" s="2"/>
      <c r="E837" s="2"/>
      <c r="F837" s="2"/>
      <c r="G837" s="2"/>
      <c r="H837" s="2"/>
      <c r="I837" s="2"/>
      <c r="J837" s="2"/>
      <c r="K837" s="2"/>
      <c r="L837" s="2"/>
    </row>
    <row r="838" spans="1:12" x14ac:dyDescent="0.25">
      <c r="A838" s="2"/>
      <c r="B838" s="2"/>
      <c r="C838" s="2"/>
      <c r="D838" s="2"/>
      <c r="E838" s="2"/>
      <c r="F838" s="2"/>
      <c r="G838" s="2"/>
      <c r="H838" s="2"/>
      <c r="I838" s="2"/>
      <c r="J838" s="2"/>
      <c r="K838" s="2"/>
      <c r="L838" s="2"/>
    </row>
    <row r="839" spans="1:12" x14ac:dyDescent="0.25">
      <c r="A839" s="2"/>
      <c r="B839" s="2"/>
      <c r="C839" s="2"/>
      <c r="D839" s="2"/>
      <c r="E839" s="2"/>
      <c r="F839" s="2"/>
      <c r="G839" s="2"/>
      <c r="H839" s="2"/>
      <c r="I839" s="2"/>
      <c r="J839" s="2"/>
      <c r="K839" s="2"/>
      <c r="L839" s="2"/>
    </row>
    <row r="840" spans="1:12" x14ac:dyDescent="0.25">
      <c r="A840" s="2"/>
      <c r="B840" s="2"/>
      <c r="C840" s="2"/>
      <c r="D840" s="2"/>
      <c r="E840" s="2"/>
      <c r="F840" s="2"/>
      <c r="G840" s="2"/>
      <c r="H840" s="2"/>
      <c r="I840" s="2"/>
      <c r="J840" s="2"/>
      <c r="K840" s="2"/>
      <c r="L840" s="2"/>
    </row>
    <row r="841" spans="1:12" x14ac:dyDescent="0.25">
      <c r="A841" s="2"/>
      <c r="B841" s="2"/>
      <c r="C841" s="2"/>
      <c r="D841" s="2"/>
      <c r="E841" s="2"/>
      <c r="F841" s="2"/>
      <c r="G841" s="2"/>
      <c r="H841" s="2"/>
      <c r="I841" s="2"/>
      <c r="J841" s="2"/>
      <c r="K841" s="2"/>
      <c r="L841" s="2"/>
    </row>
    <row r="842" spans="1:12" x14ac:dyDescent="0.25">
      <c r="A842" s="2"/>
      <c r="B842" s="2"/>
      <c r="C842" s="2"/>
      <c r="D842" s="2"/>
      <c r="E842" s="2"/>
      <c r="F842" s="2"/>
      <c r="G842" s="2"/>
      <c r="H842" s="2"/>
      <c r="I842" s="2"/>
      <c r="J842" s="2"/>
      <c r="K842" s="2"/>
      <c r="L842" s="2"/>
    </row>
    <row r="843" spans="1:12" x14ac:dyDescent="0.25">
      <c r="A843" s="2"/>
      <c r="B843" s="2"/>
      <c r="C843" s="2"/>
      <c r="D843" s="2"/>
      <c r="E843" s="2"/>
      <c r="F843" s="2"/>
      <c r="G843" s="2"/>
      <c r="H843" s="2"/>
      <c r="I843" s="2"/>
      <c r="J843" s="2"/>
      <c r="K843" s="2"/>
      <c r="L843" s="2"/>
    </row>
    <row r="844" spans="1:12" x14ac:dyDescent="0.25">
      <c r="A844" s="2"/>
      <c r="B844" s="2"/>
      <c r="C844" s="2"/>
      <c r="D844" s="2"/>
      <c r="E844" s="2"/>
      <c r="F844" s="2"/>
      <c r="G844" s="2"/>
      <c r="H844" s="2"/>
      <c r="I844" s="2"/>
      <c r="J844" s="2"/>
      <c r="K844" s="2"/>
      <c r="L844" s="2"/>
    </row>
    <row r="845" spans="1:12" x14ac:dyDescent="0.25">
      <c r="A845" s="2"/>
      <c r="B845" s="2"/>
      <c r="C845" s="2"/>
      <c r="D845" s="2"/>
      <c r="E845" s="2"/>
      <c r="F845" s="2"/>
      <c r="G845" s="2"/>
      <c r="H845" s="2"/>
      <c r="I845" s="2"/>
      <c r="J845" s="2"/>
      <c r="K845" s="2"/>
      <c r="L845" s="2"/>
    </row>
    <row r="846" spans="1:12" x14ac:dyDescent="0.25">
      <c r="A846" s="2"/>
      <c r="B846" s="2"/>
      <c r="C846" s="2"/>
      <c r="D846" s="2"/>
      <c r="E846" s="2"/>
      <c r="F846" s="2"/>
      <c r="G846" s="2"/>
      <c r="H846" s="2"/>
      <c r="I846" s="2"/>
      <c r="J846" s="2"/>
      <c r="K846" s="2"/>
      <c r="L846" s="2"/>
    </row>
    <row r="847" spans="1:12" x14ac:dyDescent="0.25">
      <c r="A847" s="2"/>
      <c r="B847" s="2"/>
      <c r="C847" s="2"/>
      <c r="D847" s="2"/>
      <c r="E847" s="2"/>
      <c r="F847" s="2"/>
      <c r="G847" s="2"/>
      <c r="H847" s="2"/>
      <c r="I847" s="2"/>
      <c r="J847" s="2"/>
      <c r="K847" s="2"/>
      <c r="L847" s="2"/>
    </row>
    <row r="848" spans="1:12" x14ac:dyDescent="0.25">
      <c r="A848" s="2"/>
      <c r="B848" s="2"/>
      <c r="C848" s="2"/>
      <c r="D848" s="2"/>
      <c r="E848" s="2"/>
      <c r="F848" s="2"/>
      <c r="G848" s="2"/>
      <c r="H848" s="2"/>
      <c r="I848" s="2"/>
      <c r="J848" s="2"/>
      <c r="K848" s="2"/>
      <c r="L848" s="2"/>
    </row>
    <row r="849" spans="1:12" x14ac:dyDescent="0.25">
      <c r="A849" s="2"/>
      <c r="B849" s="2"/>
      <c r="C849" s="2"/>
      <c r="D849" s="2"/>
      <c r="E849" s="2"/>
      <c r="F849" s="2"/>
      <c r="G849" s="2"/>
      <c r="H849" s="2"/>
      <c r="I849" s="2"/>
      <c r="J849" s="2"/>
      <c r="K849" s="2"/>
      <c r="L849" s="2"/>
    </row>
    <row r="850" spans="1:12" x14ac:dyDescent="0.25">
      <c r="A850" s="2"/>
      <c r="B850" s="2"/>
      <c r="C850" s="2"/>
      <c r="D850" s="2"/>
      <c r="E850" s="2"/>
      <c r="F850" s="2"/>
      <c r="G850" s="2"/>
      <c r="H850" s="2"/>
      <c r="I850" s="2"/>
      <c r="J850" s="2"/>
      <c r="K850" s="2"/>
      <c r="L850" s="2"/>
    </row>
    <row r="851" spans="1:12" x14ac:dyDescent="0.25">
      <c r="A851" s="2"/>
      <c r="B851" s="2"/>
      <c r="C851" s="2"/>
      <c r="D851" s="2"/>
      <c r="E851" s="2"/>
      <c r="F851" s="2"/>
      <c r="G851" s="2"/>
      <c r="H851" s="2"/>
      <c r="I851" s="2"/>
      <c r="J851" s="2"/>
      <c r="K851" s="2"/>
      <c r="L851" s="2"/>
    </row>
    <row r="852" spans="1:12" x14ac:dyDescent="0.25">
      <c r="A852" s="2"/>
      <c r="B852" s="2"/>
      <c r="C852" s="2"/>
      <c r="D852" s="2"/>
      <c r="E852" s="2"/>
      <c r="F852" s="2"/>
      <c r="G852" s="2"/>
      <c r="H852" s="2"/>
      <c r="I852" s="2"/>
      <c r="J852" s="2"/>
      <c r="K852" s="2"/>
      <c r="L852" s="2"/>
    </row>
    <row r="853" spans="1:12" x14ac:dyDescent="0.25">
      <c r="A853" s="2"/>
      <c r="B853" s="2"/>
      <c r="C853" s="2"/>
      <c r="D853" s="2"/>
      <c r="E853" s="2"/>
      <c r="F853" s="2"/>
      <c r="G853" s="2"/>
      <c r="H853" s="2"/>
      <c r="I853" s="2"/>
      <c r="J853" s="2"/>
      <c r="K853" s="2"/>
      <c r="L853" s="2"/>
    </row>
    <row r="854" spans="1:12" x14ac:dyDescent="0.25">
      <c r="A854" s="2"/>
      <c r="B854" s="2"/>
      <c r="C854" s="2"/>
      <c r="D854" s="2"/>
      <c r="E854" s="2"/>
      <c r="F854" s="2"/>
      <c r="G854" s="2"/>
      <c r="H854" s="2"/>
      <c r="I854" s="2"/>
      <c r="J854" s="2"/>
      <c r="K854" s="2"/>
      <c r="L854" s="2"/>
    </row>
    <row r="855" spans="1:12" x14ac:dyDescent="0.25">
      <c r="A855" s="2"/>
      <c r="B855" s="2"/>
      <c r="C855" s="2"/>
      <c r="D855" s="2"/>
      <c r="E855" s="2"/>
      <c r="F855" s="2"/>
      <c r="G855" s="2"/>
      <c r="H855" s="2"/>
      <c r="I855" s="2"/>
      <c r="J855" s="2"/>
      <c r="K855" s="2"/>
      <c r="L855" s="2"/>
    </row>
    <row r="856" spans="1:12" x14ac:dyDescent="0.25">
      <c r="A856" s="2"/>
      <c r="B856" s="2"/>
      <c r="C856" s="2"/>
      <c r="D856" s="2"/>
      <c r="E856" s="2"/>
      <c r="F856" s="2"/>
      <c r="G856" s="2"/>
      <c r="H856" s="2"/>
      <c r="I856" s="2"/>
      <c r="J856" s="2"/>
      <c r="K856" s="2"/>
      <c r="L856" s="2"/>
    </row>
    <row r="857" spans="1:12" x14ac:dyDescent="0.25">
      <c r="A857" s="2"/>
      <c r="B857" s="2"/>
      <c r="C857" s="2"/>
      <c r="D857" s="2"/>
      <c r="E857" s="2"/>
      <c r="F857" s="2"/>
      <c r="G857" s="2"/>
      <c r="H857" s="2"/>
      <c r="I857" s="2"/>
      <c r="J857" s="2"/>
      <c r="K857" s="2"/>
      <c r="L857" s="2"/>
    </row>
    <row r="858" spans="1:12" x14ac:dyDescent="0.25">
      <c r="A858" s="2"/>
      <c r="B858" s="2"/>
      <c r="C858" s="2"/>
      <c r="D858" s="2"/>
      <c r="E858" s="2"/>
      <c r="F858" s="2"/>
      <c r="G858" s="2"/>
      <c r="H858" s="2"/>
      <c r="I858" s="2"/>
      <c r="J858" s="2"/>
      <c r="K858" s="2"/>
      <c r="L858" s="2"/>
    </row>
    <row r="859" spans="1:12" x14ac:dyDescent="0.25">
      <c r="A859" s="2"/>
      <c r="B859" s="2"/>
      <c r="C859" s="2"/>
      <c r="D859" s="2"/>
      <c r="E859" s="2"/>
      <c r="F859" s="2"/>
      <c r="G859" s="2"/>
      <c r="H859" s="2"/>
      <c r="I859" s="2"/>
      <c r="J859" s="2"/>
      <c r="K859" s="2"/>
      <c r="L859" s="2"/>
    </row>
    <row r="860" spans="1:12" x14ac:dyDescent="0.25">
      <c r="A860" s="2"/>
      <c r="B860" s="2"/>
      <c r="C860" s="2"/>
      <c r="D860" s="2"/>
      <c r="E860" s="2"/>
      <c r="F860" s="2"/>
      <c r="G860" s="2"/>
      <c r="H860" s="2"/>
      <c r="I860" s="2"/>
      <c r="J860" s="2"/>
      <c r="K860" s="2"/>
      <c r="L860" s="2"/>
    </row>
    <row r="861" spans="1:12" x14ac:dyDescent="0.25">
      <c r="A861" s="2"/>
      <c r="B861" s="2"/>
      <c r="C861" s="2"/>
      <c r="D861" s="2"/>
      <c r="E861" s="2"/>
      <c r="F861" s="2"/>
      <c r="G861" s="2"/>
      <c r="H861" s="2"/>
      <c r="I861" s="2"/>
      <c r="J861" s="2"/>
      <c r="K861" s="2"/>
      <c r="L861" s="2"/>
    </row>
    <row r="862" spans="1:12" x14ac:dyDescent="0.25">
      <c r="A862" s="2"/>
      <c r="B862" s="2"/>
      <c r="C862" s="2"/>
      <c r="D862" s="2"/>
      <c r="E862" s="2"/>
      <c r="F862" s="2"/>
      <c r="G862" s="2"/>
      <c r="H862" s="2"/>
      <c r="I862" s="2"/>
      <c r="J862" s="2"/>
      <c r="K862" s="2"/>
      <c r="L862" s="2"/>
    </row>
    <row r="863" spans="1:12" x14ac:dyDescent="0.25">
      <c r="A863" s="2"/>
      <c r="B863" s="2"/>
      <c r="C863" s="2"/>
      <c r="D863" s="2"/>
      <c r="E863" s="2"/>
      <c r="F863" s="2"/>
      <c r="G863" s="2"/>
      <c r="H863" s="2"/>
      <c r="I863" s="2"/>
      <c r="J863" s="2"/>
      <c r="K863" s="2"/>
      <c r="L863" s="2"/>
    </row>
    <row r="864" spans="1:12" x14ac:dyDescent="0.25">
      <c r="A864" s="2"/>
      <c r="B864" s="2"/>
      <c r="C864" s="2"/>
      <c r="D864" s="2"/>
      <c r="E864" s="2"/>
      <c r="F864" s="2"/>
      <c r="G864" s="2"/>
      <c r="H864" s="2"/>
      <c r="I864" s="2"/>
      <c r="J864" s="2"/>
      <c r="K864" s="2"/>
      <c r="L864" s="2"/>
    </row>
    <row r="865" spans="1:12" x14ac:dyDescent="0.25">
      <c r="A865" s="2"/>
      <c r="B865" s="2"/>
      <c r="C865" s="2"/>
      <c r="D865" s="2"/>
      <c r="E865" s="2"/>
      <c r="F865" s="2"/>
      <c r="G865" s="2"/>
      <c r="H865" s="2"/>
      <c r="I865" s="2"/>
      <c r="J865" s="2"/>
      <c r="K865" s="2"/>
      <c r="L865" s="2"/>
    </row>
    <row r="866" spans="1:12" x14ac:dyDescent="0.25">
      <c r="A866" s="2"/>
      <c r="B866" s="2"/>
      <c r="C866" s="2"/>
      <c r="D866" s="2"/>
      <c r="E866" s="2"/>
      <c r="F866" s="2"/>
      <c r="G866" s="2"/>
      <c r="H866" s="2"/>
      <c r="I866" s="2"/>
      <c r="J866" s="2"/>
      <c r="K866" s="2"/>
      <c r="L866" s="2"/>
    </row>
    <row r="867" spans="1:12" x14ac:dyDescent="0.25">
      <c r="A867" s="2"/>
      <c r="B867" s="2"/>
      <c r="C867" s="2"/>
      <c r="D867" s="2"/>
      <c r="E867" s="2"/>
      <c r="F867" s="2"/>
      <c r="G867" s="2"/>
      <c r="H867" s="2"/>
      <c r="I867" s="2"/>
      <c r="J867" s="2"/>
      <c r="K867" s="2"/>
      <c r="L867" s="2"/>
    </row>
    <row r="868" spans="1:12" x14ac:dyDescent="0.25">
      <c r="A868" s="2"/>
      <c r="B868" s="2"/>
      <c r="C868" s="2"/>
      <c r="D868" s="2"/>
      <c r="E868" s="2"/>
      <c r="F868" s="2"/>
      <c r="G868" s="2"/>
      <c r="H868" s="2"/>
      <c r="I868" s="2"/>
      <c r="J868" s="2"/>
      <c r="K868" s="2"/>
      <c r="L868" s="2"/>
    </row>
    <row r="869" spans="1:12" x14ac:dyDescent="0.25">
      <c r="A869" s="2"/>
      <c r="B869" s="2"/>
      <c r="C869" s="2"/>
      <c r="D869" s="2"/>
      <c r="E869" s="2"/>
      <c r="F869" s="2"/>
      <c r="G869" s="2"/>
      <c r="H869" s="2"/>
      <c r="I869" s="2"/>
      <c r="J869" s="2"/>
      <c r="K869" s="2"/>
      <c r="L869" s="2"/>
    </row>
    <row r="870" spans="1:12" x14ac:dyDescent="0.25">
      <c r="A870" s="2"/>
      <c r="B870" s="2"/>
      <c r="C870" s="2"/>
      <c r="D870" s="2"/>
      <c r="E870" s="2"/>
      <c r="F870" s="2"/>
      <c r="G870" s="2"/>
      <c r="H870" s="2"/>
      <c r="I870" s="2"/>
      <c r="J870" s="2"/>
      <c r="K870" s="2"/>
      <c r="L870" s="2"/>
    </row>
    <row r="871" spans="1:12" x14ac:dyDescent="0.25">
      <c r="A871" s="2"/>
      <c r="B871" s="2"/>
      <c r="C871" s="2"/>
      <c r="D871" s="2"/>
      <c r="E871" s="2"/>
      <c r="F871" s="2"/>
      <c r="G871" s="2"/>
      <c r="H871" s="2"/>
      <c r="I871" s="2"/>
      <c r="J871" s="2"/>
      <c r="K871" s="2"/>
      <c r="L871" s="2"/>
    </row>
    <row r="872" spans="1:12" x14ac:dyDescent="0.25">
      <c r="A872" s="2"/>
      <c r="B872" s="2"/>
      <c r="C872" s="2"/>
      <c r="D872" s="2"/>
      <c r="E872" s="2"/>
      <c r="F872" s="2"/>
      <c r="G872" s="2"/>
      <c r="H872" s="2"/>
      <c r="I872" s="2"/>
      <c r="J872" s="2"/>
      <c r="K872" s="2"/>
      <c r="L872" s="2"/>
    </row>
    <row r="873" spans="1:12" x14ac:dyDescent="0.25">
      <c r="A873" s="2"/>
      <c r="B873" s="2"/>
      <c r="C873" s="2"/>
      <c r="D873" s="2"/>
      <c r="E873" s="2"/>
      <c r="F873" s="2"/>
      <c r="G873" s="2"/>
      <c r="H873" s="2"/>
      <c r="I873" s="2"/>
      <c r="J873" s="2"/>
      <c r="K873" s="2"/>
      <c r="L873" s="2"/>
    </row>
    <row r="874" spans="1:12" x14ac:dyDescent="0.25">
      <c r="A874" s="2"/>
      <c r="B874" s="2"/>
      <c r="C874" s="2"/>
      <c r="D874" s="2"/>
      <c r="E874" s="2"/>
      <c r="F874" s="2"/>
      <c r="G874" s="2"/>
      <c r="H874" s="2"/>
      <c r="I874" s="2"/>
      <c r="J874" s="2"/>
      <c r="K874" s="2"/>
      <c r="L874" s="2"/>
    </row>
    <row r="875" spans="1:12" x14ac:dyDescent="0.25">
      <c r="A875" s="2"/>
      <c r="B875" s="2"/>
      <c r="C875" s="2"/>
      <c r="D875" s="2"/>
      <c r="E875" s="2"/>
      <c r="F875" s="2"/>
      <c r="G875" s="2"/>
      <c r="H875" s="2"/>
      <c r="I875" s="2"/>
      <c r="J875" s="2"/>
      <c r="K875" s="2"/>
      <c r="L875" s="2"/>
    </row>
    <row r="876" spans="1:12" x14ac:dyDescent="0.25">
      <c r="A876" s="2"/>
      <c r="B876" s="2"/>
      <c r="C876" s="2"/>
      <c r="D876" s="2"/>
      <c r="E876" s="2"/>
      <c r="F876" s="2"/>
      <c r="G876" s="2"/>
      <c r="H876" s="2"/>
      <c r="I876" s="2"/>
      <c r="J876" s="2"/>
      <c r="K876" s="2"/>
      <c r="L876" s="2"/>
    </row>
    <row r="877" spans="1:12" x14ac:dyDescent="0.25">
      <c r="A877" s="2"/>
      <c r="B877" s="2"/>
      <c r="C877" s="2"/>
      <c r="D877" s="2"/>
      <c r="E877" s="2"/>
      <c r="F877" s="2"/>
      <c r="G877" s="2"/>
      <c r="H877" s="2"/>
      <c r="I877" s="2"/>
      <c r="J877" s="2"/>
      <c r="K877" s="2"/>
      <c r="L877" s="2"/>
    </row>
    <row r="878" spans="1:12" x14ac:dyDescent="0.25">
      <c r="A878" s="2"/>
      <c r="B878" s="2"/>
      <c r="C878" s="2"/>
      <c r="D878" s="2"/>
      <c r="E878" s="2"/>
      <c r="F878" s="2"/>
      <c r="G878" s="2"/>
      <c r="H878" s="2"/>
      <c r="I878" s="2"/>
      <c r="J878" s="2"/>
      <c r="K878" s="2"/>
      <c r="L878" s="2"/>
    </row>
    <row r="879" spans="1:12" x14ac:dyDescent="0.25">
      <c r="A879" s="2"/>
      <c r="B879" s="2"/>
      <c r="C879" s="2"/>
      <c r="D879" s="2"/>
      <c r="E879" s="2"/>
      <c r="F879" s="2"/>
      <c r="G879" s="2"/>
      <c r="H879" s="2"/>
      <c r="I879" s="2"/>
      <c r="J879" s="2"/>
      <c r="K879" s="2"/>
      <c r="L879" s="2"/>
    </row>
    <row r="880" spans="1:12" x14ac:dyDescent="0.25">
      <c r="A880" s="2"/>
      <c r="B880" s="2"/>
      <c r="C880" s="2"/>
      <c r="D880" s="2"/>
      <c r="E880" s="2"/>
      <c r="F880" s="2"/>
      <c r="G880" s="2"/>
      <c r="H880" s="2"/>
      <c r="I880" s="2"/>
      <c r="J880" s="2"/>
      <c r="K880" s="2"/>
      <c r="L880" s="2"/>
    </row>
    <row r="881" spans="1:12" x14ac:dyDescent="0.25">
      <c r="A881" s="2"/>
      <c r="B881" s="2"/>
      <c r="C881" s="2"/>
      <c r="D881" s="2"/>
      <c r="E881" s="2"/>
      <c r="F881" s="2"/>
      <c r="G881" s="2"/>
      <c r="H881" s="2"/>
      <c r="I881" s="2"/>
      <c r="J881" s="2"/>
      <c r="K881" s="2"/>
      <c r="L881" s="2"/>
    </row>
    <row r="882" spans="1:12" x14ac:dyDescent="0.25">
      <c r="A882" s="2"/>
      <c r="B882" s="2"/>
      <c r="C882" s="2"/>
      <c r="D882" s="2"/>
      <c r="E882" s="2"/>
      <c r="F882" s="2"/>
      <c r="G882" s="2"/>
      <c r="H882" s="2"/>
      <c r="I882" s="2"/>
      <c r="J882" s="2"/>
      <c r="K882" s="2"/>
      <c r="L882" s="2"/>
    </row>
    <row r="883" spans="1:12" x14ac:dyDescent="0.25">
      <c r="A883" s="2"/>
      <c r="B883" s="2"/>
      <c r="C883" s="2"/>
      <c r="D883" s="2"/>
      <c r="E883" s="2"/>
      <c r="F883" s="2"/>
      <c r="G883" s="2"/>
      <c r="H883" s="2"/>
      <c r="I883" s="2"/>
      <c r="J883" s="2"/>
      <c r="K883" s="2"/>
      <c r="L883" s="2"/>
    </row>
    <row r="884" spans="1:12" x14ac:dyDescent="0.25">
      <c r="A884" s="2"/>
      <c r="B884" s="2"/>
      <c r="C884" s="2"/>
      <c r="D884" s="2"/>
      <c r="E884" s="2"/>
      <c r="F884" s="2"/>
      <c r="G884" s="2"/>
      <c r="H884" s="2"/>
      <c r="I884" s="2"/>
      <c r="J884" s="2"/>
      <c r="K884" s="2"/>
      <c r="L884" s="2"/>
    </row>
    <row r="885" spans="1:12" x14ac:dyDescent="0.25">
      <c r="A885" s="2"/>
      <c r="B885" s="2"/>
      <c r="C885" s="2"/>
      <c r="D885" s="2"/>
      <c r="E885" s="2"/>
      <c r="F885" s="2"/>
      <c r="G885" s="2"/>
      <c r="H885" s="2"/>
      <c r="I885" s="2"/>
      <c r="J885" s="2"/>
      <c r="K885" s="2"/>
      <c r="L885" s="2"/>
    </row>
    <row r="886" spans="1:12" x14ac:dyDescent="0.25">
      <c r="A886" s="2"/>
      <c r="B886" s="2"/>
      <c r="C886" s="2"/>
      <c r="D886" s="2"/>
      <c r="E886" s="2"/>
      <c r="F886" s="2"/>
      <c r="G886" s="2"/>
      <c r="H886" s="2"/>
      <c r="I886" s="2"/>
      <c r="J886" s="2"/>
      <c r="K886" s="2"/>
      <c r="L886" s="2"/>
    </row>
    <row r="887" spans="1:12" x14ac:dyDescent="0.25">
      <c r="A887" s="2"/>
      <c r="B887" s="2"/>
      <c r="C887" s="2"/>
      <c r="D887" s="2"/>
      <c r="E887" s="2"/>
      <c r="F887" s="2"/>
      <c r="G887" s="2"/>
      <c r="H887" s="2"/>
      <c r="I887" s="2"/>
      <c r="J887" s="2"/>
      <c r="K887" s="2"/>
      <c r="L887" s="2"/>
    </row>
    <row r="888" spans="1:12" x14ac:dyDescent="0.25">
      <c r="A888" s="2"/>
      <c r="B888" s="2"/>
      <c r="C888" s="2"/>
      <c r="D888" s="2"/>
      <c r="E888" s="2"/>
      <c r="F888" s="2"/>
      <c r="G888" s="2"/>
      <c r="H888" s="2"/>
      <c r="I888" s="2"/>
      <c r="J888" s="2"/>
      <c r="K888" s="2"/>
      <c r="L888" s="2"/>
    </row>
    <row r="889" spans="1:12" x14ac:dyDescent="0.25">
      <c r="A889" s="2"/>
      <c r="B889" s="2"/>
      <c r="C889" s="2"/>
      <c r="D889" s="2"/>
      <c r="E889" s="2"/>
      <c r="F889" s="2"/>
      <c r="G889" s="2"/>
      <c r="H889" s="2"/>
      <c r="I889" s="2"/>
      <c r="J889" s="2"/>
      <c r="K889" s="2"/>
      <c r="L889" s="2"/>
    </row>
    <row r="890" spans="1:12" x14ac:dyDescent="0.25">
      <c r="A890" s="2"/>
      <c r="B890" s="2"/>
      <c r="C890" s="2"/>
      <c r="D890" s="2"/>
      <c r="E890" s="2"/>
      <c r="F890" s="2"/>
      <c r="G890" s="2"/>
      <c r="H890" s="2"/>
      <c r="I890" s="2"/>
      <c r="J890" s="2"/>
      <c r="K890" s="2"/>
      <c r="L890" s="2"/>
    </row>
    <row r="891" spans="1:12" x14ac:dyDescent="0.25">
      <c r="A891" s="2"/>
      <c r="B891" s="2"/>
      <c r="C891" s="2"/>
      <c r="D891" s="2"/>
      <c r="E891" s="2"/>
      <c r="F891" s="2"/>
      <c r="G891" s="2"/>
      <c r="H891" s="2"/>
      <c r="I891" s="2"/>
      <c r="J891" s="2"/>
      <c r="K891" s="2"/>
      <c r="L891" s="2"/>
    </row>
    <row r="892" spans="1:12" x14ac:dyDescent="0.25">
      <c r="A892" s="2"/>
      <c r="B892" s="2"/>
      <c r="C892" s="2"/>
      <c r="D892" s="2"/>
      <c r="E892" s="2"/>
      <c r="F892" s="2"/>
      <c r="G892" s="2"/>
      <c r="H892" s="2"/>
      <c r="I892" s="2"/>
      <c r="J892" s="2"/>
      <c r="K892" s="2"/>
      <c r="L892" s="2"/>
    </row>
    <row r="893" spans="1:12" x14ac:dyDescent="0.25">
      <c r="A893" s="2"/>
      <c r="B893" s="2"/>
      <c r="C893" s="2"/>
      <c r="D893" s="2"/>
      <c r="E893" s="2"/>
      <c r="F893" s="2"/>
      <c r="G893" s="2"/>
      <c r="H893" s="2"/>
      <c r="I893" s="2"/>
      <c r="J893" s="2"/>
      <c r="K893" s="2"/>
      <c r="L893" s="2"/>
    </row>
    <row r="894" spans="1:12" x14ac:dyDescent="0.25">
      <c r="A894" s="2"/>
      <c r="B894" s="2"/>
      <c r="C894" s="2"/>
      <c r="D894" s="2"/>
      <c r="E894" s="2"/>
      <c r="F894" s="2"/>
      <c r="G894" s="2"/>
      <c r="H894" s="2"/>
      <c r="I894" s="2"/>
      <c r="J894" s="2"/>
      <c r="K894" s="2"/>
      <c r="L894" s="2"/>
    </row>
    <row r="895" spans="1:12" x14ac:dyDescent="0.25">
      <c r="A895" s="2"/>
      <c r="B895" s="2"/>
      <c r="C895" s="2"/>
      <c r="D895" s="2"/>
      <c r="E895" s="2"/>
      <c r="F895" s="2"/>
      <c r="G895" s="2"/>
      <c r="H895" s="2"/>
      <c r="I895" s="2"/>
      <c r="J895" s="2"/>
      <c r="K895" s="2"/>
      <c r="L895" s="2"/>
    </row>
    <row r="896" spans="1:12" x14ac:dyDescent="0.25">
      <c r="A896" s="2"/>
      <c r="B896" s="2"/>
      <c r="C896" s="2"/>
      <c r="D896" s="2"/>
      <c r="E896" s="2"/>
      <c r="F896" s="2"/>
      <c r="G896" s="2"/>
      <c r="H896" s="2"/>
      <c r="I896" s="2"/>
      <c r="J896" s="2"/>
      <c r="K896" s="2"/>
      <c r="L896" s="2"/>
    </row>
    <row r="897" spans="1:12" x14ac:dyDescent="0.25">
      <c r="A897" s="2"/>
      <c r="B897" s="2"/>
      <c r="C897" s="2"/>
      <c r="D897" s="2"/>
      <c r="E897" s="2"/>
      <c r="F897" s="2"/>
      <c r="G897" s="2"/>
      <c r="H897" s="2"/>
      <c r="I897" s="2"/>
      <c r="J897" s="2"/>
      <c r="K897" s="2"/>
      <c r="L897" s="2"/>
    </row>
    <row r="898" spans="1:12" x14ac:dyDescent="0.25">
      <c r="A898" s="2"/>
      <c r="B898" s="2"/>
      <c r="C898" s="2"/>
      <c r="D898" s="2"/>
      <c r="E898" s="2"/>
      <c r="F898" s="2"/>
      <c r="G898" s="2"/>
      <c r="H898" s="2"/>
      <c r="I898" s="2"/>
      <c r="J898" s="2"/>
      <c r="K898" s="2"/>
      <c r="L898" s="2"/>
    </row>
    <row r="899" spans="1:12" x14ac:dyDescent="0.25">
      <c r="A899" s="2"/>
      <c r="B899" s="2"/>
      <c r="C899" s="2"/>
      <c r="D899" s="2"/>
      <c r="E899" s="2"/>
      <c r="F899" s="2"/>
      <c r="G899" s="2"/>
      <c r="H899" s="2"/>
      <c r="I899" s="2"/>
      <c r="J899" s="2"/>
      <c r="K899" s="2"/>
      <c r="L899" s="2"/>
    </row>
    <row r="900" spans="1:12" x14ac:dyDescent="0.25">
      <c r="A900" s="2"/>
      <c r="B900" s="2"/>
      <c r="C900" s="2"/>
      <c r="D900" s="2"/>
      <c r="E900" s="2"/>
      <c r="F900" s="2"/>
      <c r="G900" s="2"/>
      <c r="H900" s="2"/>
      <c r="I900" s="2"/>
      <c r="J900" s="2"/>
      <c r="K900" s="2"/>
      <c r="L900" s="2"/>
    </row>
    <row r="901" spans="1:12" x14ac:dyDescent="0.25">
      <c r="A901" s="2"/>
      <c r="B901" s="2"/>
      <c r="C901" s="2"/>
      <c r="D901" s="2"/>
      <c r="E901" s="2"/>
      <c r="F901" s="2"/>
      <c r="G901" s="2"/>
      <c r="H901" s="2"/>
      <c r="I901" s="2"/>
      <c r="J901" s="2"/>
      <c r="K901" s="2"/>
      <c r="L901" s="2"/>
    </row>
    <row r="902" spans="1:12" x14ac:dyDescent="0.25">
      <c r="A902" s="2"/>
      <c r="B902" s="2"/>
      <c r="C902" s="2"/>
      <c r="D902" s="2"/>
      <c r="E902" s="2"/>
      <c r="F902" s="2"/>
      <c r="G902" s="2"/>
      <c r="H902" s="2"/>
      <c r="I902" s="2"/>
      <c r="J902" s="2"/>
      <c r="K902" s="2"/>
      <c r="L902" s="2"/>
    </row>
    <row r="903" spans="1:12" x14ac:dyDescent="0.25">
      <c r="A903" s="2"/>
      <c r="B903" s="2"/>
      <c r="C903" s="2"/>
      <c r="D903" s="2"/>
      <c r="E903" s="2"/>
      <c r="F903" s="2"/>
      <c r="G903" s="2"/>
      <c r="H903" s="2"/>
      <c r="I903" s="2"/>
      <c r="J903" s="2"/>
      <c r="K903" s="2"/>
      <c r="L903" s="2"/>
    </row>
    <row r="904" spans="1:12" x14ac:dyDescent="0.25">
      <c r="A904" s="2"/>
      <c r="B904" s="2"/>
      <c r="C904" s="2"/>
      <c r="D904" s="2"/>
      <c r="E904" s="2"/>
      <c r="F904" s="2"/>
      <c r="G904" s="2"/>
      <c r="H904" s="2"/>
      <c r="I904" s="2"/>
      <c r="J904" s="2"/>
      <c r="K904" s="2"/>
      <c r="L904" s="2"/>
    </row>
    <row r="905" spans="1:12" x14ac:dyDescent="0.25">
      <c r="A905" s="2"/>
      <c r="B905" s="2"/>
      <c r="C905" s="2"/>
      <c r="D905" s="2"/>
      <c r="E905" s="2"/>
      <c r="F905" s="2"/>
      <c r="G905" s="2"/>
      <c r="H905" s="2"/>
      <c r="I905" s="2"/>
      <c r="J905" s="2"/>
      <c r="K905" s="2"/>
      <c r="L905" s="2"/>
    </row>
    <row r="906" spans="1:12" x14ac:dyDescent="0.25">
      <c r="A906" s="2"/>
      <c r="B906" s="2"/>
      <c r="C906" s="2"/>
      <c r="D906" s="2"/>
      <c r="E906" s="2"/>
      <c r="F906" s="2"/>
      <c r="G906" s="2"/>
      <c r="H906" s="2"/>
      <c r="I906" s="2"/>
      <c r="J906" s="2"/>
      <c r="K906" s="2"/>
      <c r="L906" s="2"/>
    </row>
    <row r="907" spans="1:12" x14ac:dyDescent="0.25">
      <c r="A907" s="2"/>
      <c r="B907" s="2"/>
      <c r="C907" s="2"/>
      <c r="D907" s="2"/>
      <c r="E907" s="2"/>
      <c r="F907" s="2"/>
      <c r="G907" s="2"/>
      <c r="H907" s="2"/>
      <c r="I907" s="2"/>
      <c r="J907" s="2"/>
      <c r="K907" s="2"/>
      <c r="L907" s="2"/>
    </row>
    <row r="908" spans="1:12" x14ac:dyDescent="0.25">
      <c r="A908" s="2"/>
      <c r="B908" s="2"/>
      <c r="C908" s="2"/>
      <c r="D908" s="2"/>
      <c r="E908" s="2"/>
      <c r="F908" s="2"/>
      <c r="G908" s="2"/>
      <c r="H908" s="2"/>
      <c r="I908" s="2"/>
      <c r="J908" s="2"/>
      <c r="K908" s="2"/>
      <c r="L908" s="2"/>
    </row>
    <row r="909" spans="1:12" x14ac:dyDescent="0.25">
      <c r="A909" s="2"/>
      <c r="B909" s="2"/>
      <c r="C909" s="2"/>
      <c r="D909" s="2"/>
      <c r="E909" s="2"/>
      <c r="F909" s="2"/>
      <c r="G909" s="2"/>
      <c r="H909" s="2"/>
      <c r="I909" s="2"/>
      <c r="J909" s="2"/>
      <c r="K909" s="2"/>
      <c r="L909" s="2"/>
    </row>
    <row r="910" spans="1:12" x14ac:dyDescent="0.25">
      <c r="A910" s="2"/>
      <c r="B910" s="2"/>
      <c r="C910" s="2"/>
      <c r="D910" s="2"/>
      <c r="E910" s="2"/>
      <c r="F910" s="2"/>
      <c r="G910" s="2"/>
      <c r="H910" s="2"/>
      <c r="I910" s="2"/>
      <c r="J910" s="2"/>
      <c r="K910" s="2"/>
      <c r="L910" s="2"/>
    </row>
    <row r="911" spans="1:12" x14ac:dyDescent="0.25">
      <c r="A911" s="2"/>
      <c r="B911" s="2"/>
      <c r="C911" s="2"/>
      <c r="D911" s="2"/>
      <c r="E911" s="2"/>
      <c r="F911" s="2"/>
      <c r="G911" s="2"/>
      <c r="H911" s="2"/>
      <c r="I911" s="2"/>
      <c r="J911" s="2"/>
      <c r="K911" s="2"/>
      <c r="L911" s="2"/>
    </row>
    <row r="912" spans="1:12" x14ac:dyDescent="0.25">
      <c r="A912" s="2"/>
      <c r="B912" s="2"/>
      <c r="C912" s="2"/>
      <c r="D912" s="2"/>
      <c r="E912" s="2"/>
      <c r="F912" s="2"/>
      <c r="G912" s="2"/>
      <c r="H912" s="2"/>
      <c r="I912" s="2"/>
      <c r="J912" s="2"/>
      <c r="K912" s="2"/>
      <c r="L912" s="2"/>
    </row>
    <row r="913" spans="1:12" x14ac:dyDescent="0.25">
      <c r="A913" s="2"/>
      <c r="B913" s="2"/>
      <c r="C913" s="2"/>
      <c r="D913" s="2"/>
      <c r="E913" s="2"/>
      <c r="F913" s="2"/>
      <c r="G913" s="2"/>
      <c r="H913" s="2"/>
      <c r="I913" s="2"/>
      <c r="J913" s="2"/>
      <c r="K913" s="2"/>
      <c r="L913" s="2"/>
    </row>
    <row r="914" spans="1:12" x14ac:dyDescent="0.25">
      <c r="A914" s="2"/>
      <c r="B914" s="2"/>
      <c r="C914" s="2"/>
      <c r="D914" s="2"/>
      <c r="E914" s="2"/>
      <c r="F914" s="2"/>
      <c r="G914" s="2"/>
      <c r="H914" s="2"/>
      <c r="I914" s="2"/>
      <c r="J914" s="2"/>
      <c r="K914" s="2"/>
      <c r="L914" s="2"/>
    </row>
    <row r="915" spans="1:12" x14ac:dyDescent="0.25">
      <c r="A915" s="2"/>
      <c r="B915" s="2"/>
      <c r="C915" s="2"/>
      <c r="D915" s="2"/>
      <c r="E915" s="2"/>
      <c r="F915" s="2"/>
      <c r="G915" s="2"/>
      <c r="H915" s="2"/>
      <c r="I915" s="2"/>
      <c r="J915" s="2"/>
      <c r="K915" s="2"/>
      <c r="L915" s="2"/>
    </row>
    <row r="916" spans="1:12" x14ac:dyDescent="0.25">
      <c r="A916" s="2"/>
      <c r="B916" s="2"/>
      <c r="C916" s="2"/>
      <c r="D916" s="2"/>
      <c r="E916" s="2"/>
      <c r="F916" s="2"/>
      <c r="G916" s="2"/>
      <c r="H916" s="2"/>
      <c r="I916" s="2"/>
      <c r="J916" s="2"/>
      <c r="K916" s="2"/>
      <c r="L916" s="2"/>
    </row>
    <row r="917" spans="1:12" x14ac:dyDescent="0.25">
      <c r="A917" s="2"/>
      <c r="B917" s="2"/>
      <c r="C917" s="2"/>
      <c r="D917" s="2"/>
      <c r="E917" s="2"/>
      <c r="F917" s="2"/>
      <c r="G917" s="2"/>
      <c r="H917" s="2"/>
      <c r="I917" s="2"/>
      <c r="J917" s="2"/>
      <c r="K917" s="2"/>
      <c r="L917" s="2"/>
    </row>
    <row r="918" spans="1:12" x14ac:dyDescent="0.25">
      <c r="A918" s="2"/>
      <c r="B918" s="2"/>
      <c r="C918" s="2"/>
      <c r="D918" s="2"/>
      <c r="E918" s="2"/>
      <c r="F918" s="2"/>
      <c r="G918" s="2"/>
      <c r="H918" s="2"/>
      <c r="I918" s="2"/>
      <c r="J918" s="2"/>
      <c r="K918" s="2"/>
      <c r="L918" s="2"/>
    </row>
    <row r="919" spans="1:12" x14ac:dyDescent="0.25">
      <c r="A919" s="2"/>
      <c r="B919" s="2"/>
      <c r="C919" s="2"/>
      <c r="D919" s="2"/>
      <c r="E919" s="2"/>
      <c r="F919" s="2"/>
      <c r="G919" s="2"/>
      <c r="H919" s="2"/>
      <c r="I919" s="2"/>
      <c r="J919" s="2"/>
      <c r="K919" s="2"/>
      <c r="L919" s="2"/>
    </row>
    <row r="920" spans="1:12" x14ac:dyDescent="0.25">
      <c r="A920" s="2"/>
      <c r="B920" s="2"/>
      <c r="C920" s="2"/>
      <c r="D920" s="2"/>
      <c r="E920" s="2"/>
      <c r="F920" s="2"/>
      <c r="G920" s="2"/>
      <c r="H920" s="2"/>
      <c r="I920" s="2"/>
      <c r="J920" s="2"/>
      <c r="K920" s="2"/>
      <c r="L920" s="2"/>
    </row>
    <row r="921" spans="1:12" x14ac:dyDescent="0.25">
      <c r="A921" s="2"/>
      <c r="B921" s="2"/>
      <c r="C921" s="2"/>
      <c r="D921" s="2"/>
      <c r="E921" s="2"/>
      <c r="F921" s="2"/>
      <c r="G921" s="2"/>
      <c r="H921" s="2"/>
      <c r="I921" s="2"/>
      <c r="J921" s="2"/>
      <c r="K921" s="2"/>
      <c r="L921" s="2"/>
    </row>
    <row r="922" spans="1:12" x14ac:dyDescent="0.25">
      <c r="A922" s="2"/>
      <c r="B922" s="2"/>
      <c r="C922" s="2"/>
      <c r="D922" s="2"/>
      <c r="E922" s="2"/>
      <c r="F922" s="2"/>
      <c r="G922" s="2"/>
      <c r="H922" s="2"/>
      <c r="I922" s="2"/>
      <c r="J922" s="2"/>
      <c r="K922" s="2"/>
      <c r="L922" s="2"/>
    </row>
    <row r="923" spans="1:12" x14ac:dyDescent="0.25">
      <c r="A923" s="2"/>
      <c r="B923" s="2"/>
      <c r="C923" s="2"/>
      <c r="D923" s="2"/>
      <c r="E923" s="2"/>
      <c r="F923" s="2"/>
      <c r="G923" s="2"/>
      <c r="H923" s="2"/>
      <c r="I923" s="2"/>
      <c r="J923" s="2"/>
      <c r="K923" s="2"/>
      <c r="L923" s="2"/>
    </row>
    <row r="924" spans="1:12" x14ac:dyDescent="0.25">
      <c r="A924" s="2"/>
      <c r="B924" s="2"/>
      <c r="C924" s="2"/>
      <c r="D924" s="2"/>
      <c r="E924" s="2"/>
      <c r="F924" s="2"/>
      <c r="G924" s="2"/>
      <c r="H924" s="2"/>
      <c r="I924" s="2"/>
      <c r="J924" s="2"/>
      <c r="K924" s="2"/>
      <c r="L924" s="2"/>
    </row>
    <row r="925" spans="1:12" x14ac:dyDescent="0.25">
      <c r="A925" s="2"/>
      <c r="B925" s="2"/>
      <c r="C925" s="2"/>
      <c r="D925" s="2"/>
      <c r="E925" s="2"/>
      <c r="F925" s="2"/>
      <c r="G925" s="2"/>
      <c r="H925" s="2"/>
      <c r="I925" s="2"/>
      <c r="J925" s="2"/>
      <c r="K925" s="2"/>
      <c r="L925" s="2"/>
    </row>
  </sheetData>
  <mergeCells count="7">
    <mergeCell ref="C2:F2"/>
    <mergeCell ref="H2:H5"/>
    <mergeCell ref="D3:E3"/>
    <mergeCell ref="D4:D5"/>
    <mergeCell ref="G2:G5"/>
    <mergeCell ref="E4:E5"/>
    <mergeCell ref="F4:F5"/>
  </mergeCells>
  <hyperlinks>
    <hyperlink ref="J5" location="Index!A1" display="Index"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H918"/>
  <sheetViews>
    <sheetView showGridLines="0" zoomScale="90" zoomScaleNormal="90" workbookViewId="0"/>
  </sheetViews>
  <sheetFormatPr defaultRowHeight="15" x14ac:dyDescent="0.25"/>
  <cols>
    <col min="1" max="1" width="10.28515625" customWidth="1"/>
    <col min="2" max="5" width="25.28515625" customWidth="1"/>
  </cols>
  <sheetData>
    <row r="1" spans="1:8" ht="32.25" customHeight="1" x14ac:dyDescent="0.25">
      <c r="A1" s="390" t="s">
        <v>29</v>
      </c>
      <c r="B1" s="139"/>
      <c r="C1" s="139"/>
      <c r="D1" s="139"/>
      <c r="E1" s="140"/>
      <c r="F1" s="136"/>
      <c r="H1" s="2"/>
    </row>
    <row r="2" spans="1:8" x14ac:dyDescent="0.25">
      <c r="A2" s="804"/>
      <c r="B2" s="805"/>
      <c r="C2" s="391"/>
      <c r="D2" s="806" t="s">
        <v>825</v>
      </c>
      <c r="E2" s="807"/>
      <c r="F2" s="214"/>
      <c r="G2" s="384"/>
      <c r="H2" s="2"/>
    </row>
    <row r="3" spans="1:8" x14ac:dyDescent="0.25">
      <c r="A3" s="810"/>
      <c r="B3" s="811"/>
      <c r="C3" s="385"/>
      <c r="D3" s="808"/>
      <c r="E3" s="809"/>
      <c r="F3" s="214"/>
      <c r="G3" s="361" t="s">
        <v>65</v>
      </c>
      <c r="H3" s="2"/>
    </row>
    <row r="4" spans="1:8" ht="25.5" x14ac:dyDescent="0.25">
      <c r="A4" s="812"/>
      <c r="B4" s="813"/>
      <c r="C4" s="141" t="s">
        <v>67</v>
      </c>
      <c r="D4" s="392" t="s">
        <v>826</v>
      </c>
      <c r="E4" s="392" t="s">
        <v>827</v>
      </c>
      <c r="F4" s="214"/>
      <c r="G4" s="384"/>
      <c r="H4" s="2"/>
    </row>
    <row r="5" spans="1:8" x14ac:dyDescent="0.25">
      <c r="A5" s="393">
        <v>1</v>
      </c>
      <c r="B5" s="767" t="s">
        <v>828</v>
      </c>
      <c r="C5" s="767"/>
      <c r="D5" s="387">
        <v>0</v>
      </c>
      <c r="E5" s="387">
        <v>0</v>
      </c>
      <c r="F5" s="214"/>
      <c r="G5" s="384"/>
      <c r="H5" s="2"/>
    </row>
    <row r="6" spans="1:8" x14ac:dyDescent="0.25">
      <c r="A6" s="393">
        <v>2</v>
      </c>
      <c r="B6" s="767" t="s">
        <v>829</v>
      </c>
      <c r="C6" s="767"/>
      <c r="D6" s="387">
        <v>257.82834700000001</v>
      </c>
      <c r="E6" s="387">
        <v>-6.257555</v>
      </c>
      <c r="F6" s="214"/>
      <c r="G6" s="384"/>
      <c r="H6" s="2"/>
    </row>
    <row r="7" spans="1:8" x14ac:dyDescent="0.25">
      <c r="A7" s="394">
        <v>3</v>
      </c>
      <c r="B7" s="802" t="s">
        <v>830</v>
      </c>
      <c r="C7" s="802"/>
      <c r="D7" s="387">
        <v>208.36112399999999</v>
      </c>
      <c r="E7" s="387">
        <v>-0.37689800000000001</v>
      </c>
      <c r="F7" s="214"/>
      <c r="G7" s="384"/>
      <c r="H7" s="2"/>
    </row>
    <row r="8" spans="1:8" x14ac:dyDescent="0.25">
      <c r="A8" s="394">
        <v>4</v>
      </c>
      <c r="B8" s="802" t="s">
        <v>831</v>
      </c>
      <c r="C8" s="802"/>
      <c r="D8" s="387">
        <v>34.704222999999999</v>
      </c>
      <c r="E8" s="387">
        <v>-5.8806570000000002</v>
      </c>
      <c r="F8" s="214"/>
      <c r="G8" s="384"/>
      <c r="H8" s="2"/>
    </row>
    <row r="9" spans="1:8" x14ac:dyDescent="0.25">
      <c r="A9" s="394">
        <v>5</v>
      </c>
      <c r="B9" s="802" t="s">
        <v>832</v>
      </c>
      <c r="C9" s="802"/>
      <c r="D9" s="387">
        <v>0</v>
      </c>
      <c r="E9" s="387">
        <v>0</v>
      </c>
      <c r="F9" s="214"/>
      <c r="G9" s="384"/>
      <c r="H9" s="2"/>
    </row>
    <row r="10" spans="1:8" x14ac:dyDescent="0.25">
      <c r="A10" s="394">
        <v>6</v>
      </c>
      <c r="B10" s="802" t="s">
        <v>833</v>
      </c>
      <c r="C10" s="802"/>
      <c r="D10" s="387">
        <v>0</v>
      </c>
      <c r="E10" s="387">
        <v>0</v>
      </c>
      <c r="F10" s="214"/>
      <c r="G10" s="384"/>
      <c r="H10" s="2"/>
    </row>
    <row r="11" spans="1:8" x14ac:dyDescent="0.25">
      <c r="A11" s="394">
        <v>7</v>
      </c>
      <c r="B11" s="802" t="s">
        <v>834</v>
      </c>
      <c r="C11" s="802"/>
      <c r="D11" s="387">
        <v>14.763</v>
      </c>
      <c r="E11" s="387">
        <v>0</v>
      </c>
      <c r="F11" s="214"/>
      <c r="G11" s="384"/>
      <c r="H11" s="2"/>
    </row>
    <row r="12" spans="1:8" x14ac:dyDescent="0.25">
      <c r="A12" s="395">
        <v>8</v>
      </c>
      <c r="B12" s="803" t="s">
        <v>610</v>
      </c>
      <c r="C12" s="803"/>
      <c r="D12" s="389">
        <v>257.82834700000001</v>
      </c>
      <c r="E12" s="389">
        <v>-6.257555</v>
      </c>
      <c r="F12" s="214"/>
      <c r="G12" s="384"/>
      <c r="H12" s="2"/>
    </row>
    <row r="13" spans="1:8" ht="15.75" x14ac:dyDescent="0.25">
      <c r="A13" s="136"/>
      <c r="B13" s="136"/>
      <c r="C13" s="136"/>
      <c r="D13" s="136"/>
      <c r="E13" s="136"/>
      <c r="F13" s="136"/>
      <c r="G13" s="2"/>
      <c r="H13" s="2"/>
    </row>
    <row r="14" spans="1:8" x14ac:dyDescent="0.25">
      <c r="A14" s="2"/>
      <c r="B14" s="2"/>
      <c r="C14" s="2"/>
      <c r="D14" s="2"/>
      <c r="E14" s="2"/>
      <c r="F14" s="2"/>
      <c r="G14" s="2"/>
      <c r="H14" s="2"/>
    </row>
    <row r="15" spans="1:8" x14ac:dyDescent="0.25">
      <c r="A15" s="2"/>
      <c r="B15" s="2"/>
      <c r="C15" s="2"/>
      <c r="D15" s="2"/>
      <c r="E15" s="2"/>
      <c r="F15" s="2"/>
      <c r="G15" s="2"/>
      <c r="H15" s="2"/>
    </row>
    <row r="16" spans="1:8"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row r="25" spans="1:8" x14ac:dyDescent="0.25">
      <c r="A25" s="2"/>
      <c r="B25" s="2"/>
      <c r="C25" s="2"/>
      <c r="D25" s="2"/>
      <c r="E25" s="2"/>
      <c r="F25" s="2"/>
      <c r="G25" s="2"/>
      <c r="H25" s="2"/>
    </row>
    <row r="26" spans="1:8" x14ac:dyDescent="0.25">
      <c r="A26" s="2"/>
      <c r="B26" s="2"/>
      <c r="C26" s="2"/>
      <c r="D26" s="2"/>
      <c r="E26" s="2"/>
      <c r="F26" s="2"/>
      <c r="G26" s="2"/>
      <c r="H26" s="2"/>
    </row>
    <row r="27" spans="1:8" x14ac:dyDescent="0.25">
      <c r="A27" s="2"/>
      <c r="B27" s="2"/>
      <c r="C27" s="2"/>
      <c r="D27" s="2"/>
      <c r="E27" s="2"/>
      <c r="F27" s="2"/>
      <c r="G27" s="2"/>
      <c r="H27" s="2"/>
    </row>
    <row r="28" spans="1:8" x14ac:dyDescent="0.25">
      <c r="A28" s="2"/>
      <c r="B28" s="2"/>
      <c r="C28" s="2"/>
      <c r="D28" s="2"/>
      <c r="E28" s="2"/>
      <c r="F28" s="2"/>
      <c r="G28" s="2"/>
      <c r="H28" s="2"/>
    </row>
    <row r="29" spans="1:8" x14ac:dyDescent="0.25">
      <c r="A29" s="2"/>
      <c r="B29" s="2"/>
      <c r="C29" s="2"/>
      <c r="D29" s="2"/>
      <c r="E29" s="2"/>
      <c r="F29" s="2"/>
      <c r="G29" s="2"/>
      <c r="H29" s="2"/>
    </row>
    <row r="30" spans="1:8" x14ac:dyDescent="0.25">
      <c r="A30" s="2"/>
      <c r="B30" s="2"/>
      <c r="C30" s="2"/>
      <c r="D30" s="2"/>
      <c r="E30" s="2"/>
      <c r="F30" s="2"/>
      <c r="G30" s="2"/>
      <c r="H30" s="2"/>
    </row>
    <row r="31" spans="1:8" x14ac:dyDescent="0.25">
      <c r="A31" s="2"/>
      <c r="B31" s="2"/>
      <c r="C31" s="2"/>
      <c r="D31" s="2"/>
      <c r="E31" s="2"/>
      <c r="F31" s="2"/>
      <c r="G31" s="2"/>
      <c r="H31" s="2"/>
    </row>
    <row r="32" spans="1:8" x14ac:dyDescent="0.25">
      <c r="A32" s="2"/>
      <c r="B32" s="2"/>
      <c r="C32" s="2"/>
      <c r="D32" s="2"/>
      <c r="E32" s="2"/>
      <c r="F32" s="2"/>
      <c r="G32" s="2"/>
      <c r="H32" s="2"/>
    </row>
    <row r="33" spans="1:8" x14ac:dyDescent="0.25">
      <c r="A33" s="2"/>
      <c r="B33" s="2"/>
      <c r="C33" s="2"/>
      <c r="D33" s="2"/>
      <c r="E33" s="2"/>
      <c r="F33" s="2"/>
      <c r="G33" s="2"/>
      <c r="H33" s="2"/>
    </row>
    <row r="34" spans="1:8" x14ac:dyDescent="0.25">
      <c r="A34" s="2"/>
      <c r="B34" s="2"/>
      <c r="C34" s="2"/>
      <c r="D34" s="2"/>
      <c r="E34" s="2"/>
      <c r="F34" s="2"/>
      <c r="G34" s="2"/>
      <c r="H34" s="2"/>
    </row>
    <row r="35" spans="1:8" x14ac:dyDescent="0.25">
      <c r="A35" s="2"/>
      <c r="B35" s="2"/>
      <c r="C35" s="2"/>
      <c r="D35" s="2"/>
      <c r="E35" s="2"/>
      <c r="F35" s="2"/>
      <c r="G35" s="2"/>
      <c r="H35" s="2"/>
    </row>
    <row r="36" spans="1:8" x14ac:dyDescent="0.25">
      <c r="A36" s="2"/>
      <c r="B36" s="2"/>
      <c r="C36" s="2"/>
      <c r="D36" s="2"/>
      <c r="E36" s="2"/>
      <c r="F36" s="2"/>
      <c r="G36" s="2"/>
      <c r="H36" s="2"/>
    </row>
    <row r="37" spans="1:8" x14ac:dyDescent="0.25">
      <c r="A37" s="2"/>
      <c r="B37" s="2"/>
      <c r="C37" s="2"/>
      <c r="D37" s="2"/>
      <c r="E37" s="2"/>
      <c r="F37" s="2"/>
      <c r="G37" s="2"/>
      <c r="H37" s="2"/>
    </row>
    <row r="38" spans="1:8" x14ac:dyDescent="0.25">
      <c r="A38" s="2"/>
      <c r="B38" s="2"/>
      <c r="C38" s="2"/>
      <c r="D38" s="2"/>
      <c r="E38" s="2"/>
      <c r="F38" s="2"/>
      <c r="G38" s="2"/>
      <c r="H38" s="2"/>
    </row>
    <row r="39" spans="1:8" x14ac:dyDescent="0.25">
      <c r="A39" s="2"/>
      <c r="B39" s="2"/>
      <c r="C39" s="2"/>
      <c r="D39" s="2"/>
      <c r="E39" s="2"/>
      <c r="F39" s="2"/>
      <c r="G39" s="2"/>
      <c r="H39" s="2"/>
    </row>
    <row r="40" spans="1:8" x14ac:dyDescent="0.25">
      <c r="A40" s="2"/>
      <c r="B40" s="2"/>
      <c r="C40" s="2"/>
      <c r="D40" s="2"/>
      <c r="E40" s="2"/>
      <c r="F40" s="2"/>
      <c r="G40" s="2"/>
      <c r="H40" s="2"/>
    </row>
    <row r="41" spans="1:8" x14ac:dyDescent="0.25">
      <c r="A41" s="2"/>
      <c r="B41" s="2"/>
      <c r="C41" s="2"/>
      <c r="D41" s="2"/>
      <c r="E41" s="2"/>
      <c r="F41" s="2"/>
      <c r="G41" s="2"/>
      <c r="H41" s="2"/>
    </row>
    <row r="42" spans="1:8" x14ac:dyDescent="0.25">
      <c r="A42" s="2"/>
      <c r="B42" s="2"/>
      <c r="C42" s="2"/>
      <c r="D42" s="2"/>
      <c r="E42" s="2"/>
      <c r="F42" s="2"/>
      <c r="G42" s="2"/>
      <c r="H42" s="2"/>
    </row>
    <row r="43" spans="1:8" x14ac:dyDescent="0.25">
      <c r="A43" s="2"/>
      <c r="B43" s="2"/>
      <c r="C43" s="2"/>
      <c r="D43" s="2"/>
      <c r="E43" s="2"/>
      <c r="F43" s="2"/>
      <c r="G43" s="2"/>
      <c r="H43" s="2"/>
    </row>
    <row r="44" spans="1:8" x14ac:dyDescent="0.25">
      <c r="A44" s="2"/>
      <c r="B44" s="2"/>
      <c r="C44" s="2"/>
      <c r="D44" s="2"/>
      <c r="E44" s="2"/>
      <c r="F44" s="2"/>
      <c r="G44" s="2"/>
      <c r="H44" s="2"/>
    </row>
    <row r="45" spans="1:8" x14ac:dyDescent="0.25">
      <c r="A45" s="2"/>
      <c r="B45" s="2"/>
      <c r="C45" s="2"/>
      <c r="D45" s="2"/>
      <c r="E45" s="2"/>
      <c r="F45" s="2"/>
      <c r="G45" s="2"/>
      <c r="H45" s="2"/>
    </row>
    <row r="46" spans="1:8" x14ac:dyDescent="0.25">
      <c r="A46" s="2"/>
      <c r="B46" s="2"/>
      <c r="C46" s="2"/>
      <c r="D46" s="2"/>
      <c r="E46" s="2"/>
      <c r="F46" s="2"/>
      <c r="G46" s="2"/>
      <c r="H46" s="2"/>
    </row>
    <row r="47" spans="1:8" x14ac:dyDescent="0.25">
      <c r="A47" s="2"/>
      <c r="B47" s="2"/>
      <c r="C47" s="2"/>
      <c r="D47" s="2"/>
      <c r="E47" s="2"/>
      <c r="F47" s="2"/>
      <c r="G47" s="2"/>
      <c r="H47" s="2"/>
    </row>
    <row r="48" spans="1:8" x14ac:dyDescent="0.25">
      <c r="A48" s="2"/>
      <c r="B48" s="2"/>
      <c r="C48" s="2"/>
      <c r="D48" s="2"/>
      <c r="E48" s="2"/>
      <c r="F48" s="2"/>
      <c r="G48" s="2"/>
      <c r="H48" s="2"/>
    </row>
    <row r="49" spans="1:8" x14ac:dyDescent="0.25">
      <c r="A49" s="2"/>
      <c r="B49" s="2"/>
      <c r="C49" s="2"/>
      <c r="D49" s="2"/>
      <c r="E49" s="2"/>
      <c r="F49" s="2"/>
      <c r="G49" s="2"/>
      <c r="H49" s="2"/>
    </row>
    <row r="50" spans="1:8" x14ac:dyDescent="0.25">
      <c r="A50" s="2"/>
      <c r="B50" s="2"/>
      <c r="C50" s="2"/>
      <c r="D50" s="2"/>
      <c r="E50" s="2"/>
      <c r="F50" s="2"/>
      <c r="G50" s="2"/>
      <c r="H50" s="2"/>
    </row>
    <row r="51" spans="1:8" x14ac:dyDescent="0.25">
      <c r="A51" s="2"/>
      <c r="B51" s="2"/>
      <c r="C51" s="2"/>
      <c r="D51" s="2"/>
      <c r="E51" s="2"/>
      <c r="F51" s="2"/>
      <c r="G51" s="2"/>
      <c r="H51" s="2"/>
    </row>
    <row r="52" spans="1:8" x14ac:dyDescent="0.25">
      <c r="A52" s="2"/>
      <c r="B52" s="2"/>
      <c r="C52" s="2"/>
      <c r="D52" s="2"/>
      <c r="E52" s="2"/>
      <c r="F52" s="2"/>
      <c r="G52" s="2"/>
      <c r="H52" s="2"/>
    </row>
    <row r="53" spans="1:8" x14ac:dyDescent="0.25">
      <c r="A53" s="2"/>
      <c r="B53" s="2"/>
      <c r="C53" s="2"/>
      <c r="D53" s="2"/>
      <c r="E53" s="2"/>
      <c r="F53" s="2"/>
      <c r="G53" s="2"/>
      <c r="H53" s="2"/>
    </row>
    <row r="54" spans="1:8" x14ac:dyDescent="0.25">
      <c r="A54" s="2"/>
      <c r="B54" s="2"/>
      <c r="C54" s="2"/>
      <c r="D54" s="2"/>
      <c r="E54" s="2"/>
      <c r="F54" s="2"/>
      <c r="G54" s="2"/>
      <c r="H54" s="2"/>
    </row>
    <row r="55" spans="1:8" x14ac:dyDescent="0.25">
      <c r="A55" s="2"/>
      <c r="B55" s="2"/>
      <c r="C55" s="2"/>
      <c r="D55" s="2"/>
      <c r="E55" s="2"/>
      <c r="F55" s="2"/>
      <c r="G55" s="2"/>
      <c r="H55" s="2"/>
    </row>
    <row r="56" spans="1:8" x14ac:dyDescent="0.25">
      <c r="A56" s="2"/>
      <c r="B56" s="2"/>
      <c r="C56" s="2"/>
      <c r="D56" s="2"/>
      <c r="E56" s="2"/>
      <c r="F56" s="2"/>
      <c r="G56" s="2"/>
      <c r="H56" s="2"/>
    </row>
    <row r="57" spans="1:8" x14ac:dyDescent="0.25">
      <c r="A57" s="2"/>
      <c r="B57" s="2"/>
      <c r="C57" s="2"/>
      <c r="D57" s="2"/>
      <c r="E57" s="2"/>
      <c r="F57" s="2"/>
      <c r="G57" s="2"/>
      <c r="H57" s="2"/>
    </row>
    <row r="58" spans="1:8" x14ac:dyDescent="0.25">
      <c r="A58" s="2"/>
      <c r="B58" s="2"/>
      <c r="C58" s="2"/>
      <c r="D58" s="2"/>
      <c r="E58" s="2"/>
      <c r="F58" s="2"/>
      <c r="G58" s="2"/>
      <c r="H58" s="2"/>
    </row>
    <row r="59" spans="1:8" x14ac:dyDescent="0.25">
      <c r="A59" s="2"/>
      <c r="B59" s="2"/>
      <c r="C59" s="2"/>
      <c r="D59" s="2"/>
      <c r="E59" s="2"/>
      <c r="F59" s="2"/>
      <c r="G59" s="2"/>
      <c r="H59" s="2"/>
    </row>
    <row r="60" spans="1:8" x14ac:dyDescent="0.25">
      <c r="A60" s="2"/>
      <c r="B60" s="2"/>
      <c r="C60" s="2"/>
      <c r="D60" s="2"/>
      <c r="E60" s="2"/>
      <c r="F60" s="2"/>
      <c r="G60" s="2"/>
      <c r="H60" s="2"/>
    </row>
    <row r="61" spans="1:8" x14ac:dyDescent="0.25">
      <c r="A61" s="2"/>
      <c r="B61" s="2"/>
      <c r="C61" s="2"/>
      <c r="D61" s="2"/>
      <c r="E61" s="2"/>
      <c r="F61" s="2"/>
      <c r="G61" s="2"/>
      <c r="H61" s="2"/>
    </row>
    <row r="62" spans="1:8" x14ac:dyDescent="0.25">
      <c r="A62" s="2"/>
      <c r="B62" s="2"/>
      <c r="C62" s="2"/>
      <c r="D62" s="2"/>
      <c r="E62" s="2"/>
      <c r="F62" s="2"/>
      <c r="G62" s="2"/>
      <c r="H62" s="2"/>
    </row>
    <row r="63" spans="1:8" x14ac:dyDescent="0.25">
      <c r="A63" s="2"/>
      <c r="B63" s="2"/>
      <c r="C63" s="2"/>
      <c r="D63" s="2"/>
      <c r="E63" s="2"/>
      <c r="F63" s="2"/>
      <c r="G63" s="2"/>
      <c r="H63" s="2"/>
    </row>
    <row r="64" spans="1:8" x14ac:dyDescent="0.25">
      <c r="A64" s="2"/>
      <c r="B64" s="2"/>
      <c r="C64" s="2"/>
      <c r="D64" s="2"/>
      <c r="E64" s="2"/>
      <c r="F64" s="2"/>
      <c r="G64" s="2"/>
      <c r="H64" s="2"/>
    </row>
    <row r="65" spans="1:8" x14ac:dyDescent="0.25">
      <c r="A65" s="2"/>
      <c r="B65" s="2"/>
      <c r="C65" s="2"/>
      <c r="D65" s="2"/>
      <c r="E65" s="2"/>
      <c r="F65" s="2"/>
      <c r="G65" s="2"/>
      <c r="H65" s="2"/>
    </row>
    <row r="66" spans="1:8" x14ac:dyDescent="0.25">
      <c r="A66" s="2"/>
      <c r="B66" s="2"/>
      <c r="C66" s="2"/>
      <c r="D66" s="2"/>
      <c r="E66" s="2"/>
      <c r="F66" s="2"/>
      <c r="G66" s="2"/>
      <c r="H66" s="2"/>
    </row>
    <row r="67" spans="1:8" x14ac:dyDescent="0.25">
      <c r="A67" s="2"/>
      <c r="B67" s="2"/>
      <c r="C67" s="2"/>
      <c r="D67" s="2"/>
      <c r="E67" s="2"/>
      <c r="F67" s="2"/>
      <c r="G67" s="2"/>
      <c r="H67" s="2"/>
    </row>
    <row r="68" spans="1:8" x14ac:dyDescent="0.25">
      <c r="A68" s="2"/>
      <c r="B68" s="2"/>
      <c r="C68" s="2"/>
      <c r="D68" s="2"/>
      <c r="E68" s="2"/>
      <c r="F68" s="2"/>
      <c r="G68" s="2"/>
      <c r="H68" s="2"/>
    </row>
    <row r="69" spans="1:8" x14ac:dyDescent="0.25">
      <c r="A69" s="2"/>
      <c r="B69" s="2"/>
      <c r="C69" s="2"/>
      <c r="D69" s="2"/>
      <c r="E69" s="2"/>
      <c r="F69" s="2"/>
      <c r="G69" s="2"/>
      <c r="H69" s="2"/>
    </row>
    <row r="70" spans="1:8" x14ac:dyDescent="0.25">
      <c r="A70" s="2"/>
      <c r="B70" s="2"/>
      <c r="C70" s="2"/>
      <c r="D70" s="2"/>
      <c r="E70" s="2"/>
      <c r="F70" s="2"/>
      <c r="G70" s="2"/>
      <c r="H70" s="2"/>
    </row>
    <row r="71" spans="1:8" x14ac:dyDescent="0.25">
      <c r="A71" s="2"/>
      <c r="B71" s="2"/>
      <c r="C71" s="2"/>
      <c r="D71" s="2"/>
      <c r="E71" s="2"/>
      <c r="F71" s="2"/>
      <c r="G71" s="2"/>
      <c r="H71" s="2"/>
    </row>
    <row r="72" spans="1:8" x14ac:dyDescent="0.25">
      <c r="A72" s="2"/>
      <c r="B72" s="2"/>
      <c r="C72" s="2"/>
      <c r="D72" s="2"/>
      <c r="E72" s="2"/>
      <c r="F72" s="2"/>
      <c r="G72" s="2"/>
      <c r="H72" s="2"/>
    </row>
    <row r="73" spans="1:8" x14ac:dyDescent="0.25">
      <c r="A73" s="2"/>
      <c r="B73" s="2"/>
      <c r="C73" s="2"/>
      <c r="D73" s="2"/>
      <c r="E73" s="2"/>
      <c r="F73" s="2"/>
      <c r="G73" s="2"/>
      <c r="H73" s="2"/>
    </row>
    <row r="74" spans="1:8" x14ac:dyDescent="0.25">
      <c r="A74" s="2"/>
      <c r="B74" s="2"/>
      <c r="C74" s="2"/>
      <c r="D74" s="2"/>
      <c r="E74" s="2"/>
      <c r="F74" s="2"/>
      <c r="G74" s="2"/>
      <c r="H74" s="2"/>
    </row>
    <row r="75" spans="1:8" x14ac:dyDescent="0.25">
      <c r="A75" s="2"/>
      <c r="B75" s="2"/>
      <c r="C75" s="2"/>
      <c r="D75" s="2"/>
      <c r="E75" s="2"/>
      <c r="F75" s="2"/>
      <c r="G75" s="2"/>
      <c r="H75" s="2"/>
    </row>
    <row r="76" spans="1:8" x14ac:dyDescent="0.25">
      <c r="A76" s="2"/>
      <c r="B76" s="2"/>
      <c r="C76" s="2"/>
      <c r="D76" s="2"/>
      <c r="E76" s="2"/>
      <c r="F76" s="2"/>
      <c r="G76" s="2"/>
      <c r="H76" s="2"/>
    </row>
    <row r="77" spans="1:8" x14ac:dyDescent="0.25">
      <c r="A77" s="2"/>
      <c r="B77" s="2"/>
      <c r="C77" s="2"/>
      <c r="D77" s="2"/>
      <c r="E77" s="2"/>
      <c r="F77" s="2"/>
      <c r="G77" s="2"/>
      <c r="H77" s="2"/>
    </row>
    <row r="78" spans="1:8" x14ac:dyDescent="0.25">
      <c r="A78" s="2"/>
      <c r="B78" s="2"/>
      <c r="C78" s="2"/>
      <c r="D78" s="2"/>
      <c r="E78" s="2"/>
      <c r="F78" s="2"/>
      <c r="G78" s="2"/>
      <c r="H78" s="2"/>
    </row>
    <row r="79" spans="1:8" x14ac:dyDescent="0.25">
      <c r="A79" s="2"/>
      <c r="B79" s="2"/>
      <c r="C79" s="2"/>
      <c r="D79" s="2"/>
      <c r="E79" s="2"/>
      <c r="F79" s="2"/>
      <c r="G79" s="2"/>
      <c r="H79" s="2"/>
    </row>
    <row r="80" spans="1:8" x14ac:dyDescent="0.25">
      <c r="A80" s="2"/>
      <c r="B80" s="2"/>
      <c r="C80" s="2"/>
      <c r="D80" s="2"/>
      <c r="E80" s="2"/>
      <c r="F80" s="2"/>
      <c r="G80" s="2"/>
      <c r="H80" s="2"/>
    </row>
    <row r="81" spans="1:8" x14ac:dyDescent="0.25">
      <c r="A81" s="2"/>
      <c r="B81" s="2"/>
      <c r="C81" s="2"/>
      <c r="D81" s="2"/>
      <c r="E81" s="2"/>
      <c r="F81" s="2"/>
      <c r="G81" s="2"/>
      <c r="H81" s="2"/>
    </row>
    <row r="82" spans="1:8" x14ac:dyDescent="0.25">
      <c r="A82" s="2"/>
      <c r="B82" s="2"/>
      <c r="C82" s="2"/>
      <c r="D82" s="2"/>
      <c r="E82" s="2"/>
      <c r="F82" s="2"/>
      <c r="G82" s="2"/>
      <c r="H82" s="2"/>
    </row>
    <row r="83" spans="1:8" x14ac:dyDescent="0.25">
      <c r="A83" s="2"/>
      <c r="B83" s="2"/>
      <c r="C83" s="2"/>
      <c r="D83" s="2"/>
      <c r="E83" s="2"/>
      <c r="F83" s="2"/>
      <c r="G83" s="2"/>
      <c r="H83" s="2"/>
    </row>
    <row r="84" spans="1:8" x14ac:dyDescent="0.25">
      <c r="A84" s="2"/>
      <c r="B84" s="2"/>
      <c r="C84" s="2"/>
      <c r="D84" s="2"/>
      <c r="E84" s="2"/>
      <c r="F84" s="2"/>
      <c r="G84" s="2"/>
      <c r="H84" s="2"/>
    </row>
    <row r="85" spans="1:8" x14ac:dyDescent="0.25">
      <c r="A85" s="2"/>
      <c r="B85" s="2"/>
      <c r="C85" s="2"/>
      <c r="D85" s="2"/>
      <c r="E85" s="2"/>
      <c r="F85" s="2"/>
      <c r="G85" s="2"/>
      <c r="H85" s="2"/>
    </row>
    <row r="86" spans="1:8" x14ac:dyDescent="0.25">
      <c r="A86" s="2"/>
      <c r="B86" s="2"/>
      <c r="C86" s="2"/>
      <c r="D86" s="2"/>
      <c r="E86" s="2"/>
      <c r="F86" s="2"/>
      <c r="G86" s="2"/>
      <c r="H86" s="2"/>
    </row>
    <row r="87" spans="1:8" x14ac:dyDescent="0.25">
      <c r="A87" s="2"/>
      <c r="B87" s="2"/>
      <c r="C87" s="2"/>
      <c r="D87" s="2"/>
      <c r="E87" s="2"/>
      <c r="F87" s="2"/>
      <c r="G87" s="2"/>
      <c r="H87" s="2"/>
    </row>
    <row r="88" spans="1:8" x14ac:dyDescent="0.25">
      <c r="A88" s="2"/>
      <c r="B88" s="2"/>
      <c r="C88" s="2"/>
      <c r="D88" s="2"/>
      <c r="E88" s="2"/>
      <c r="F88" s="2"/>
      <c r="G88" s="2"/>
      <c r="H88" s="2"/>
    </row>
    <row r="89" spans="1:8" x14ac:dyDescent="0.25">
      <c r="A89" s="2"/>
      <c r="B89" s="2"/>
      <c r="C89" s="2"/>
      <c r="D89" s="2"/>
      <c r="E89" s="2"/>
      <c r="F89" s="2"/>
      <c r="G89" s="2"/>
      <c r="H89" s="2"/>
    </row>
    <row r="90" spans="1:8" x14ac:dyDescent="0.25">
      <c r="A90" s="2"/>
      <c r="B90" s="2"/>
      <c r="C90" s="2"/>
      <c r="D90" s="2"/>
      <c r="E90" s="2"/>
      <c r="F90" s="2"/>
      <c r="G90" s="2"/>
      <c r="H90" s="2"/>
    </row>
    <row r="91" spans="1:8" x14ac:dyDescent="0.25">
      <c r="A91" s="2"/>
      <c r="B91" s="2"/>
      <c r="C91" s="2"/>
      <c r="D91" s="2"/>
      <c r="E91" s="2"/>
      <c r="F91" s="2"/>
      <c r="G91" s="2"/>
      <c r="H91" s="2"/>
    </row>
    <row r="92" spans="1:8" x14ac:dyDescent="0.25">
      <c r="A92" s="2"/>
      <c r="B92" s="2"/>
      <c r="C92" s="2"/>
      <c r="D92" s="2"/>
      <c r="E92" s="2"/>
      <c r="F92" s="2"/>
      <c r="G92" s="2"/>
      <c r="H92" s="2"/>
    </row>
    <row r="93" spans="1:8" x14ac:dyDescent="0.25">
      <c r="A93" s="2"/>
      <c r="B93" s="2"/>
      <c r="C93" s="2"/>
      <c r="D93" s="2"/>
      <c r="E93" s="2"/>
      <c r="F93" s="2"/>
      <c r="G93" s="2"/>
      <c r="H93" s="2"/>
    </row>
    <row r="94" spans="1:8" x14ac:dyDescent="0.25">
      <c r="A94" s="2"/>
      <c r="B94" s="2"/>
      <c r="C94" s="2"/>
      <c r="D94" s="2"/>
      <c r="E94" s="2"/>
      <c r="F94" s="2"/>
      <c r="G94" s="2"/>
      <c r="H94" s="2"/>
    </row>
    <row r="95" spans="1:8" x14ac:dyDescent="0.25">
      <c r="A95" s="2"/>
      <c r="B95" s="2"/>
      <c r="C95" s="2"/>
      <c r="D95" s="2"/>
      <c r="E95" s="2"/>
      <c r="F95" s="2"/>
      <c r="G95" s="2"/>
      <c r="H95" s="2"/>
    </row>
    <row r="96" spans="1:8" x14ac:dyDescent="0.25">
      <c r="A96" s="2"/>
      <c r="B96" s="2"/>
      <c r="C96" s="2"/>
      <c r="D96" s="2"/>
      <c r="E96" s="2"/>
      <c r="F96" s="2"/>
      <c r="G96" s="2"/>
      <c r="H96" s="2"/>
    </row>
    <row r="97" spans="1:8" x14ac:dyDescent="0.25">
      <c r="A97" s="2"/>
      <c r="B97" s="2"/>
      <c r="C97" s="2"/>
      <c r="D97" s="2"/>
      <c r="E97" s="2"/>
      <c r="F97" s="2"/>
      <c r="G97" s="2"/>
      <c r="H97" s="2"/>
    </row>
    <row r="98" spans="1:8" x14ac:dyDescent="0.25">
      <c r="A98" s="2"/>
      <c r="B98" s="2"/>
      <c r="C98" s="2"/>
      <c r="D98" s="2"/>
      <c r="E98" s="2"/>
      <c r="F98" s="2"/>
      <c r="G98" s="2"/>
      <c r="H98" s="2"/>
    </row>
    <row r="99" spans="1:8" x14ac:dyDescent="0.25">
      <c r="A99" s="2"/>
      <c r="B99" s="2"/>
      <c r="C99" s="2"/>
      <c r="D99" s="2"/>
      <c r="E99" s="2"/>
      <c r="F99" s="2"/>
      <c r="G99" s="2"/>
      <c r="H99" s="2"/>
    </row>
    <row r="100" spans="1:8" x14ac:dyDescent="0.25">
      <c r="A100" s="2"/>
      <c r="B100" s="2"/>
      <c r="C100" s="2"/>
      <c r="D100" s="2"/>
      <c r="E100" s="2"/>
      <c r="F100" s="2"/>
      <c r="G100" s="2"/>
      <c r="H100" s="2"/>
    </row>
    <row r="101" spans="1:8" x14ac:dyDescent="0.25">
      <c r="A101" s="2"/>
      <c r="B101" s="2"/>
      <c r="C101" s="2"/>
      <c r="D101" s="2"/>
      <c r="E101" s="2"/>
      <c r="F101" s="2"/>
      <c r="G101" s="2"/>
      <c r="H101" s="2"/>
    </row>
    <row r="102" spans="1:8" x14ac:dyDescent="0.25">
      <c r="A102" s="2"/>
      <c r="B102" s="2"/>
      <c r="C102" s="2"/>
      <c r="D102" s="2"/>
      <c r="E102" s="2"/>
      <c r="F102" s="2"/>
      <c r="G102" s="2"/>
      <c r="H102" s="2"/>
    </row>
    <row r="103" spans="1:8" x14ac:dyDescent="0.25">
      <c r="A103" s="2"/>
      <c r="B103" s="2"/>
      <c r="C103" s="2"/>
      <c r="D103" s="2"/>
      <c r="E103" s="2"/>
      <c r="F103" s="2"/>
      <c r="G103" s="2"/>
      <c r="H103" s="2"/>
    </row>
    <row r="104" spans="1:8" x14ac:dyDescent="0.25">
      <c r="A104" s="2"/>
      <c r="B104" s="2"/>
      <c r="C104" s="2"/>
      <c r="D104" s="2"/>
      <c r="E104" s="2"/>
      <c r="F104" s="2"/>
      <c r="G104" s="2"/>
      <c r="H104" s="2"/>
    </row>
    <row r="105" spans="1:8" x14ac:dyDescent="0.25">
      <c r="A105" s="2"/>
      <c r="B105" s="2"/>
      <c r="C105" s="2"/>
      <c r="D105" s="2"/>
      <c r="E105" s="2"/>
      <c r="F105" s="2"/>
      <c r="G105" s="2"/>
      <c r="H105" s="2"/>
    </row>
    <row r="106" spans="1:8" x14ac:dyDescent="0.25">
      <c r="A106" s="2"/>
      <c r="B106" s="2"/>
      <c r="C106" s="2"/>
      <c r="D106" s="2"/>
      <c r="E106" s="2"/>
      <c r="F106" s="2"/>
      <c r="G106" s="2"/>
      <c r="H106" s="2"/>
    </row>
    <row r="107" spans="1:8" x14ac:dyDescent="0.25">
      <c r="A107" s="2"/>
      <c r="B107" s="2"/>
      <c r="C107" s="2"/>
      <c r="D107" s="2"/>
      <c r="E107" s="2"/>
      <c r="F107" s="2"/>
      <c r="G107" s="2"/>
      <c r="H107" s="2"/>
    </row>
    <row r="108" spans="1:8" x14ac:dyDescent="0.25">
      <c r="A108" s="2"/>
      <c r="B108" s="2"/>
      <c r="C108" s="2"/>
      <c r="D108" s="2"/>
      <c r="E108" s="2"/>
      <c r="F108" s="2"/>
      <c r="G108" s="2"/>
      <c r="H108" s="2"/>
    </row>
    <row r="109" spans="1:8" x14ac:dyDescent="0.25">
      <c r="A109" s="2"/>
      <c r="B109" s="2"/>
      <c r="C109" s="2"/>
      <c r="D109" s="2"/>
      <c r="E109" s="2"/>
      <c r="F109" s="2"/>
      <c r="G109" s="2"/>
      <c r="H109" s="2"/>
    </row>
    <row r="110" spans="1:8" x14ac:dyDescent="0.25">
      <c r="A110" s="2"/>
      <c r="B110" s="2"/>
      <c r="C110" s="2"/>
      <c r="D110" s="2"/>
      <c r="E110" s="2"/>
      <c r="F110" s="2"/>
      <c r="G110" s="2"/>
      <c r="H110" s="2"/>
    </row>
    <row r="111" spans="1:8" x14ac:dyDescent="0.25">
      <c r="A111" s="2"/>
      <c r="B111" s="2"/>
      <c r="C111" s="2"/>
      <c r="D111" s="2"/>
      <c r="E111" s="2"/>
      <c r="F111" s="2"/>
      <c r="G111" s="2"/>
      <c r="H111" s="2"/>
    </row>
    <row r="112" spans="1:8" x14ac:dyDescent="0.25">
      <c r="A112" s="2"/>
      <c r="B112" s="2"/>
      <c r="C112" s="2"/>
      <c r="D112" s="2"/>
      <c r="E112" s="2"/>
      <c r="F112" s="2"/>
      <c r="G112" s="2"/>
      <c r="H112" s="2"/>
    </row>
    <row r="113" spans="1:8" x14ac:dyDescent="0.25">
      <c r="A113" s="2"/>
      <c r="B113" s="2"/>
      <c r="C113" s="2"/>
      <c r="D113" s="2"/>
      <c r="E113" s="2"/>
      <c r="F113" s="2"/>
      <c r="G113" s="2"/>
      <c r="H113" s="2"/>
    </row>
    <row r="114" spans="1:8" x14ac:dyDescent="0.25">
      <c r="A114" s="2"/>
      <c r="B114" s="2"/>
      <c r="C114" s="2"/>
      <c r="D114" s="2"/>
      <c r="E114" s="2"/>
      <c r="F114" s="2"/>
      <c r="G114" s="2"/>
      <c r="H114" s="2"/>
    </row>
    <row r="115" spans="1:8" x14ac:dyDescent="0.25">
      <c r="A115" s="2"/>
      <c r="B115" s="2"/>
      <c r="C115" s="2"/>
      <c r="D115" s="2"/>
      <c r="E115" s="2"/>
      <c r="F115" s="2"/>
      <c r="G115" s="2"/>
      <c r="H115" s="2"/>
    </row>
    <row r="116" spans="1:8" x14ac:dyDescent="0.25">
      <c r="A116" s="2"/>
      <c r="B116" s="2"/>
      <c r="C116" s="2"/>
      <c r="D116" s="2"/>
      <c r="E116" s="2"/>
      <c r="F116" s="2"/>
      <c r="G116" s="2"/>
      <c r="H116" s="2"/>
    </row>
    <row r="117" spans="1:8" x14ac:dyDescent="0.25">
      <c r="A117" s="2"/>
      <c r="B117" s="2"/>
      <c r="C117" s="2"/>
      <c r="D117" s="2"/>
      <c r="E117" s="2"/>
      <c r="F117" s="2"/>
      <c r="G117" s="2"/>
      <c r="H117" s="2"/>
    </row>
    <row r="118" spans="1:8" x14ac:dyDescent="0.25">
      <c r="A118" s="2"/>
      <c r="B118" s="2"/>
      <c r="C118" s="2"/>
      <c r="D118" s="2"/>
      <c r="E118" s="2"/>
      <c r="F118" s="2"/>
      <c r="G118" s="2"/>
      <c r="H118" s="2"/>
    </row>
    <row r="119" spans="1:8" x14ac:dyDescent="0.25">
      <c r="A119" s="2"/>
      <c r="B119" s="2"/>
      <c r="C119" s="2"/>
      <c r="D119" s="2"/>
      <c r="E119" s="2"/>
      <c r="F119" s="2"/>
      <c r="G119" s="2"/>
      <c r="H119" s="2"/>
    </row>
    <row r="120" spans="1:8" x14ac:dyDescent="0.25">
      <c r="A120" s="2"/>
      <c r="B120" s="2"/>
      <c r="C120" s="2"/>
      <c r="D120" s="2"/>
      <c r="E120" s="2"/>
      <c r="F120" s="2"/>
      <c r="G120" s="2"/>
      <c r="H120" s="2"/>
    </row>
    <row r="121" spans="1:8" x14ac:dyDescent="0.25">
      <c r="A121" s="2"/>
      <c r="B121" s="2"/>
      <c r="C121" s="2"/>
      <c r="D121" s="2"/>
      <c r="E121" s="2"/>
      <c r="F121" s="2"/>
      <c r="G121" s="2"/>
      <c r="H121" s="2"/>
    </row>
    <row r="122" spans="1:8" x14ac:dyDescent="0.25">
      <c r="A122" s="2"/>
      <c r="B122" s="2"/>
      <c r="C122" s="2"/>
      <c r="D122" s="2"/>
      <c r="E122" s="2"/>
      <c r="F122" s="2"/>
      <c r="G122" s="2"/>
      <c r="H122" s="2"/>
    </row>
    <row r="123" spans="1:8" x14ac:dyDescent="0.25">
      <c r="A123" s="2"/>
      <c r="B123" s="2"/>
      <c r="C123" s="2"/>
      <c r="D123" s="2"/>
      <c r="E123" s="2"/>
      <c r="F123" s="2"/>
      <c r="G123" s="2"/>
      <c r="H123" s="2"/>
    </row>
    <row r="124" spans="1:8" x14ac:dyDescent="0.25">
      <c r="A124" s="2"/>
      <c r="B124" s="2"/>
      <c r="C124" s="2"/>
      <c r="D124" s="2"/>
      <c r="E124" s="2"/>
      <c r="F124" s="2"/>
      <c r="G124" s="2"/>
      <c r="H124" s="2"/>
    </row>
    <row r="125" spans="1:8" x14ac:dyDescent="0.25">
      <c r="A125" s="2"/>
      <c r="B125" s="2"/>
      <c r="C125" s="2"/>
      <c r="D125" s="2"/>
      <c r="E125" s="2"/>
      <c r="F125" s="2"/>
      <c r="G125" s="2"/>
      <c r="H125" s="2"/>
    </row>
    <row r="126" spans="1:8" x14ac:dyDescent="0.25">
      <c r="A126" s="2"/>
      <c r="B126" s="2"/>
      <c r="C126" s="2"/>
      <c r="D126" s="2"/>
      <c r="E126" s="2"/>
      <c r="F126" s="2"/>
      <c r="G126" s="2"/>
      <c r="H126" s="2"/>
    </row>
    <row r="127" spans="1:8" x14ac:dyDescent="0.25">
      <c r="A127" s="2"/>
      <c r="B127" s="2"/>
      <c r="C127" s="2"/>
      <c r="D127" s="2"/>
      <c r="E127" s="2"/>
      <c r="F127" s="2"/>
      <c r="G127" s="2"/>
      <c r="H127" s="2"/>
    </row>
    <row r="128" spans="1:8" x14ac:dyDescent="0.25">
      <c r="A128" s="2"/>
      <c r="B128" s="2"/>
      <c r="C128" s="2"/>
      <c r="D128" s="2"/>
      <c r="E128" s="2"/>
      <c r="F128" s="2"/>
      <c r="G128" s="2"/>
      <c r="H128" s="2"/>
    </row>
    <row r="129" spans="1:8" x14ac:dyDescent="0.25">
      <c r="A129" s="2"/>
      <c r="B129" s="2"/>
      <c r="C129" s="2"/>
      <c r="D129" s="2"/>
      <c r="E129" s="2"/>
      <c r="F129" s="2"/>
      <c r="G129" s="2"/>
      <c r="H129" s="2"/>
    </row>
    <row r="130" spans="1:8" x14ac:dyDescent="0.25">
      <c r="A130" s="2"/>
      <c r="B130" s="2"/>
      <c r="C130" s="2"/>
      <c r="D130" s="2"/>
      <c r="E130" s="2"/>
      <c r="F130" s="2"/>
      <c r="G130" s="2"/>
      <c r="H130" s="2"/>
    </row>
    <row r="131" spans="1:8" x14ac:dyDescent="0.25">
      <c r="A131" s="2"/>
      <c r="B131" s="2"/>
      <c r="C131" s="2"/>
      <c r="D131" s="2"/>
      <c r="E131" s="2"/>
      <c r="F131" s="2"/>
      <c r="G131" s="2"/>
      <c r="H131" s="2"/>
    </row>
    <row r="132" spans="1:8" x14ac:dyDescent="0.25">
      <c r="A132" s="2"/>
      <c r="B132" s="2"/>
      <c r="C132" s="2"/>
      <c r="D132" s="2"/>
      <c r="E132" s="2"/>
      <c r="F132" s="2"/>
      <c r="G132" s="2"/>
      <c r="H132" s="2"/>
    </row>
    <row r="133" spans="1:8" x14ac:dyDescent="0.25">
      <c r="A133" s="2"/>
      <c r="B133" s="2"/>
      <c r="C133" s="2"/>
      <c r="D133" s="2"/>
      <c r="E133" s="2"/>
      <c r="F133" s="2"/>
      <c r="G133" s="2"/>
      <c r="H133" s="2"/>
    </row>
    <row r="134" spans="1:8" x14ac:dyDescent="0.25">
      <c r="A134" s="2"/>
      <c r="B134" s="2"/>
      <c r="C134" s="2"/>
      <c r="D134" s="2"/>
      <c r="E134" s="2"/>
      <c r="F134" s="2"/>
      <c r="G134" s="2"/>
      <c r="H134" s="2"/>
    </row>
    <row r="135" spans="1:8" x14ac:dyDescent="0.25">
      <c r="A135" s="2"/>
      <c r="B135" s="2"/>
      <c r="C135" s="2"/>
      <c r="D135" s="2"/>
      <c r="E135" s="2"/>
      <c r="F135" s="2"/>
      <c r="G135" s="2"/>
      <c r="H135" s="2"/>
    </row>
    <row r="136" spans="1:8" x14ac:dyDescent="0.25">
      <c r="A136" s="2"/>
      <c r="B136" s="2"/>
      <c r="C136" s="2"/>
      <c r="D136" s="2"/>
      <c r="E136" s="2"/>
      <c r="F136" s="2"/>
      <c r="G136" s="2"/>
      <c r="H136" s="2"/>
    </row>
    <row r="137" spans="1:8" x14ac:dyDescent="0.25">
      <c r="A137" s="2"/>
      <c r="B137" s="2"/>
      <c r="C137" s="2"/>
      <c r="D137" s="2"/>
      <c r="E137" s="2"/>
      <c r="F137" s="2"/>
      <c r="G137" s="2"/>
      <c r="H137" s="2"/>
    </row>
    <row r="138" spans="1:8" x14ac:dyDescent="0.25">
      <c r="A138" s="2"/>
      <c r="B138" s="2"/>
      <c r="C138" s="2"/>
      <c r="D138" s="2"/>
      <c r="E138" s="2"/>
      <c r="F138" s="2"/>
      <c r="G138" s="2"/>
      <c r="H138" s="2"/>
    </row>
    <row r="139" spans="1:8" x14ac:dyDescent="0.25">
      <c r="A139" s="2"/>
      <c r="B139" s="2"/>
      <c r="C139" s="2"/>
      <c r="D139" s="2"/>
      <c r="E139" s="2"/>
      <c r="F139" s="2"/>
      <c r="G139" s="2"/>
      <c r="H139" s="2"/>
    </row>
    <row r="140" spans="1:8" x14ac:dyDescent="0.25">
      <c r="A140" s="2"/>
      <c r="B140" s="2"/>
      <c r="C140" s="2"/>
      <c r="D140" s="2"/>
      <c r="E140" s="2"/>
      <c r="F140" s="2"/>
      <c r="G140" s="2"/>
      <c r="H140" s="2"/>
    </row>
    <row r="141" spans="1:8" x14ac:dyDescent="0.25">
      <c r="A141" s="2"/>
      <c r="B141" s="2"/>
      <c r="C141" s="2"/>
      <c r="D141" s="2"/>
      <c r="E141" s="2"/>
      <c r="F141" s="2"/>
      <c r="G141" s="2"/>
      <c r="H141" s="2"/>
    </row>
    <row r="142" spans="1:8" x14ac:dyDescent="0.25">
      <c r="A142" s="2"/>
      <c r="B142" s="2"/>
      <c r="C142" s="2"/>
      <c r="D142" s="2"/>
      <c r="E142" s="2"/>
      <c r="F142" s="2"/>
      <c r="G142" s="2"/>
      <c r="H142" s="2"/>
    </row>
    <row r="143" spans="1:8" x14ac:dyDescent="0.25">
      <c r="A143" s="2"/>
      <c r="B143" s="2"/>
      <c r="C143" s="2"/>
      <c r="D143" s="2"/>
      <c r="E143" s="2"/>
      <c r="F143" s="2"/>
      <c r="G143" s="2"/>
      <c r="H143" s="2"/>
    </row>
    <row r="144" spans="1:8" x14ac:dyDescent="0.25">
      <c r="A144" s="2"/>
      <c r="B144" s="2"/>
      <c r="C144" s="2"/>
      <c r="D144" s="2"/>
      <c r="E144" s="2"/>
      <c r="F144" s="2"/>
      <c r="G144" s="2"/>
      <c r="H144" s="2"/>
    </row>
    <row r="145" spans="1:8" x14ac:dyDescent="0.25">
      <c r="A145" s="2"/>
      <c r="B145" s="2"/>
      <c r="C145" s="2"/>
      <c r="D145" s="2"/>
      <c r="E145" s="2"/>
      <c r="F145" s="2"/>
      <c r="G145" s="2"/>
      <c r="H145" s="2"/>
    </row>
    <row r="146" spans="1:8" x14ac:dyDescent="0.25">
      <c r="A146" s="2"/>
      <c r="B146" s="2"/>
      <c r="C146" s="2"/>
      <c r="D146" s="2"/>
      <c r="E146" s="2"/>
      <c r="F146" s="2"/>
      <c r="G146" s="2"/>
      <c r="H146" s="2"/>
    </row>
    <row r="147" spans="1:8" x14ac:dyDescent="0.25">
      <c r="A147" s="2"/>
      <c r="B147" s="2"/>
      <c r="C147" s="2"/>
      <c r="D147" s="2"/>
      <c r="E147" s="2"/>
      <c r="F147" s="2"/>
      <c r="G147" s="2"/>
      <c r="H147" s="2"/>
    </row>
    <row r="148" spans="1:8" x14ac:dyDescent="0.25">
      <c r="A148" s="2"/>
      <c r="B148" s="2"/>
      <c r="C148" s="2"/>
      <c r="D148" s="2"/>
      <c r="E148" s="2"/>
      <c r="F148" s="2"/>
      <c r="G148" s="2"/>
      <c r="H148" s="2"/>
    </row>
    <row r="149" spans="1:8" x14ac:dyDescent="0.25">
      <c r="A149" s="2"/>
      <c r="B149" s="2"/>
      <c r="C149" s="2"/>
      <c r="D149" s="2"/>
      <c r="E149" s="2"/>
      <c r="F149" s="2"/>
      <c r="G149" s="2"/>
      <c r="H149" s="2"/>
    </row>
    <row r="150" spans="1:8" x14ac:dyDescent="0.25">
      <c r="A150" s="2"/>
      <c r="B150" s="2"/>
      <c r="C150" s="2"/>
      <c r="D150" s="2"/>
      <c r="E150" s="2"/>
      <c r="F150" s="2"/>
      <c r="G150" s="2"/>
      <c r="H150" s="2"/>
    </row>
    <row r="151" spans="1:8" x14ac:dyDescent="0.25">
      <c r="A151" s="2"/>
      <c r="B151" s="2"/>
      <c r="C151" s="2"/>
      <c r="D151" s="2"/>
      <c r="E151" s="2"/>
      <c r="F151" s="2"/>
      <c r="G151" s="2"/>
      <c r="H151" s="2"/>
    </row>
    <row r="152" spans="1:8" x14ac:dyDescent="0.25">
      <c r="A152" s="2"/>
      <c r="B152" s="2"/>
      <c r="C152" s="2"/>
      <c r="D152" s="2"/>
      <c r="E152" s="2"/>
      <c r="F152" s="2"/>
      <c r="G152" s="2"/>
      <c r="H152" s="2"/>
    </row>
    <row r="153" spans="1:8" x14ac:dyDescent="0.25">
      <c r="A153" s="2"/>
      <c r="B153" s="2"/>
      <c r="C153" s="2"/>
      <c r="D153" s="2"/>
      <c r="E153" s="2"/>
      <c r="F153" s="2"/>
      <c r="G153" s="2"/>
      <c r="H153" s="2"/>
    </row>
    <row r="154" spans="1:8" x14ac:dyDescent="0.25">
      <c r="A154" s="2"/>
      <c r="B154" s="2"/>
      <c r="C154" s="2"/>
      <c r="D154" s="2"/>
      <c r="E154" s="2"/>
      <c r="F154" s="2"/>
      <c r="G154" s="2"/>
      <c r="H154" s="2"/>
    </row>
    <row r="155" spans="1:8" x14ac:dyDescent="0.25">
      <c r="A155" s="2"/>
      <c r="B155" s="2"/>
      <c r="C155" s="2"/>
      <c r="D155" s="2"/>
      <c r="E155" s="2"/>
      <c r="F155" s="2"/>
      <c r="G155" s="2"/>
      <c r="H155" s="2"/>
    </row>
    <row r="156" spans="1:8" x14ac:dyDescent="0.25">
      <c r="A156" s="2"/>
      <c r="B156" s="2"/>
      <c r="C156" s="2"/>
      <c r="D156" s="2"/>
      <c r="E156" s="2"/>
      <c r="F156" s="2"/>
      <c r="G156" s="2"/>
      <c r="H156" s="2"/>
    </row>
    <row r="157" spans="1:8" x14ac:dyDescent="0.25">
      <c r="A157" s="2"/>
      <c r="B157" s="2"/>
      <c r="C157" s="2"/>
      <c r="D157" s="2"/>
      <c r="E157" s="2"/>
      <c r="F157" s="2"/>
      <c r="G157" s="2"/>
      <c r="H157" s="2"/>
    </row>
    <row r="158" spans="1:8" x14ac:dyDescent="0.25">
      <c r="A158" s="2"/>
      <c r="B158" s="2"/>
      <c r="C158" s="2"/>
      <c r="D158" s="2"/>
      <c r="E158" s="2"/>
      <c r="F158" s="2"/>
      <c r="G158" s="2"/>
      <c r="H158" s="2"/>
    </row>
    <row r="159" spans="1:8" x14ac:dyDescent="0.25">
      <c r="A159" s="2"/>
      <c r="B159" s="2"/>
      <c r="C159" s="2"/>
      <c r="D159" s="2"/>
      <c r="E159" s="2"/>
      <c r="F159" s="2"/>
      <c r="G159" s="2"/>
      <c r="H159" s="2"/>
    </row>
    <row r="160" spans="1:8" x14ac:dyDescent="0.25">
      <c r="A160" s="2"/>
      <c r="B160" s="2"/>
      <c r="C160" s="2"/>
      <c r="D160" s="2"/>
      <c r="E160" s="2"/>
      <c r="F160" s="2"/>
      <c r="G160" s="2"/>
      <c r="H160" s="2"/>
    </row>
    <row r="161" spans="1:8" x14ac:dyDescent="0.25">
      <c r="A161" s="2"/>
      <c r="B161" s="2"/>
      <c r="C161" s="2"/>
      <c r="D161" s="2"/>
      <c r="E161" s="2"/>
      <c r="F161" s="2"/>
      <c r="G161" s="2"/>
      <c r="H161" s="2"/>
    </row>
    <row r="162" spans="1:8" x14ac:dyDescent="0.25">
      <c r="A162" s="2"/>
      <c r="B162" s="2"/>
      <c r="C162" s="2"/>
      <c r="D162" s="2"/>
      <c r="E162" s="2"/>
      <c r="F162" s="2"/>
      <c r="G162" s="2"/>
      <c r="H162" s="2"/>
    </row>
    <row r="163" spans="1:8" x14ac:dyDescent="0.25">
      <c r="A163" s="2"/>
      <c r="B163" s="2"/>
      <c r="C163" s="2"/>
      <c r="D163" s="2"/>
      <c r="E163" s="2"/>
      <c r="F163" s="2"/>
      <c r="G163" s="2"/>
      <c r="H163" s="2"/>
    </row>
    <row r="164" spans="1:8" x14ac:dyDescent="0.25">
      <c r="A164" s="2"/>
      <c r="B164" s="2"/>
      <c r="C164" s="2"/>
      <c r="D164" s="2"/>
      <c r="E164" s="2"/>
      <c r="F164" s="2"/>
      <c r="G164" s="2"/>
      <c r="H164" s="2"/>
    </row>
    <row r="165" spans="1:8" x14ac:dyDescent="0.25">
      <c r="A165" s="2"/>
      <c r="B165" s="2"/>
      <c r="C165" s="2"/>
      <c r="D165" s="2"/>
      <c r="E165" s="2"/>
      <c r="F165" s="2"/>
      <c r="G165" s="2"/>
      <c r="H165" s="2"/>
    </row>
    <row r="166" spans="1:8" x14ac:dyDescent="0.25">
      <c r="A166" s="2"/>
      <c r="B166" s="2"/>
      <c r="C166" s="2"/>
      <c r="D166" s="2"/>
      <c r="E166" s="2"/>
      <c r="F166" s="2"/>
      <c r="G166" s="2"/>
      <c r="H166" s="2"/>
    </row>
    <row r="167" spans="1:8" x14ac:dyDescent="0.25">
      <c r="A167" s="2"/>
      <c r="B167" s="2"/>
      <c r="C167" s="2"/>
      <c r="D167" s="2"/>
      <c r="E167" s="2"/>
      <c r="F167" s="2"/>
      <c r="G167" s="2"/>
      <c r="H167" s="2"/>
    </row>
    <row r="168" spans="1:8" x14ac:dyDescent="0.25">
      <c r="A168" s="2"/>
      <c r="B168" s="2"/>
      <c r="C168" s="2"/>
      <c r="D168" s="2"/>
      <c r="E168" s="2"/>
      <c r="F168" s="2"/>
      <c r="G168" s="2"/>
      <c r="H168" s="2"/>
    </row>
    <row r="169" spans="1:8" x14ac:dyDescent="0.25">
      <c r="A169" s="2"/>
      <c r="B169" s="2"/>
      <c r="C169" s="2"/>
      <c r="D169" s="2"/>
      <c r="E169" s="2"/>
      <c r="F169" s="2"/>
      <c r="G169" s="2"/>
      <c r="H169" s="2"/>
    </row>
    <row r="170" spans="1:8" x14ac:dyDescent="0.25">
      <c r="A170" s="2"/>
      <c r="B170" s="2"/>
      <c r="C170" s="2"/>
      <c r="D170" s="2"/>
      <c r="E170" s="2"/>
      <c r="F170" s="2"/>
      <c r="G170" s="2"/>
      <c r="H170" s="2"/>
    </row>
    <row r="171" spans="1:8" x14ac:dyDescent="0.25">
      <c r="A171" s="2"/>
      <c r="B171" s="2"/>
      <c r="C171" s="2"/>
      <c r="D171" s="2"/>
      <c r="E171" s="2"/>
      <c r="F171" s="2"/>
      <c r="G171" s="2"/>
      <c r="H171" s="2"/>
    </row>
    <row r="172" spans="1:8" x14ac:dyDescent="0.25">
      <c r="A172" s="2"/>
      <c r="B172" s="2"/>
      <c r="C172" s="2"/>
      <c r="D172" s="2"/>
      <c r="E172" s="2"/>
      <c r="F172" s="2"/>
      <c r="G172" s="2"/>
      <c r="H172" s="2"/>
    </row>
    <row r="173" spans="1:8" x14ac:dyDescent="0.25">
      <c r="A173" s="2"/>
      <c r="B173" s="2"/>
      <c r="C173" s="2"/>
      <c r="D173" s="2"/>
      <c r="E173" s="2"/>
      <c r="F173" s="2"/>
      <c r="G173" s="2"/>
      <c r="H173" s="2"/>
    </row>
    <row r="174" spans="1:8" x14ac:dyDescent="0.25">
      <c r="A174" s="2"/>
      <c r="B174" s="2"/>
      <c r="C174" s="2"/>
      <c r="D174" s="2"/>
      <c r="E174" s="2"/>
      <c r="F174" s="2"/>
      <c r="G174" s="2"/>
      <c r="H174" s="2"/>
    </row>
    <row r="175" spans="1:8" x14ac:dyDescent="0.25">
      <c r="A175" s="2"/>
      <c r="B175" s="2"/>
      <c r="C175" s="2"/>
      <c r="D175" s="2"/>
      <c r="E175" s="2"/>
      <c r="F175" s="2"/>
      <c r="G175" s="2"/>
      <c r="H175" s="2"/>
    </row>
    <row r="176" spans="1:8" x14ac:dyDescent="0.25">
      <c r="A176" s="2"/>
      <c r="B176" s="2"/>
      <c r="C176" s="2"/>
      <c r="D176" s="2"/>
      <c r="E176" s="2"/>
      <c r="F176" s="2"/>
      <c r="G176" s="2"/>
      <c r="H176" s="2"/>
    </row>
    <row r="177" spans="1:8" x14ac:dyDescent="0.25">
      <c r="A177" s="2"/>
      <c r="B177" s="2"/>
      <c r="C177" s="2"/>
      <c r="D177" s="2"/>
      <c r="E177" s="2"/>
      <c r="F177" s="2"/>
      <c r="G177" s="2"/>
      <c r="H177" s="2"/>
    </row>
    <row r="178" spans="1:8" x14ac:dyDescent="0.25">
      <c r="A178" s="2"/>
      <c r="B178" s="2"/>
      <c r="C178" s="2"/>
      <c r="D178" s="2"/>
      <c r="E178" s="2"/>
      <c r="F178" s="2"/>
      <c r="G178" s="2"/>
      <c r="H178" s="2"/>
    </row>
    <row r="179" spans="1:8" x14ac:dyDescent="0.25">
      <c r="A179" s="2"/>
      <c r="B179" s="2"/>
      <c r="C179" s="2"/>
      <c r="D179" s="2"/>
      <c r="E179" s="2"/>
      <c r="F179" s="2"/>
      <c r="G179" s="2"/>
      <c r="H179" s="2"/>
    </row>
    <row r="180" spans="1:8" x14ac:dyDescent="0.25">
      <c r="A180" s="2"/>
      <c r="B180" s="2"/>
      <c r="C180" s="2"/>
      <c r="D180" s="2"/>
      <c r="E180" s="2"/>
      <c r="F180" s="2"/>
      <c r="G180" s="2"/>
      <c r="H180" s="2"/>
    </row>
    <row r="181" spans="1:8" x14ac:dyDescent="0.25">
      <c r="A181" s="2"/>
      <c r="B181" s="2"/>
      <c r="C181" s="2"/>
      <c r="D181" s="2"/>
      <c r="E181" s="2"/>
      <c r="F181" s="2"/>
      <c r="G181" s="2"/>
      <c r="H181" s="2"/>
    </row>
    <row r="182" spans="1:8" x14ac:dyDescent="0.25">
      <c r="A182" s="2"/>
      <c r="B182" s="2"/>
      <c r="C182" s="2"/>
      <c r="D182" s="2"/>
      <c r="E182" s="2"/>
      <c r="F182" s="2"/>
      <c r="G182" s="2"/>
      <c r="H182" s="2"/>
    </row>
    <row r="183" spans="1:8" x14ac:dyDescent="0.25">
      <c r="A183" s="2"/>
      <c r="B183" s="2"/>
      <c r="C183" s="2"/>
      <c r="D183" s="2"/>
      <c r="E183" s="2"/>
      <c r="F183" s="2"/>
      <c r="G183" s="2"/>
      <c r="H183" s="2"/>
    </row>
    <row r="184" spans="1:8" x14ac:dyDescent="0.25">
      <c r="A184" s="2"/>
      <c r="B184" s="2"/>
      <c r="C184" s="2"/>
      <c r="D184" s="2"/>
      <c r="E184" s="2"/>
      <c r="F184" s="2"/>
      <c r="G184" s="2"/>
      <c r="H184" s="2"/>
    </row>
    <row r="185" spans="1:8" x14ac:dyDescent="0.25">
      <c r="A185" s="2"/>
      <c r="B185" s="2"/>
      <c r="C185" s="2"/>
      <c r="D185" s="2"/>
      <c r="E185" s="2"/>
      <c r="F185" s="2"/>
      <c r="G185" s="2"/>
      <c r="H185" s="2"/>
    </row>
    <row r="186" spans="1:8" x14ac:dyDescent="0.25">
      <c r="A186" s="2"/>
      <c r="B186" s="2"/>
      <c r="C186" s="2"/>
      <c r="D186" s="2"/>
      <c r="E186" s="2"/>
      <c r="F186" s="2"/>
      <c r="G186" s="2"/>
      <c r="H186" s="2"/>
    </row>
    <row r="187" spans="1:8" x14ac:dyDescent="0.25">
      <c r="A187" s="2"/>
      <c r="B187" s="2"/>
      <c r="C187" s="2"/>
      <c r="D187" s="2"/>
      <c r="E187" s="2"/>
      <c r="F187" s="2"/>
      <c r="G187" s="2"/>
      <c r="H187" s="2"/>
    </row>
    <row r="188" spans="1:8" x14ac:dyDescent="0.25">
      <c r="A188" s="2"/>
      <c r="B188" s="2"/>
      <c r="C188" s="2"/>
      <c r="D188" s="2"/>
      <c r="E188" s="2"/>
      <c r="F188" s="2"/>
      <c r="G188" s="2"/>
      <c r="H188" s="2"/>
    </row>
    <row r="189" spans="1:8" x14ac:dyDescent="0.25">
      <c r="A189" s="2"/>
      <c r="B189" s="2"/>
      <c r="C189" s="2"/>
      <c r="D189" s="2"/>
      <c r="E189" s="2"/>
      <c r="F189" s="2"/>
      <c r="G189" s="2"/>
      <c r="H189" s="2"/>
    </row>
    <row r="190" spans="1:8" x14ac:dyDescent="0.25">
      <c r="A190" s="2"/>
      <c r="B190" s="2"/>
      <c r="C190" s="2"/>
      <c r="D190" s="2"/>
      <c r="E190" s="2"/>
      <c r="F190" s="2"/>
      <c r="G190" s="2"/>
      <c r="H190" s="2"/>
    </row>
    <row r="191" spans="1:8" x14ac:dyDescent="0.25">
      <c r="A191" s="2"/>
      <c r="B191" s="2"/>
      <c r="C191" s="2"/>
      <c r="D191" s="2"/>
      <c r="E191" s="2"/>
      <c r="F191" s="2"/>
      <c r="G191" s="2"/>
      <c r="H191" s="2"/>
    </row>
    <row r="192" spans="1:8" x14ac:dyDescent="0.25">
      <c r="A192" s="2"/>
      <c r="B192" s="2"/>
      <c r="C192" s="2"/>
      <c r="D192" s="2"/>
      <c r="E192" s="2"/>
      <c r="F192" s="2"/>
      <c r="G192" s="2"/>
      <c r="H192" s="2"/>
    </row>
    <row r="193" spans="1:8" x14ac:dyDescent="0.25">
      <c r="A193" s="2"/>
      <c r="B193" s="2"/>
      <c r="C193" s="2"/>
      <c r="D193" s="2"/>
      <c r="E193" s="2"/>
      <c r="F193" s="2"/>
      <c r="G193" s="2"/>
      <c r="H193" s="2"/>
    </row>
    <row r="194" spans="1:8" x14ac:dyDescent="0.25">
      <c r="A194" s="2"/>
      <c r="B194" s="2"/>
      <c r="C194" s="2"/>
      <c r="D194" s="2"/>
      <c r="E194" s="2"/>
      <c r="F194" s="2"/>
      <c r="G194" s="2"/>
      <c r="H194" s="2"/>
    </row>
    <row r="195" spans="1:8" x14ac:dyDescent="0.25">
      <c r="A195" s="2"/>
      <c r="B195" s="2"/>
      <c r="C195" s="2"/>
      <c r="D195" s="2"/>
      <c r="E195" s="2"/>
      <c r="F195" s="2"/>
      <c r="G195" s="2"/>
      <c r="H195" s="2"/>
    </row>
    <row r="196" spans="1:8" x14ac:dyDescent="0.25">
      <c r="A196" s="2"/>
      <c r="B196" s="2"/>
      <c r="C196" s="2"/>
      <c r="D196" s="2"/>
      <c r="E196" s="2"/>
      <c r="F196" s="2"/>
      <c r="G196" s="2"/>
      <c r="H196" s="2"/>
    </row>
    <row r="197" spans="1:8" x14ac:dyDescent="0.25">
      <c r="A197" s="2"/>
      <c r="B197" s="2"/>
      <c r="C197" s="2"/>
      <c r="D197" s="2"/>
      <c r="E197" s="2"/>
      <c r="F197" s="2"/>
      <c r="G197" s="2"/>
      <c r="H197" s="2"/>
    </row>
    <row r="198" spans="1:8" x14ac:dyDescent="0.25">
      <c r="A198" s="2"/>
      <c r="B198" s="2"/>
      <c r="C198" s="2"/>
      <c r="D198" s="2"/>
      <c r="E198" s="2"/>
      <c r="F198" s="2"/>
      <c r="G198" s="2"/>
      <c r="H198" s="2"/>
    </row>
    <row r="199" spans="1:8" x14ac:dyDescent="0.25">
      <c r="A199" s="2"/>
      <c r="B199" s="2"/>
      <c r="C199" s="2"/>
      <c r="D199" s="2"/>
      <c r="E199" s="2"/>
      <c r="F199" s="2"/>
      <c r="G199" s="2"/>
      <c r="H199" s="2"/>
    </row>
    <row r="200" spans="1:8" x14ac:dyDescent="0.25">
      <c r="A200" s="2"/>
      <c r="B200" s="2"/>
      <c r="C200" s="2"/>
      <c r="D200" s="2"/>
      <c r="E200" s="2"/>
      <c r="F200" s="2"/>
      <c r="G200" s="2"/>
      <c r="H200" s="2"/>
    </row>
    <row r="201" spans="1:8" x14ac:dyDescent="0.25">
      <c r="A201" s="2"/>
      <c r="B201" s="2"/>
      <c r="C201" s="2"/>
      <c r="D201" s="2"/>
      <c r="E201" s="2"/>
      <c r="F201" s="2"/>
      <c r="G201" s="2"/>
      <c r="H201" s="2"/>
    </row>
    <row r="202" spans="1:8" x14ac:dyDescent="0.25">
      <c r="A202" s="2"/>
      <c r="B202" s="2"/>
      <c r="C202" s="2"/>
      <c r="D202" s="2"/>
      <c r="E202" s="2"/>
      <c r="F202" s="2"/>
      <c r="G202" s="2"/>
      <c r="H202" s="2"/>
    </row>
    <row r="203" spans="1:8" x14ac:dyDescent="0.25">
      <c r="A203" s="2"/>
      <c r="B203" s="2"/>
      <c r="C203" s="2"/>
      <c r="D203" s="2"/>
      <c r="E203" s="2"/>
      <c r="F203" s="2"/>
      <c r="G203" s="2"/>
      <c r="H203" s="2"/>
    </row>
    <row r="204" spans="1:8" x14ac:dyDescent="0.25">
      <c r="A204" s="2"/>
      <c r="B204" s="2"/>
      <c r="C204" s="2"/>
      <c r="D204" s="2"/>
      <c r="E204" s="2"/>
      <c r="F204" s="2"/>
      <c r="G204" s="2"/>
      <c r="H204" s="2"/>
    </row>
    <row r="205" spans="1:8" x14ac:dyDescent="0.25">
      <c r="A205" s="2"/>
      <c r="B205" s="2"/>
      <c r="C205" s="2"/>
      <c r="D205" s="2"/>
      <c r="E205" s="2"/>
      <c r="F205" s="2"/>
      <c r="G205" s="2"/>
      <c r="H205" s="2"/>
    </row>
    <row r="206" spans="1:8" x14ac:dyDescent="0.25">
      <c r="A206" s="2"/>
      <c r="B206" s="2"/>
      <c r="C206" s="2"/>
      <c r="D206" s="2"/>
      <c r="E206" s="2"/>
      <c r="F206" s="2"/>
      <c r="G206" s="2"/>
      <c r="H206" s="2"/>
    </row>
    <row r="207" spans="1:8" x14ac:dyDescent="0.25">
      <c r="A207" s="2"/>
      <c r="B207" s="2"/>
      <c r="C207" s="2"/>
      <c r="D207" s="2"/>
      <c r="E207" s="2"/>
      <c r="F207" s="2"/>
      <c r="G207" s="2"/>
      <c r="H207" s="2"/>
    </row>
    <row r="208" spans="1:8" x14ac:dyDescent="0.25">
      <c r="A208" s="2"/>
      <c r="B208" s="2"/>
      <c r="C208" s="2"/>
      <c r="D208" s="2"/>
      <c r="E208" s="2"/>
      <c r="F208" s="2"/>
      <c r="G208" s="2"/>
      <c r="H208" s="2"/>
    </row>
    <row r="209" spans="1:8" x14ac:dyDescent="0.25">
      <c r="A209" s="2"/>
      <c r="B209" s="2"/>
      <c r="C209" s="2"/>
      <c r="D209" s="2"/>
      <c r="E209" s="2"/>
      <c r="F209" s="2"/>
      <c r="G209" s="2"/>
      <c r="H209" s="2"/>
    </row>
    <row r="210" spans="1:8" x14ac:dyDescent="0.25">
      <c r="A210" s="2"/>
      <c r="B210" s="2"/>
      <c r="C210" s="2"/>
      <c r="D210" s="2"/>
      <c r="E210" s="2"/>
      <c r="F210" s="2"/>
      <c r="G210" s="2"/>
      <c r="H210" s="2"/>
    </row>
    <row r="211" spans="1:8" x14ac:dyDescent="0.25">
      <c r="A211" s="2"/>
      <c r="B211" s="2"/>
      <c r="C211" s="2"/>
      <c r="D211" s="2"/>
      <c r="E211" s="2"/>
      <c r="F211" s="2"/>
      <c r="G211" s="2"/>
      <c r="H211" s="2"/>
    </row>
    <row r="212" spans="1:8" x14ac:dyDescent="0.25">
      <c r="A212" s="2"/>
      <c r="B212" s="2"/>
      <c r="C212" s="2"/>
      <c r="D212" s="2"/>
      <c r="E212" s="2"/>
      <c r="F212" s="2"/>
      <c r="G212" s="2"/>
      <c r="H212" s="2"/>
    </row>
    <row r="213" spans="1:8" x14ac:dyDescent="0.25">
      <c r="A213" s="2"/>
      <c r="B213" s="2"/>
      <c r="C213" s="2"/>
      <c r="D213" s="2"/>
      <c r="E213" s="2"/>
      <c r="F213" s="2"/>
      <c r="G213" s="2"/>
      <c r="H213" s="2"/>
    </row>
    <row r="214" spans="1:8" x14ac:dyDescent="0.25">
      <c r="A214" s="2"/>
      <c r="B214" s="2"/>
      <c r="C214" s="2"/>
      <c r="D214" s="2"/>
      <c r="E214" s="2"/>
      <c r="F214" s="2"/>
      <c r="G214" s="2"/>
      <c r="H214" s="2"/>
    </row>
    <row r="215" spans="1:8" x14ac:dyDescent="0.25">
      <c r="A215" s="2"/>
      <c r="B215" s="2"/>
      <c r="C215" s="2"/>
      <c r="D215" s="2"/>
      <c r="E215" s="2"/>
      <c r="F215" s="2"/>
      <c r="G215" s="2"/>
      <c r="H215" s="2"/>
    </row>
    <row r="216" spans="1:8" x14ac:dyDescent="0.25">
      <c r="A216" s="2"/>
      <c r="B216" s="2"/>
      <c r="C216" s="2"/>
      <c r="D216" s="2"/>
      <c r="E216" s="2"/>
      <c r="F216" s="2"/>
      <c r="G216" s="2"/>
      <c r="H216" s="2"/>
    </row>
    <row r="217" spans="1:8" x14ac:dyDescent="0.25">
      <c r="A217" s="2"/>
      <c r="B217" s="2"/>
      <c r="C217" s="2"/>
      <c r="D217" s="2"/>
      <c r="E217" s="2"/>
      <c r="F217" s="2"/>
      <c r="G217" s="2"/>
      <c r="H217" s="2"/>
    </row>
    <row r="218" spans="1:8" x14ac:dyDescent="0.25">
      <c r="A218" s="2"/>
      <c r="B218" s="2"/>
      <c r="C218" s="2"/>
      <c r="D218" s="2"/>
      <c r="E218" s="2"/>
      <c r="F218" s="2"/>
      <c r="G218" s="2"/>
      <c r="H218" s="2"/>
    </row>
    <row r="219" spans="1:8" x14ac:dyDescent="0.25">
      <c r="A219" s="2"/>
      <c r="B219" s="2"/>
      <c r="C219" s="2"/>
      <c r="D219" s="2"/>
      <c r="E219" s="2"/>
      <c r="F219" s="2"/>
      <c r="G219" s="2"/>
      <c r="H219" s="2"/>
    </row>
    <row r="220" spans="1:8" x14ac:dyDescent="0.25">
      <c r="A220" s="2"/>
      <c r="B220" s="2"/>
      <c r="C220" s="2"/>
      <c r="D220" s="2"/>
      <c r="E220" s="2"/>
      <c r="F220" s="2"/>
      <c r="G220" s="2"/>
      <c r="H220" s="2"/>
    </row>
    <row r="221" spans="1:8" x14ac:dyDescent="0.25">
      <c r="A221" s="2"/>
      <c r="B221" s="2"/>
      <c r="C221" s="2"/>
      <c r="D221" s="2"/>
      <c r="E221" s="2"/>
      <c r="F221" s="2"/>
      <c r="G221" s="2"/>
      <c r="H221" s="2"/>
    </row>
    <row r="222" spans="1:8" x14ac:dyDescent="0.25">
      <c r="A222" s="2"/>
      <c r="B222" s="2"/>
      <c r="C222" s="2"/>
      <c r="D222" s="2"/>
      <c r="E222" s="2"/>
      <c r="F222" s="2"/>
      <c r="G222" s="2"/>
      <c r="H222" s="2"/>
    </row>
    <row r="223" spans="1:8" x14ac:dyDescent="0.25">
      <c r="A223" s="2"/>
      <c r="B223" s="2"/>
      <c r="C223" s="2"/>
      <c r="D223" s="2"/>
      <c r="E223" s="2"/>
      <c r="F223" s="2"/>
      <c r="G223" s="2"/>
      <c r="H223" s="2"/>
    </row>
    <row r="224" spans="1:8" x14ac:dyDescent="0.25">
      <c r="A224" s="2"/>
      <c r="B224" s="2"/>
      <c r="C224" s="2"/>
      <c r="D224" s="2"/>
      <c r="E224" s="2"/>
      <c r="F224" s="2"/>
      <c r="G224" s="2"/>
      <c r="H224" s="2"/>
    </row>
    <row r="225" spans="1:8" x14ac:dyDescent="0.25">
      <c r="A225" s="2"/>
      <c r="B225" s="2"/>
      <c r="C225" s="2"/>
      <c r="D225" s="2"/>
      <c r="E225" s="2"/>
      <c r="F225" s="2"/>
      <c r="G225" s="2"/>
      <c r="H225" s="2"/>
    </row>
    <row r="226" spans="1:8" x14ac:dyDescent="0.25">
      <c r="A226" s="2"/>
      <c r="B226" s="2"/>
      <c r="C226" s="2"/>
      <c r="D226" s="2"/>
      <c r="E226" s="2"/>
      <c r="F226" s="2"/>
      <c r="G226" s="2"/>
      <c r="H226" s="2"/>
    </row>
    <row r="227" spans="1:8" x14ac:dyDescent="0.25">
      <c r="A227" s="2"/>
      <c r="B227" s="2"/>
      <c r="C227" s="2"/>
      <c r="D227" s="2"/>
      <c r="E227" s="2"/>
      <c r="F227" s="2"/>
      <c r="G227" s="2"/>
      <c r="H227" s="2"/>
    </row>
    <row r="228" spans="1:8" x14ac:dyDescent="0.25">
      <c r="A228" s="2"/>
      <c r="B228" s="2"/>
      <c r="C228" s="2"/>
      <c r="D228" s="2"/>
      <c r="E228" s="2"/>
      <c r="F228" s="2"/>
      <c r="G228" s="2"/>
      <c r="H228" s="2"/>
    </row>
    <row r="229" spans="1:8" x14ac:dyDescent="0.25">
      <c r="A229" s="2"/>
      <c r="B229" s="2"/>
      <c r="C229" s="2"/>
      <c r="D229" s="2"/>
      <c r="E229" s="2"/>
      <c r="F229" s="2"/>
      <c r="G229" s="2"/>
      <c r="H229" s="2"/>
    </row>
    <row r="230" spans="1:8" x14ac:dyDescent="0.25">
      <c r="A230" s="2"/>
      <c r="B230" s="2"/>
      <c r="C230" s="2"/>
      <c r="D230" s="2"/>
      <c r="E230" s="2"/>
      <c r="F230" s="2"/>
      <c r="G230" s="2"/>
      <c r="H230" s="2"/>
    </row>
    <row r="231" spans="1:8" x14ac:dyDescent="0.25">
      <c r="A231" s="2"/>
      <c r="B231" s="2"/>
      <c r="C231" s="2"/>
      <c r="D231" s="2"/>
      <c r="E231" s="2"/>
      <c r="F231" s="2"/>
      <c r="G231" s="2"/>
      <c r="H231" s="2"/>
    </row>
    <row r="232" spans="1:8" x14ac:dyDescent="0.25">
      <c r="A232" s="2"/>
      <c r="B232" s="2"/>
      <c r="C232" s="2"/>
      <c r="D232" s="2"/>
      <c r="E232" s="2"/>
      <c r="F232" s="2"/>
      <c r="G232" s="2"/>
      <c r="H232" s="2"/>
    </row>
    <row r="233" spans="1:8" x14ac:dyDescent="0.25">
      <c r="A233" s="2"/>
      <c r="B233" s="2"/>
      <c r="C233" s="2"/>
      <c r="D233" s="2"/>
      <c r="E233" s="2"/>
      <c r="F233" s="2"/>
      <c r="G233" s="2"/>
      <c r="H233" s="2"/>
    </row>
    <row r="234" spans="1:8" x14ac:dyDescent="0.25">
      <c r="A234" s="2"/>
      <c r="B234" s="2"/>
      <c r="C234" s="2"/>
      <c r="D234" s="2"/>
      <c r="E234" s="2"/>
      <c r="F234" s="2"/>
      <c r="G234" s="2"/>
      <c r="H234" s="2"/>
    </row>
    <row r="235" spans="1:8" x14ac:dyDescent="0.25">
      <c r="A235" s="2"/>
      <c r="B235" s="2"/>
      <c r="C235" s="2"/>
      <c r="D235" s="2"/>
      <c r="E235" s="2"/>
      <c r="F235" s="2"/>
      <c r="G235" s="2"/>
      <c r="H235" s="2"/>
    </row>
    <row r="236" spans="1:8" x14ac:dyDescent="0.25">
      <c r="A236" s="2"/>
      <c r="B236" s="2"/>
      <c r="C236" s="2"/>
      <c r="D236" s="2"/>
      <c r="E236" s="2"/>
      <c r="F236" s="2"/>
      <c r="G236" s="2"/>
      <c r="H236" s="2"/>
    </row>
    <row r="237" spans="1:8" x14ac:dyDescent="0.25">
      <c r="A237" s="2"/>
      <c r="B237" s="2"/>
      <c r="C237" s="2"/>
      <c r="D237" s="2"/>
      <c r="E237" s="2"/>
      <c r="F237" s="2"/>
      <c r="G237" s="2"/>
      <c r="H237" s="2"/>
    </row>
    <row r="238" spans="1:8" x14ac:dyDescent="0.25">
      <c r="A238" s="2"/>
      <c r="B238" s="2"/>
      <c r="C238" s="2"/>
      <c r="D238" s="2"/>
      <c r="E238" s="2"/>
      <c r="F238" s="2"/>
      <c r="G238" s="2"/>
      <c r="H238" s="2"/>
    </row>
    <row r="239" spans="1:8" x14ac:dyDescent="0.25">
      <c r="A239" s="2"/>
      <c r="B239" s="2"/>
      <c r="C239" s="2"/>
      <c r="D239" s="2"/>
      <c r="E239" s="2"/>
      <c r="F239" s="2"/>
      <c r="G239" s="2"/>
      <c r="H239" s="2"/>
    </row>
    <row r="240" spans="1:8" x14ac:dyDescent="0.25">
      <c r="A240" s="2"/>
      <c r="B240" s="2"/>
      <c r="C240" s="2"/>
      <c r="D240" s="2"/>
      <c r="E240" s="2"/>
      <c r="F240" s="2"/>
      <c r="G240" s="2"/>
      <c r="H240" s="2"/>
    </row>
    <row r="241" spans="1:8" x14ac:dyDescent="0.25">
      <c r="A241" s="2"/>
      <c r="B241" s="2"/>
      <c r="C241" s="2"/>
      <c r="D241" s="2"/>
      <c r="E241" s="2"/>
      <c r="F241" s="2"/>
      <c r="G241" s="2"/>
      <c r="H241" s="2"/>
    </row>
    <row r="242" spans="1:8" x14ac:dyDescent="0.25">
      <c r="A242" s="2"/>
      <c r="B242" s="2"/>
      <c r="C242" s="2"/>
      <c r="D242" s="2"/>
      <c r="E242" s="2"/>
      <c r="F242" s="2"/>
      <c r="G242" s="2"/>
      <c r="H242" s="2"/>
    </row>
    <row r="243" spans="1:8" x14ac:dyDescent="0.25">
      <c r="A243" s="2"/>
      <c r="B243" s="2"/>
      <c r="C243" s="2"/>
      <c r="D243" s="2"/>
      <c r="E243" s="2"/>
      <c r="F243" s="2"/>
      <c r="G243" s="2"/>
      <c r="H243" s="2"/>
    </row>
    <row r="244" spans="1:8" x14ac:dyDescent="0.25">
      <c r="A244" s="2"/>
      <c r="B244" s="2"/>
      <c r="C244" s="2"/>
      <c r="D244" s="2"/>
      <c r="E244" s="2"/>
      <c r="F244" s="2"/>
      <c r="G244" s="2"/>
      <c r="H244" s="2"/>
    </row>
    <row r="245" spans="1:8" x14ac:dyDescent="0.25">
      <c r="A245" s="2"/>
      <c r="B245" s="2"/>
      <c r="C245" s="2"/>
      <c r="D245" s="2"/>
      <c r="E245" s="2"/>
      <c r="F245" s="2"/>
      <c r="G245" s="2"/>
      <c r="H245" s="2"/>
    </row>
    <row r="246" spans="1:8" x14ac:dyDescent="0.25">
      <c r="A246" s="2"/>
      <c r="B246" s="2"/>
      <c r="C246" s="2"/>
      <c r="D246" s="2"/>
      <c r="E246" s="2"/>
      <c r="F246" s="2"/>
      <c r="G246" s="2"/>
      <c r="H246" s="2"/>
    </row>
    <row r="247" spans="1:8" x14ac:dyDescent="0.25">
      <c r="A247" s="2"/>
      <c r="B247" s="2"/>
      <c r="C247" s="2"/>
      <c r="D247" s="2"/>
      <c r="E247" s="2"/>
      <c r="F247" s="2"/>
      <c r="G247" s="2"/>
      <c r="H247" s="2"/>
    </row>
    <row r="248" spans="1:8" x14ac:dyDescent="0.25">
      <c r="A248" s="2"/>
      <c r="B248" s="2"/>
      <c r="C248" s="2"/>
      <c r="D248" s="2"/>
      <c r="E248" s="2"/>
      <c r="F248" s="2"/>
      <c r="G248" s="2"/>
      <c r="H248" s="2"/>
    </row>
    <row r="249" spans="1:8" x14ac:dyDescent="0.25">
      <c r="A249" s="2"/>
      <c r="B249" s="2"/>
      <c r="C249" s="2"/>
      <c r="D249" s="2"/>
      <c r="E249" s="2"/>
      <c r="F249" s="2"/>
      <c r="G249" s="2"/>
      <c r="H249" s="2"/>
    </row>
    <row r="250" spans="1:8" x14ac:dyDescent="0.25">
      <c r="A250" s="2"/>
      <c r="B250" s="2"/>
      <c r="C250" s="2"/>
      <c r="D250" s="2"/>
      <c r="E250" s="2"/>
      <c r="F250" s="2"/>
      <c r="G250" s="2"/>
      <c r="H250" s="2"/>
    </row>
    <row r="251" spans="1:8" x14ac:dyDescent="0.25">
      <c r="A251" s="2"/>
      <c r="B251" s="2"/>
      <c r="C251" s="2"/>
      <c r="D251" s="2"/>
      <c r="E251" s="2"/>
      <c r="F251" s="2"/>
      <c r="G251" s="2"/>
      <c r="H251" s="2"/>
    </row>
    <row r="252" spans="1:8" x14ac:dyDescent="0.25">
      <c r="A252" s="2"/>
      <c r="B252" s="2"/>
      <c r="C252" s="2"/>
      <c r="D252" s="2"/>
      <c r="E252" s="2"/>
      <c r="F252" s="2"/>
      <c r="G252" s="2"/>
      <c r="H252" s="2"/>
    </row>
    <row r="253" spans="1:8" x14ac:dyDescent="0.25">
      <c r="A253" s="2"/>
      <c r="B253" s="2"/>
      <c r="C253" s="2"/>
      <c r="D253" s="2"/>
      <c r="E253" s="2"/>
      <c r="F253" s="2"/>
      <c r="G253" s="2"/>
      <c r="H253" s="2"/>
    </row>
    <row r="254" spans="1:8" x14ac:dyDescent="0.25">
      <c r="A254" s="2"/>
      <c r="B254" s="2"/>
      <c r="C254" s="2"/>
      <c r="D254" s="2"/>
      <c r="E254" s="2"/>
      <c r="F254" s="2"/>
      <c r="G254" s="2"/>
      <c r="H254" s="2"/>
    </row>
    <row r="255" spans="1:8" x14ac:dyDescent="0.25">
      <c r="A255" s="2"/>
      <c r="B255" s="2"/>
      <c r="C255" s="2"/>
      <c r="D255" s="2"/>
      <c r="E255" s="2"/>
      <c r="F255" s="2"/>
      <c r="G255" s="2"/>
      <c r="H255" s="2"/>
    </row>
    <row r="256" spans="1:8" x14ac:dyDescent="0.25">
      <c r="A256" s="2"/>
      <c r="B256" s="2"/>
      <c r="C256" s="2"/>
      <c r="D256" s="2"/>
      <c r="E256" s="2"/>
      <c r="F256" s="2"/>
      <c r="G256" s="2"/>
      <c r="H256" s="2"/>
    </row>
    <row r="257" spans="1:8" x14ac:dyDescent="0.25">
      <c r="A257" s="2"/>
      <c r="B257" s="2"/>
      <c r="C257" s="2"/>
      <c r="D257" s="2"/>
      <c r="E257" s="2"/>
      <c r="F257" s="2"/>
      <c r="G257" s="2"/>
      <c r="H257" s="2"/>
    </row>
    <row r="258" spans="1:8" x14ac:dyDescent="0.25">
      <c r="A258" s="2"/>
      <c r="B258" s="2"/>
      <c r="C258" s="2"/>
      <c r="D258" s="2"/>
      <c r="E258" s="2"/>
      <c r="F258" s="2"/>
      <c r="G258" s="2"/>
      <c r="H258" s="2"/>
    </row>
    <row r="259" spans="1:8" x14ac:dyDescent="0.25">
      <c r="A259" s="2"/>
      <c r="B259" s="2"/>
      <c r="C259" s="2"/>
      <c r="D259" s="2"/>
      <c r="E259" s="2"/>
      <c r="F259" s="2"/>
      <c r="G259" s="2"/>
      <c r="H259" s="2"/>
    </row>
    <row r="260" spans="1:8" x14ac:dyDescent="0.25">
      <c r="A260" s="2"/>
      <c r="B260" s="2"/>
      <c r="C260" s="2"/>
      <c r="D260" s="2"/>
      <c r="E260" s="2"/>
      <c r="F260" s="2"/>
      <c r="G260" s="2"/>
      <c r="H260" s="2"/>
    </row>
    <row r="261" spans="1:8" x14ac:dyDescent="0.25">
      <c r="A261" s="2"/>
      <c r="B261" s="2"/>
      <c r="C261" s="2"/>
      <c r="D261" s="2"/>
      <c r="E261" s="2"/>
      <c r="F261" s="2"/>
      <c r="G261" s="2"/>
      <c r="H261" s="2"/>
    </row>
    <row r="262" spans="1:8" x14ac:dyDescent="0.25">
      <c r="A262" s="2"/>
      <c r="B262" s="2"/>
      <c r="C262" s="2"/>
      <c r="D262" s="2"/>
      <c r="E262" s="2"/>
      <c r="F262" s="2"/>
      <c r="G262" s="2"/>
      <c r="H262" s="2"/>
    </row>
    <row r="263" spans="1:8" x14ac:dyDescent="0.25">
      <c r="A263" s="2"/>
      <c r="B263" s="2"/>
      <c r="C263" s="2"/>
      <c r="D263" s="2"/>
      <c r="E263" s="2"/>
      <c r="F263" s="2"/>
      <c r="G263" s="2"/>
      <c r="H263" s="2"/>
    </row>
    <row r="264" spans="1:8" x14ac:dyDescent="0.25">
      <c r="A264" s="2"/>
      <c r="B264" s="2"/>
      <c r="C264" s="2"/>
      <c r="D264" s="2"/>
      <c r="E264" s="2"/>
      <c r="F264" s="2"/>
      <c r="G264" s="2"/>
      <c r="H264" s="2"/>
    </row>
    <row r="265" spans="1:8" x14ac:dyDescent="0.25">
      <c r="A265" s="2"/>
      <c r="B265" s="2"/>
      <c r="C265" s="2"/>
      <c r="D265" s="2"/>
      <c r="E265" s="2"/>
      <c r="F265" s="2"/>
      <c r="G265" s="2"/>
      <c r="H265" s="2"/>
    </row>
    <row r="266" spans="1:8" x14ac:dyDescent="0.25">
      <c r="A266" s="2"/>
      <c r="B266" s="2"/>
      <c r="C266" s="2"/>
      <c r="D266" s="2"/>
      <c r="E266" s="2"/>
      <c r="F266" s="2"/>
      <c r="G266" s="2"/>
      <c r="H266" s="2"/>
    </row>
    <row r="267" spans="1:8" x14ac:dyDescent="0.25">
      <c r="A267" s="2"/>
      <c r="B267" s="2"/>
      <c r="C267" s="2"/>
      <c r="D267" s="2"/>
      <c r="E267" s="2"/>
      <c r="F267" s="2"/>
      <c r="G267" s="2"/>
      <c r="H267" s="2"/>
    </row>
    <row r="268" spans="1:8" x14ac:dyDescent="0.25">
      <c r="A268" s="2"/>
      <c r="B268" s="2"/>
      <c r="C268" s="2"/>
      <c r="D268" s="2"/>
      <c r="E268" s="2"/>
      <c r="F268" s="2"/>
      <c r="G268" s="2"/>
      <c r="H268" s="2"/>
    </row>
    <row r="269" spans="1:8" x14ac:dyDescent="0.25">
      <c r="A269" s="2"/>
      <c r="B269" s="2"/>
      <c r="C269" s="2"/>
      <c r="D269" s="2"/>
      <c r="E269" s="2"/>
      <c r="F269" s="2"/>
      <c r="G269" s="2"/>
      <c r="H269" s="2"/>
    </row>
    <row r="270" spans="1:8" x14ac:dyDescent="0.25">
      <c r="A270" s="2"/>
      <c r="B270" s="2"/>
      <c r="C270" s="2"/>
      <c r="D270" s="2"/>
      <c r="E270" s="2"/>
      <c r="F270" s="2"/>
      <c r="G270" s="2"/>
      <c r="H270" s="2"/>
    </row>
    <row r="271" spans="1:8" x14ac:dyDescent="0.25">
      <c r="A271" s="2"/>
      <c r="B271" s="2"/>
      <c r="C271" s="2"/>
      <c r="D271" s="2"/>
      <c r="E271" s="2"/>
      <c r="F271" s="2"/>
      <c r="G271" s="2"/>
      <c r="H271" s="2"/>
    </row>
    <row r="272" spans="1:8" x14ac:dyDescent="0.25">
      <c r="A272" s="2"/>
      <c r="B272" s="2"/>
      <c r="C272" s="2"/>
      <c r="D272" s="2"/>
      <c r="E272" s="2"/>
      <c r="F272" s="2"/>
      <c r="G272" s="2"/>
      <c r="H272" s="2"/>
    </row>
    <row r="273" spans="1:8" x14ac:dyDescent="0.25">
      <c r="A273" s="2"/>
      <c r="B273" s="2"/>
      <c r="C273" s="2"/>
      <c r="D273" s="2"/>
      <c r="E273" s="2"/>
      <c r="F273" s="2"/>
      <c r="G273" s="2"/>
      <c r="H273" s="2"/>
    </row>
    <row r="274" spans="1:8" x14ac:dyDescent="0.25">
      <c r="A274" s="2"/>
      <c r="B274" s="2"/>
      <c r="C274" s="2"/>
      <c r="D274" s="2"/>
      <c r="E274" s="2"/>
      <c r="F274" s="2"/>
      <c r="G274" s="2"/>
      <c r="H274" s="2"/>
    </row>
    <row r="275" spans="1:8" x14ac:dyDescent="0.25">
      <c r="A275" s="2"/>
      <c r="B275" s="2"/>
      <c r="C275" s="2"/>
      <c r="D275" s="2"/>
      <c r="E275" s="2"/>
      <c r="F275" s="2"/>
      <c r="G275" s="2"/>
      <c r="H275" s="2"/>
    </row>
    <row r="276" spans="1:8" x14ac:dyDescent="0.25">
      <c r="A276" s="2"/>
      <c r="B276" s="2"/>
      <c r="C276" s="2"/>
      <c r="D276" s="2"/>
      <c r="E276" s="2"/>
      <c r="F276" s="2"/>
      <c r="G276" s="2"/>
      <c r="H276" s="2"/>
    </row>
    <row r="277" spans="1:8" x14ac:dyDescent="0.25">
      <c r="A277" s="2"/>
      <c r="B277" s="2"/>
      <c r="C277" s="2"/>
      <c r="D277" s="2"/>
      <c r="E277" s="2"/>
      <c r="F277" s="2"/>
      <c r="G277" s="2"/>
      <c r="H277" s="2"/>
    </row>
    <row r="278" spans="1:8" x14ac:dyDescent="0.25">
      <c r="A278" s="2"/>
      <c r="B278" s="2"/>
      <c r="C278" s="2"/>
      <c r="D278" s="2"/>
      <c r="E278" s="2"/>
      <c r="F278" s="2"/>
      <c r="G278" s="2"/>
      <c r="H278" s="2"/>
    </row>
    <row r="279" spans="1:8" x14ac:dyDescent="0.25">
      <c r="A279" s="2"/>
      <c r="B279" s="2"/>
      <c r="C279" s="2"/>
      <c r="D279" s="2"/>
      <c r="E279" s="2"/>
      <c r="F279" s="2"/>
      <c r="G279" s="2"/>
      <c r="H279" s="2"/>
    </row>
    <row r="280" spans="1:8" x14ac:dyDescent="0.25">
      <c r="A280" s="2"/>
      <c r="B280" s="2"/>
      <c r="C280" s="2"/>
      <c r="D280" s="2"/>
      <c r="E280" s="2"/>
      <c r="F280" s="2"/>
      <c r="G280" s="2"/>
      <c r="H280" s="2"/>
    </row>
    <row r="281" spans="1:8" x14ac:dyDescent="0.25">
      <c r="A281" s="2"/>
      <c r="B281" s="2"/>
      <c r="C281" s="2"/>
      <c r="D281" s="2"/>
      <c r="E281" s="2"/>
      <c r="F281" s="2"/>
      <c r="G281" s="2"/>
      <c r="H281" s="2"/>
    </row>
    <row r="282" spans="1:8" x14ac:dyDescent="0.25">
      <c r="A282" s="2"/>
      <c r="B282" s="2"/>
      <c r="C282" s="2"/>
      <c r="D282" s="2"/>
      <c r="E282" s="2"/>
      <c r="F282" s="2"/>
      <c r="G282" s="2"/>
      <c r="H282" s="2"/>
    </row>
    <row r="283" spans="1:8" x14ac:dyDescent="0.25">
      <c r="A283" s="2"/>
      <c r="B283" s="2"/>
      <c r="C283" s="2"/>
      <c r="D283" s="2"/>
      <c r="E283" s="2"/>
      <c r="F283" s="2"/>
      <c r="G283" s="2"/>
      <c r="H283" s="2"/>
    </row>
    <row r="284" spans="1:8" x14ac:dyDescent="0.25">
      <c r="A284" s="2"/>
      <c r="B284" s="2"/>
      <c r="C284" s="2"/>
      <c r="D284" s="2"/>
      <c r="E284" s="2"/>
      <c r="F284" s="2"/>
      <c r="G284" s="2"/>
      <c r="H284" s="2"/>
    </row>
    <row r="285" spans="1:8" x14ac:dyDescent="0.25">
      <c r="A285" s="2"/>
      <c r="B285" s="2"/>
      <c r="C285" s="2"/>
      <c r="D285" s="2"/>
      <c r="E285" s="2"/>
      <c r="F285" s="2"/>
      <c r="G285" s="2"/>
      <c r="H285" s="2"/>
    </row>
    <row r="286" spans="1:8" x14ac:dyDescent="0.25">
      <c r="A286" s="2"/>
      <c r="B286" s="2"/>
      <c r="C286" s="2"/>
      <c r="D286" s="2"/>
      <c r="E286" s="2"/>
      <c r="F286" s="2"/>
      <c r="G286" s="2"/>
      <c r="H286" s="2"/>
    </row>
    <row r="287" spans="1:8" x14ac:dyDescent="0.25">
      <c r="A287" s="2"/>
      <c r="B287" s="2"/>
      <c r="C287" s="2"/>
      <c r="D287" s="2"/>
      <c r="E287" s="2"/>
      <c r="F287" s="2"/>
      <c r="G287" s="2"/>
      <c r="H287" s="2"/>
    </row>
    <row r="288" spans="1:8" x14ac:dyDescent="0.25">
      <c r="A288" s="2"/>
      <c r="B288" s="2"/>
      <c r="C288" s="2"/>
      <c r="D288" s="2"/>
      <c r="E288" s="2"/>
      <c r="F288" s="2"/>
      <c r="G288" s="2"/>
      <c r="H288" s="2"/>
    </row>
    <row r="289" spans="1:8" x14ac:dyDescent="0.25">
      <c r="A289" s="2"/>
      <c r="B289" s="2"/>
      <c r="C289" s="2"/>
      <c r="D289" s="2"/>
      <c r="E289" s="2"/>
      <c r="F289" s="2"/>
      <c r="G289" s="2"/>
      <c r="H289" s="2"/>
    </row>
    <row r="290" spans="1:8" x14ac:dyDescent="0.25">
      <c r="A290" s="2"/>
      <c r="B290" s="2"/>
      <c r="C290" s="2"/>
      <c r="D290" s="2"/>
      <c r="E290" s="2"/>
      <c r="F290" s="2"/>
      <c r="G290" s="2"/>
      <c r="H290" s="2"/>
    </row>
    <row r="291" spans="1:8" x14ac:dyDescent="0.25">
      <c r="A291" s="2"/>
      <c r="B291" s="2"/>
      <c r="C291" s="2"/>
      <c r="D291" s="2"/>
      <c r="E291" s="2"/>
      <c r="F291" s="2"/>
      <c r="G291" s="2"/>
      <c r="H291" s="2"/>
    </row>
    <row r="292" spans="1:8" x14ac:dyDescent="0.25">
      <c r="A292" s="2"/>
      <c r="B292" s="2"/>
      <c r="C292" s="2"/>
      <c r="D292" s="2"/>
      <c r="E292" s="2"/>
      <c r="F292" s="2"/>
      <c r="G292" s="2"/>
      <c r="H292" s="2"/>
    </row>
    <row r="293" spans="1:8" x14ac:dyDescent="0.25">
      <c r="A293" s="2"/>
      <c r="B293" s="2"/>
      <c r="C293" s="2"/>
      <c r="D293" s="2"/>
      <c r="E293" s="2"/>
      <c r="F293" s="2"/>
      <c r="G293" s="2"/>
      <c r="H293" s="2"/>
    </row>
    <row r="294" spans="1:8" x14ac:dyDescent="0.25">
      <c r="A294" s="2"/>
      <c r="B294" s="2"/>
      <c r="C294" s="2"/>
      <c r="D294" s="2"/>
      <c r="E294" s="2"/>
      <c r="F294" s="2"/>
      <c r="G294" s="2"/>
      <c r="H294" s="2"/>
    </row>
    <row r="295" spans="1:8" x14ac:dyDescent="0.25">
      <c r="A295" s="2"/>
      <c r="B295" s="2"/>
      <c r="C295" s="2"/>
      <c r="D295" s="2"/>
      <c r="E295" s="2"/>
      <c r="F295" s="2"/>
      <c r="G295" s="2"/>
      <c r="H295" s="2"/>
    </row>
    <row r="296" spans="1:8" x14ac:dyDescent="0.25">
      <c r="A296" s="2"/>
      <c r="B296" s="2"/>
      <c r="C296" s="2"/>
      <c r="D296" s="2"/>
      <c r="E296" s="2"/>
      <c r="F296" s="2"/>
      <c r="G296" s="2"/>
      <c r="H296" s="2"/>
    </row>
    <row r="297" spans="1:8" x14ac:dyDescent="0.25">
      <c r="A297" s="2"/>
      <c r="B297" s="2"/>
      <c r="C297" s="2"/>
      <c r="D297" s="2"/>
      <c r="E297" s="2"/>
      <c r="F297" s="2"/>
      <c r="G297" s="2"/>
      <c r="H297" s="2"/>
    </row>
    <row r="298" spans="1:8" x14ac:dyDescent="0.25">
      <c r="A298" s="2"/>
      <c r="B298" s="2"/>
      <c r="C298" s="2"/>
      <c r="D298" s="2"/>
      <c r="E298" s="2"/>
      <c r="F298" s="2"/>
      <c r="G298" s="2"/>
      <c r="H298" s="2"/>
    </row>
    <row r="299" spans="1:8" x14ac:dyDescent="0.25">
      <c r="A299" s="2"/>
      <c r="B299" s="2"/>
      <c r="C299" s="2"/>
      <c r="D299" s="2"/>
      <c r="E299" s="2"/>
      <c r="F299" s="2"/>
      <c r="G299" s="2"/>
      <c r="H299" s="2"/>
    </row>
    <row r="300" spans="1:8" x14ac:dyDescent="0.25">
      <c r="A300" s="2"/>
      <c r="B300" s="2"/>
      <c r="C300" s="2"/>
      <c r="D300" s="2"/>
      <c r="E300" s="2"/>
      <c r="F300" s="2"/>
      <c r="G300" s="2"/>
      <c r="H300" s="2"/>
    </row>
    <row r="301" spans="1:8" x14ac:dyDescent="0.25">
      <c r="A301" s="2"/>
      <c r="B301" s="2"/>
      <c r="C301" s="2"/>
      <c r="D301" s="2"/>
      <c r="E301" s="2"/>
      <c r="F301" s="2"/>
      <c r="G301" s="2"/>
      <c r="H301" s="2"/>
    </row>
    <row r="302" spans="1:8" x14ac:dyDescent="0.25">
      <c r="A302" s="2"/>
      <c r="B302" s="2"/>
      <c r="C302" s="2"/>
      <c r="D302" s="2"/>
      <c r="E302" s="2"/>
      <c r="F302" s="2"/>
      <c r="G302" s="2"/>
      <c r="H302" s="2"/>
    </row>
    <row r="303" spans="1:8" x14ac:dyDescent="0.25">
      <c r="A303" s="2"/>
      <c r="B303" s="2"/>
      <c r="C303" s="2"/>
      <c r="D303" s="2"/>
      <c r="E303" s="2"/>
      <c r="F303" s="2"/>
      <c r="G303" s="2"/>
      <c r="H303" s="2"/>
    </row>
    <row r="304" spans="1:8" x14ac:dyDescent="0.25">
      <c r="A304" s="2"/>
      <c r="B304" s="2"/>
      <c r="C304" s="2"/>
      <c r="D304" s="2"/>
      <c r="E304" s="2"/>
      <c r="F304" s="2"/>
      <c r="G304" s="2"/>
      <c r="H304" s="2"/>
    </row>
    <row r="305" spans="1:8" x14ac:dyDescent="0.25">
      <c r="A305" s="2"/>
      <c r="B305" s="2"/>
      <c r="C305" s="2"/>
      <c r="D305" s="2"/>
      <c r="E305" s="2"/>
      <c r="F305" s="2"/>
      <c r="G305" s="2"/>
      <c r="H305" s="2"/>
    </row>
    <row r="306" spans="1:8" x14ac:dyDescent="0.25">
      <c r="A306" s="2"/>
      <c r="B306" s="2"/>
      <c r="C306" s="2"/>
      <c r="D306" s="2"/>
      <c r="E306" s="2"/>
      <c r="F306" s="2"/>
      <c r="G306" s="2"/>
      <c r="H306" s="2"/>
    </row>
    <row r="307" spans="1:8" x14ac:dyDescent="0.25">
      <c r="A307" s="2"/>
      <c r="B307" s="2"/>
      <c r="C307" s="2"/>
      <c r="D307" s="2"/>
      <c r="E307" s="2"/>
      <c r="F307" s="2"/>
      <c r="G307" s="2"/>
      <c r="H307" s="2"/>
    </row>
    <row r="308" spans="1:8" x14ac:dyDescent="0.25">
      <c r="A308" s="2"/>
      <c r="B308" s="2"/>
      <c r="C308" s="2"/>
      <c r="D308" s="2"/>
      <c r="E308" s="2"/>
      <c r="F308" s="2"/>
      <c r="G308" s="2"/>
      <c r="H308" s="2"/>
    </row>
    <row r="309" spans="1:8" x14ac:dyDescent="0.25">
      <c r="A309" s="2"/>
      <c r="B309" s="2"/>
      <c r="C309" s="2"/>
      <c r="D309" s="2"/>
      <c r="E309" s="2"/>
      <c r="F309" s="2"/>
      <c r="G309" s="2"/>
      <c r="H309" s="2"/>
    </row>
    <row r="310" spans="1:8" x14ac:dyDescent="0.25">
      <c r="A310" s="2"/>
      <c r="B310" s="2"/>
      <c r="C310" s="2"/>
      <c r="D310" s="2"/>
      <c r="E310" s="2"/>
      <c r="F310" s="2"/>
      <c r="G310" s="2"/>
      <c r="H310" s="2"/>
    </row>
    <row r="311" spans="1:8" x14ac:dyDescent="0.25">
      <c r="A311" s="2"/>
      <c r="B311" s="2"/>
      <c r="C311" s="2"/>
      <c r="D311" s="2"/>
      <c r="E311" s="2"/>
      <c r="F311" s="2"/>
      <c r="G311" s="2"/>
      <c r="H311" s="2"/>
    </row>
    <row r="312" spans="1:8" x14ac:dyDescent="0.25">
      <c r="A312" s="2"/>
      <c r="B312" s="2"/>
      <c r="C312" s="2"/>
      <c r="D312" s="2"/>
      <c r="E312" s="2"/>
      <c r="F312" s="2"/>
      <c r="G312" s="2"/>
      <c r="H312" s="2"/>
    </row>
    <row r="313" spans="1:8" x14ac:dyDescent="0.25">
      <c r="A313" s="2"/>
      <c r="B313" s="2"/>
      <c r="C313" s="2"/>
      <c r="D313" s="2"/>
      <c r="E313" s="2"/>
      <c r="F313" s="2"/>
      <c r="G313" s="2"/>
      <c r="H313" s="2"/>
    </row>
    <row r="314" spans="1:8" x14ac:dyDescent="0.25">
      <c r="A314" s="2"/>
      <c r="B314" s="2"/>
      <c r="C314" s="2"/>
      <c r="D314" s="2"/>
      <c r="E314" s="2"/>
      <c r="F314" s="2"/>
      <c r="G314" s="2"/>
      <c r="H314" s="2"/>
    </row>
    <row r="315" spans="1:8" x14ac:dyDescent="0.25">
      <c r="A315" s="2"/>
      <c r="B315" s="2"/>
      <c r="C315" s="2"/>
      <c r="D315" s="2"/>
      <c r="E315" s="2"/>
      <c r="F315" s="2"/>
      <c r="G315" s="2"/>
      <c r="H315" s="2"/>
    </row>
    <row r="316" spans="1:8" x14ac:dyDescent="0.25">
      <c r="A316" s="2"/>
      <c r="B316" s="2"/>
      <c r="C316" s="2"/>
      <c r="D316" s="2"/>
      <c r="E316" s="2"/>
      <c r="F316" s="2"/>
      <c r="G316" s="2"/>
      <c r="H316" s="2"/>
    </row>
    <row r="317" spans="1:8" x14ac:dyDescent="0.25">
      <c r="A317" s="2"/>
      <c r="B317" s="2"/>
      <c r="C317" s="2"/>
      <c r="D317" s="2"/>
      <c r="E317" s="2"/>
      <c r="F317" s="2"/>
      <c r="G317" s="2"/>
      <c r="H317" s="2"/>
    </row>
    <row r="318" spans="1:8" x14ac:dyDescent="0.25">
      <c r="A318" s="2"/>
      <c r="B318" s="2"/>
      <c r="C318" s="2"/>
      <c r="D318" s="2"/>
      <c r="E318" s="2"/>
      <c r="F318" s="2"/>
      <c r="G318" s="2"/>
      <c r="H318" s="2"/>
    </row>
    <row r="319" spans="1:8" x14ac:dyDescent="0.25">
      <c r="A319" s="2"/>
      <c r="B319" s="2"/>
      <c r="C319" s="2"/>
      <c r="D319" s="2"/>
      <c r="E319" s="2"/>
      <c r="F319" s="2"/>
      <c r="G319" s="2"/>
      <c r="H319" s="2"/>
    </row>
    <row r="320" spans="1:8" x14ac:dyDescent="0.25">
      <c r="A320" s="2"/>
      <c r="B320" s="2"/>
      <c r="C320" s="2"/>
      <c r="D320" s="2"/>
      <c r="E320" s="2"/>
      <c r="F320" s="2"/>
      <c r="G320" s="2"/>
      <c r="H320" s="2"/>
    </row>
    <row r="321" spans="1:8" x14ac:dyDescent="0.25">
      <c r="A321" s="2"/>
      <c r="B321" s="2"/>
      <c r="C321" s="2"/>
      <c r="D321" s="2"/>
      <c r="E321" s="2"/>
      <c r="F321" s="2"/>
      <c r="G321" s="2"/>
      <c r="H321" s="2"/>
    </row>
    <row r="322" spans="1:8" x14ac:dyDescent="0.25">
      <c r="A322" s="2"/>
      <c r="B322" s="2"/>
      <c r="C322" s="2"/>
      <c r="D322" s="2"/>
      <c r="E322" s="2"/>
      <c r="F322" s="2"/>
      <c r="G322" s="2"/>
      <c r="H322" s="2"/>
    </row>
    <row r="323" spans="1:8" x14ac:dyDescent="0.25">
      <c r="A323" s="2"/>
      <c r="B323" s="2"/>
      <c r="C323" s="2"/>
      <c r="D323" s="2"/>
      <c r="E323" s="2"/>
      <c r="F323" s="2"/>
      <c r="G323" s="2"/>
      <c r="H323" s="2"/>
    </row>
    <row r="324" spans="1:8" x14ac:dyDescent="0.25">
      <c r="A324" s="2"/>
      <c r="B324" s="2"/>
      <c r="C324" s="2"/>
      <c r="D324" s="2"/>
      <c r="E324" s="2"/>
      <c r="F324" s="2"/>
      <c r="G324" s="2"/>
      <c r="H324" s="2"/>
    </row>
    <row r="325" spans="1:8" x14ac:dyDescent="0.25">
      <c r="A325" s="2"/>
      <c r="B325" s="2"/>
      <c r="C325" s="2"/>
      <c r="D325" s="2"/>
      <c r="E325" s="2"/>
      <c r="F325" s="2"/>
      <c r="G325" s="2"/>
      <c r="H325" s="2"/>
    </row>
    <row r="326" spans="1:8" x14ac:dyDescent="0.25">
      <c r="A326" s="2"/>
      <c r="B326" s="2"/>
      <c r="C326" s="2"/>
      <c r="D326" s="2"/>
      <c r="E326" s="2"/>
      <c r="F326" s="2"/>
      <c r="G326" s="2"/>
      <c r="H326" s="2"/>
    </row>
    <row r="327" spans="1:8" x14ac:dyDescent="0.25">
      <c r="A327" s="2"/>
      <c r="B327" s="2"/>
      <c r="C327" s="2"/>
      <c r="D327" s="2"/>
      <c r="E327" s="2"/>
      <c r="F327" s="2"/>
      <c r="G327" s="2"/>
      <c r="H327" s="2"/>
    </row>
    <row r="328" spans="1:8" x14ac:dyDescent="0.25">
      <c r="A328" s="2"/>
      <c r="B328" s="2"/>
      <c r="C328" s="2"/>
      <c r="D328" s="2"/>
      <c r="E328" s="2"/>
      <c r="F328" s="2"/>
      <c r="G328" s="2"/>
      <c r="H328" s="2"/>
    </row>
    <row r="329" spans="1:8" x14ac:dyDescent="0.25">
      <c r="A329" s="2"/>
      <c r="B329" s="2"/>
      <c r="C329" s="2"/>
      <c r="D329" s="2"/>
      <c r="E329" s="2"/>
      <c r="F329" s="2"/>
      <c r="G329" s="2"/>
      <c r="H329" s="2"/>
    </row>
    <row r="330" spans="1:8" x14ac:dyDescent="0.25">
      <c r="A330" s="2"/>
      <c r="B330" s="2"/>
      <c r="C330" s="2"/>
      <c r="D330" s="2"/>
      <c r="E330" s="2"/>
      <c r="F330" s="2"/>
      <c r="G330" s="2"/>
      <c r="H330" s="2"/>
    </row>
    <row r="331" spans="1:8" x14ac:dyDescent="0.25">
      <c r="A331" s="2"/>
      <c r="B331" s="2"/>
      <c r="C331" s="2"/>
      <c r="D331" s="2"/>
      <c r="E331" s="2"/>
      <c r="F331" s="2"/>
      <c r="G331" s="2"/>
      <c r="H331" s="2"/>
    </row>
    <row r="332" spans="1:8" x14ac:dyDescent="0.25">
      <c r="A332" s="2"/>
      <c r="B332" s="2"/>
      <c r="C332" s="2"/>
      <c r="D332" s="2"/>
      <c r="E332" s="2"/>
      <c r="F332" s="2"/>
      <c r="G332" s="2"/>
      <c r="H332" s="2"/>
    </row>
    <row r="333" spans="1:8" x14ac:dyDescent="0.25">
      <c r="A333" s="2"/>
      <c r="B333" s="2"/>
      <c r="C333" s="2"/>
      <c r="D333" s="2"/>
      <c r="E333" s="2"/>
      <c r="F333" s="2"/>
      <c r="G333" s="2"/>
      <c r="H333" s="2"/>
    </row>
    <row r="334" spans="1:8" x14ac:dyDescent="0.25">
      <c r="A334" s="2"/>
      <c r="B334" s="2"/>
      <c r="C334" s="2"/>
      <c r="D334" s="2"/>
      <c r="E334" s="2"/>
      <c r="F334" s="2"/>
      <c r="G334" s="2"/>
      <c r="H334" s="2"/>
    </row>
    <row r="335" spans="1:8" x14ac:dyDescent="0.25">
      <c r="A335" s="2"/>
      <c r="B335" s="2"/>
      <c r="C335" s="2"/>
      <c r="D335" s="2"/>
      <c r="E335" s="2"/>
      <c r="F335" s="2"/>
      <c r="G335" s="2"/>
      <c r="H335" s="2"/>
    </row>
    <row r="336" spans="1:8" x14ac:dyDescent="0.25">
      <c r="A336" s="2"/>
      <c r="B336" s="2"/>
      <c r="C336" s="2"/>
      <c r="D336" s="2"/>
      <c r="E336" s="2"/>
      <c r="F336" s="2"/>
      <c r="G336" s="2"/>
      <c r="H336" s="2"/>
    </row>
    <row r="337" spans="1:8" x14ac:dyDescent="0.25">
      <c r="A337" s="2"/>
      <c r="B337" s="2"/>
      <c r="C337" s="2"/>
      <c r="D337" s="2"/>
      <c r="E337" s="2"/>
      <c r="F337" s="2"/>
      <c r="G337" s="2"/>
      <c r="H337" s="2"/>
    </row>
    <row r="338" spans="1:8" x14ac:dyDescent="0.25">
      <c r="A338" s="2"/>
      <c r="B338" s="2"/>
      <c r="C338" s="2"/>
      <c r="D338" s="2"/>
      <c r="E338" s="2"/>
      <c r="F338" s="2"/>
      <c r="G338" s="2"/>
      <c r="H338" s="2"/>
    </row>
    <row r="339" spans="1:8" x14ac:dyDescent="0.25">
      <c r="A339" s="2"/>
      <c r="B339" s="2"/>
      <c r="C339" s="2"/>
      <c r="D339" s="2"/>
      <c r="E339" s="2"/>
      <c r="F339" s="2"/>
      <c r="G339" s="2"/>
      <c r="H339" s="2"/>
    </row>
    <row r="340" spans="1:8" x14ac:dyDescent="0.25">
      <c r="A340" s="2"/>
      <c r="B340" s="2"/>
      <c r="C340" s="2"/>
      <c r="D340" s="2"/>
      <c r="E340" s="2"/>
      <c r="F340" s="2"/>
      <c r="G340" s="2"/>
      <c r="H340" s="2"/>
    </row>
    <row r="341" spans="1:8" x14ac:dyDescent="0.25">
      <c r="A341" s="2"/>
      <c r="B341" s="2"/>
      <c r="C341" s="2"/>
      <c r="D341" s="2"/>
      <c r="E341" s="2"/>
      <c r="F341" s="2"/>
      <c r="G341" s="2"/>
      <c r="H341" s="2"/>
    </row>
    <row r="342" spans="1:8" x14ac:dyDescent="0.25">
      <c r="A342" s="2"/>
      <c r="B342" s="2"/>
      <c r="C342" s="2"/>
      <c r="D342" s="2"/>
      <c r="E342" s="2"/>
      <c r="F342" s="2"/>
      <c r="G342" s="2"/>
      <c r="H342" s="2"/>
    </row>
    <row r="343" spans="1:8" x14ac:dyDescent="0.25">
      <c r="A343" s="2"/>
      <c r="B343" s="2"/>
      <c r="C343" s="2"/>
      <c r="D343" s="2"/>
      <c r="E343" s="2"/>
      <c r="F343" s="2"/>
      <c r="G343" s="2"/>
      <c r="H343" s="2"/>
    </row>
    <row r="344" spans="1:8" x14ac:dyDescent="0.25">
      <c r="A344" s="2"/>
      <c r="B344" s="2"/>
      <c r="C344" s="2"/>
      <c r="D344" s="2"/>
      <c r="E344" s="2"/>
      <c r="F344" s="2"/>
      <c r="G344" s="2"/>
      <c r="H344" s="2"/>
    </row>
    <row r="345" spans="1:8" x14ac:dyDescent="0.25">
      <c r="A345" s="2"/>
      <c r="B345" s="2"/>
      <c r="C345" s="2"/>
      <c r="D345" s="2"/>
      <c r="E345" s="2"/>
      <c r="F345" s="2"/>
      <c r="G345" s="2"/>
      <c r="H345" s="2"/>
    </row>
    <row r="346" spans="1:8" x14ac:dyDescent="0.25">
      <c r="A346" s="2"/>
      <c r="B346" s="2"/>
      <c r="C346" s="2"/>
      <c r="D346" s="2"/>
      <c r="E346" s="2"/>
      <c r="F346" s="2"/>
      <c r="G346" s="2"/>
      <c r="H346" s="2"/>
    </row>
    <row r="347" spans="1:8" x14ac:dyDescent="0.25">
      <c r="A347" s="2"/>
      <c r="B347" s="2"/>
      <c r="C347" s="2"/>
      <c r="D347" s="2"/>
      <c r="E347" s="2"/>
      <c r="F347" s="2"/>
      <c r="G347" s="2"/>
      <c r="H347" s="2"/>
    </row>
    <row r="348" spans="1:8" x14ac:dyDescent="0.25">
      <c r="A348" s="2"/>
      <c r="B348" s="2"/>
      <c r="C348" s="2"/>
      <c r="D348" s="2"/>
      <c r="E348" s="2"/>
      <c r="F348" s="2"/>
      <c r="G348" s="2"/>
      <c r="H348" s="2"/>
    </row>
    <row r="349" spans="1:8" x14ac:dyDescent="0.25">
      <c r="A349" s="2"/>
      <c r="B349" s="2"/>
      <c r="C349" s="2"/>
      <c r="D349" s="2"/>
      <c r="E349" s="2"/>
      <c r="F349" s="2"/>
      <c r="G349" s="2"/>
      <c r="H349" s="2"/>
    </row>
    <row r="350" spans="1:8" x14ac:dyDescent="0.25">
      <c r="A350" s="2"/>
      <c r="B350" s="2"/>
      <c r="C350" s="2"/>
      <c r="D350" s="2"/>
      <c r="E350" s="2"/>
      <c r="F350" s="2"/>
      <c r="G350" s="2"/>
      <c r="H350" s="2"/>
    </row>
    <row r="351" spans="1:8" x14ac:dyDescent="0.25">
      <c r="A351" s="2"/>
      <c r="B351" s="2"/>
      <c r="C351" s="2"/>
      <c r="D351" s="2"/>
      <c r="E351" s="2"/>
      <c r="F351" s="2"/>
      <c r="G351" s="2"/>
      <c r="H351" s="2"/>
    </row>
    <row r="352" spans="1:8" x14ac:dyDescent="0.25">
      <c r="A352" s="2"/>
      <c r="B352" s="2"/>
      <c r="C352" s="2"/>
      <c r="D352" s="2"/>
      <c r="E352" s="2"/>
      <c r="F352" s="2"/>
      <c r="G352" s="2"/>
      <c r="H352" s="2"/>
    </row>
    <row r="353" spans="1:8" x14ac:dyDescent="0.25">
      <c r="A353" s="2"/>
      <c r="B353" s="2"/>
      <c r="C353" s="2"/>
      <c r="D353" s="2"/>
      <c r="E353" s="2"/>
      <c r="F353" s="2"/>
      <c r="G353" s="2"/>
      <c r="H353" s="2"/>
    </row>
    <row r="354" spans="1:8" x14ac:dyDescent="0.25">
      <c r="A354" s="2"/>
      <c r="B354" s="2"/>
      <c r="C354" s="2"/>
      <c r="D354" s="2"/>
      <c r="E354" s="2"/>
      <c r="F354" s="2"/>
      <c r="G354" s="2"/>
      <c r="H354" s="2"/>
    </row>
    <row r="355" spans="1:8" x14ac:dyDescent="0.25">
      <c r="A355" s="2"/>
      <c r="B355" s="2"/>
      <c r="C355" s="2"/>
      <c r="D355" s="2"/>
      <c r="E355" s="2"/>
      <c r="F355" s="2"/>
      <c r="G355" s="2"/>
      <c r="H355" s="2"/>
    </row>
    <row r="356" spans="1:8" x14ac:dyDescent="0.25">
      <c r="A356" s="2"/>
      <c r="B356" s="2"/>
      <c r="C356" s="2"/>
      <c r="D356" s="2"/>
      <c r="E356" s="2"/>
      <c r="F356" s="2"/>
      <c r="G356" s="2"/>
      <c r="H356" s="2"/>
    </row>
    <row r="357" spans="1:8" x14ac:dyDescent="0.25">
      <c r="A357" s="2"/>
      <c r="B357" s="2"/>
      <c r="C357" s="2"/>
      <c r="D357" s="2"/>
      <c r="E357" s="2"/>
      <c r="F357" s="2"/>
      <c r="G357" s="2"/>
      <c r="H357" s="2"/>
    </row>
    <row r="358" spans="1:8" x14ac:dyDescent="0.25">
      <c r="A358" s="2"/>
      <c r="B358" s="2"/>
      <c r="C358" s="2"/>
      <c r="D358" s="2"/>
      <c r="E358" s="2"/>
      <c r="F358" s="2"/>
      <c r="G358" s="2"/>
      <c r="H358" s="2"/>
    </row>
    <row r="359" spans="1:8" x14ac:dyDescent="0.25">
      <c r="A359" s="2"/>
      <c r="B359" s="2"/>
      <c r="C359" s="2"/>
      <c r="D359" s="2"/>
      <c r="E359" s="2"/>
      <c r="F359" s="2"/>
      <c r="G359" s="2"/>
      <c r="H359" s="2"/>
    </row>
    <row r="360" spans="1:8" x14ac:dyDescent="0.25">
      <c r="A360" s="2"/>
      <c r="B360" s="2"/>
      <c r="C360" s="2"/>
      <c r="D360" s="2"/>
      <c r="E360" s="2"/>
      <c r="F360" s="2"/>
      <c r="G360" s="2"/>
      <c r="H360" s="2"/>
    </row>
    <row r="361" spans="1:8" x14ac:dyDescent="0.25">
      <c r="A361" s="2"/>
      <c r="B361" s="2"/>
      <c r="C361" s="2"/>
      <c r="D361" s="2"/>
      <c r="E361" s="2"/>
      <c r="F361" s="2"/>
      <c r="G361" s="2"/>
      <c r="H361" s="2"/>
    </row>
    <row r="362" spans="1:8" x14ac:dyDescent="0.25">
      <c r="A362" s="2"/>
      <c r="B362" s="2"/>
      <c r="C362" s="2"/>
      <c r="D362" s="2"/>
      <c r="E362" s="2"/>
      <c r="F362" s="2"/>
      <c r="G362" s="2"/>
      <c r="H362" s="2"/>
    </row>
    <row r="363" spans="1:8" x14ac:dyDescent="0.25">
      <c r="A363" s="2"/>
      <c r="B363" s="2"/>
      <c r="C363" s="2"/>
      <c r="D363" s="2"/>
      <c r="E363" s="2"/>
      <c r="F363" s="2"/>
      <c r="G363" s="2"/>
      <c r="H363" s="2"/>
    </row>
    <row r="364" spans="1:8" x14ac:dyDescent="0.25">
      <c r="A364" s="2"/>
      <c r="B364" s="2"/>
      <c r="C364" s="2"/>
      <c r="D364" s="2"/>
      <c r="E364" s="2"/>
      <c r="F364" s="2"/>
      <c r="G364" s="2"/>
      <c r="H364" s="2"/>
    </row>
    <row r="365" spans="1:8" x14ac:dyDescent="0.25">
      <c r="A365" s="2"/>
      <c r="B365" s="2"/>
      <c r="C365" s="2"/>
      <c r="D365" s="2"/>
      <c r="E365" s="2"/>
      <c r="F365" s="2"/>
      <c r="G365" s="2"/>
      <c r="H365" s="2"/>
    </row>
    <row r="366" spans="1:8" x14ac:dyDescent="0.25">
      <c r="A366" s="2"/>
      <c r="B366" s="2"/>
      <c r="C366" s="2"/>
      <c r="D366" s="2"/>
      <c r="E366" s="2"/>
      <c r="F366" s="2"/>
      <c r="G366" s="2"/>
      <c r="H366" s="2"/>
    </row>
    <row r="367" spans="1:8" x14ac:dyDescent="0.25">
      <c r="A367" s="2"/>
      <c r="B367" s="2"/>
      <c r="C367" s="2"/>
      <c r="D367" s="2"/>
      <c r="E367" s="2"/>
      <c r="F367" s="2"/>
      <c r="G367" s="2"/>
      <c r="H367" s="2"/>
    </row>
    <row r="368" spans="1:8" x14ac:dyDescent="0.25">
      <c r="A368" s="2"/>
      <c r="B368" s="2"/>
      <c r="C368" s="2"/>
      <c r="D368" s="2"/>
      <c r="E368" s="2"/>
      <c r="F368" s="2"/>
      <c r="G368" s="2"/>
      <c r="H368" s="2"/>
    </row>
    <row r="369" spans="1:8" x14ac:dyDescent="0.25">
      <c r="A369" s="2"/>
      <c r="B369" s="2"/>
      <c r="C369" s="2"/>
      <c r="D369" s="2"/>
      <c r="E369" s="2"/>
      <c r="F369" s="2"/>
      <c r="G369" s="2"/>
      <c r="H369" s="2"/>
    </row>
    <row r="370" spans="1:8" x14ac:dyDescent="0.25">
      <c r="A370" s="2"/>
      <c r="B370" s="2"/>
      <c r="C370" s="2"/>
      <c r="D370" s="2"/>
      <c r="E370" s="2"/>
      <c r="F370" s="2"/>
      <c r="G370" s="2"/>
      <c r="H370" s="2"/>
    </row>
    <row r="371" spans="1:8" x14ac:dyDescent="0.25">
      <c r="A371" s="2"/>
      <c r="B371" s="2"/>
      <c r="C371" s="2"/>
      <c r="D371" s="2"/>
      <c r="E371" s="2"/>
      <c r="F371" s="2"/>
      <c r="G371" s="2"/>
      <c r="H371" s="2"/>
    </row>
    <row r="372" spans="1:8" x14ac:dyDescent="0.25">
      <c r="A372" s="2"/>
      <c r="B372" s="2"/>
      <c r="C372" s="2"/>
      <c r="D372" s="2"/>
      <c r="E372" s="2"/>
      <c r="F372" s="2"/>
      <c r="G372" s="2"/>
      <c r="H372" s="2"/>
    </row>
    <row r="373" spans="1:8" x14ac:dyDescent="0.25">
      <c r="A373" s="2"/>
      <c r="B373" s="2"/>
      <c r="C373" s="2"/>
      <c r="D373" s="2"/>
      <c r="E373" s="2"/>
      <c r="F373" s="2"/>
      <c r="G373" s="2"/>
      <c r="H373" s="2"/>
    </row>
    <row r="374" spans="1:8" x14ac:dyDescent="0.25">
      <c r="A374" s="2"/>
      <c r="B374" s="2"/>
      <c r="C374" s="2"/>
      <c r="D374" s="2"/>
      <c r="E374" s="2"/>
      <c r="F374" s="2"/>
      <c r="G374" s="2"/>
      <c r="H374" s="2"/>
    </row>
    <row r="375" spans="1:8" x14ac:dyDescent="0.25">
      <c r="A375" s="2"/>
      <c r="B375" s="2"/>
      <c r="C375" s="2"/>
      <c r="D375" s="2"/>
      <c r="E375" s="2"/>
      <c r="F375" s="2"/>
      <c r="G375" s="2"/>
      <c r="H375" s="2"/>
    </row>
    <row r="376" spans="1:8" x14ac:dyDescent="0.25">
      <c r="A376" s="2"/>
      <c r="B376" s="2"/>
      <c r="C376" s="2"/>
      <c r="D376" s="2"/>
      <c r="E376" s="2"/>
      <c r="F376" s="2"/>
      <c r="G376" s="2"/>
      <c r="H376" s="2"/>
    </row>
    <row r="377" spans="1:8" x14ac:dyDescent="0.25">
      <c r="A377" s="2"/>
      <c r="B377" s="2"/>
      <c r="C377" s="2"/>
      <c r="D377" s="2"/>
      <c r="E377" s="2"/>
      <c r="F377" s="2"/>
      <c r="G377" s="2"/>
      <c r="H377" s="2"/>
    </row>
    <row r="378" spans="1:8" x14ac:dyDescent="0.25">
      <c r="A378" s="2"/>
      <c r="B378" s="2"/>
      <c r="C378" s="2"/>
      <c r="D378" s="2"/>
      <c r="E378" s="2"/>
      <c r="F378" s="2"/>
      <c r="G378" s="2"/>
      <c r="H378" s="2"/>
    </row>
    <row r="379" spans="1:8" x14ac:dyDescent="0.25">
      <c r="A379" s="2"/>
      <c r="B379" s="2"/>
      <c r="C379" s="2"/>
      <c r="D379" s="2"/>
      <c r="E379" s="2"/>
      <c r="F379" s="2"/>
      <c r="G379" s="2"/>
      <c r="H379" s="2"/>
    </row>
    <row r="380" spans="1:8" x14ac:dyDescent="0.25">
      <c r="A380" s="2"/>
      <c r="B380" s="2"/>
      <c r="C380" s="2"/>
      <c r="D380" s="2"/>
      <c r="E380" s="2"/>
      <c r="F380" s="2"/>
      <c r="G380" s="2"/>
      <c r="H380" s="2"/>
    </row>
    <row r="381" spans="1:8" x14ac:dyDescent="0.25">
      <c r="A381" s="2"/>
      <c r="B381" s="2"/>
      <c r="C381" s="2"/>
      <c r="D381" s="2"/>
      <c r="E381" s="2"/>
      <c r="F381" s="2"/>
      <c r="G381" s="2"/>
      <c r="H381" s="2"/>
    </row>
    <row r="382" spans="1:8" x14ac:dyDescent="0.25">
      <c r="A382" s="2"/>
      <c r="B382" s="2"/>
      <c r="C382" s="2"/>
      <c r="D382" s="2"/>
      <c r="E382" s="2"/>
      <c r="F382" s="2"/>
      <c r="G382" s="2"/>
      <c r="H382" s="2"/>
    </row>
    <row r="383" spans="1:8" x14ac:dyDescent="0.25">
      <c r="A383" s="2"/>
      <c r="B383" s="2"/>
      <c r="C383" s="2"/>
      <c r="D383" s="2"/>
      <c r="E383" s="2"/>
      <c r="F383" s="2"/>
      <c r="G383" s="2"/>
      <c r="H383" s="2"/>
    </row>
    <row r="384" spans="1:8" x14ac:dyDescent="0.25">
      <c r="A384" s="2"/>
      <c r="B384" s="2"/>
      <c r="C384" s="2"/>
      <c r="D384" s="2"/>
      <c r="E384" s="2"/>
      <c r="F384" s="2"/>
      <c r="G384" s="2"/>
      <c r="H384" s="2"/>
    </row>
    <row r="385" spans="1:8" x14ac:dyDescent="0.25">
      <c r="A385" s="2"/>
      <c r="B385" s="2"/>
      <c r="C385" s="2"/>
      <c r="D385" s="2"/>
      <c r="E385" s="2"/>
      <c r="F385" s="2"/>
      <c r="G385" s="2"/>
      <c r="H385" s="2"/>
    </row>
    <row r="386" spans="1:8" x14ac:dyDescent="0.25">
      <c r="A386" s="2"/>
      <c r="B386" s="2"/>
      <c r="C386" s="2"/>
      <c r="D386" s="2"/>
      <c r="E386" s="2"/>
      <c r="F386" s="2"/>
      <c r="G386" s="2"/>
      <c r="H386" s="2"/>
    </row>
    <row r="387" spans="1:8" x14ac:dyDescent="0.25">
      <c r="A387" s="2"/>
      <c r="B387" s="2"/>
      <c r="C387" s="2"/>
      <c r="D387" s="2"/>
      <c r="E387" s="2"/>
      <c r="F387" s="2"/>
      <c r="G387" s="2"/>
      <c r="H387" s="2"/>
    </row>
    <row r="388" spans="1:8" x14ac:dyDescent="0.25">
      <c r="A388" s="2"/>
      <c r="B388" s="2"/>
      <c r="C388" s="2"/>
      <c r="D388" s="2"/>
      <c r="E388" s="2"/>
      <c r="F388" s="2"/>
      <c r="G388" s="2"/>
      <c r="H388" s="2"/>
    </row>
    <row r="389" spans="1:8" x14ac:dyDescent="0.25">
      <c r="A389" s="2"/>
      <c r="B389" s="2"/>
      <c r="C389" s="2"/>
      <c r="D389" s="2"/>
      <c r="E389" s="2"/>
      <c r="F389" s="2"/>
      <c r="G389" s="2"/>
      <c r="H389" s="2"/>
    </row>
    <row r="390" spans="1:8" x14ac:dyDescent="0.25">
      <c r="A390" s="2"/>
      <c r="B390" s="2"/>
      <c r="C390" s="2"/>
      <c r="D390" s="2"/>
      <c r="E390" s="2"/>
      <c r="F390" s="2"/>
      <c r="G390" s="2"/>
      <c r="H390" s="2"/>
    </row>
    <row r="391" spans="1:8" x14ac:dyDescent="0.25">
      <c r="A391" s="2"/>
      <c r="B391" s="2"/>
      <c r="C391" s="2"/>
      <c r="D391" s="2"/>
      <c r="E391" s="2"/>
      <c r="F391" s="2"/>
      <c r="G391" s="2"/>
      <c r="H391" s="2"/>
    </row>
    <row r="392" spans="1:8" x14ac:dyDescent="0.25">
      <c r="A392" s="2"/>
      <c r="B392" s="2"/>
      <c r="C392" s="2"/>
      <c r="D392" s="2"/>
      <c r="E392" s="2"/>
      <c r="F392" s="2"/>
      <c r="G392" s="2"/>
      <c r="H392" s="2"/>
    </row>
    <row r="393" spans="1:8" x14ac:dyDescent="0.25">
      <c r="A393" s="2"/>
      <c r="B393" s="2"/>
      <c r="C393" s="2"/>
      <c r="D393" s="2"/>
      <c r="E393" s="2"/>
      <c r="F393" s="2"/>
      <c r="G393" s="2"/>
      <c r="H393" s="2"/>
    </row>
    <row r="394" spans="1:8" x14ac:dyDescent="0.25">
      <c r="A394" s="2"/>
      <c r="B394" s="2"/>
      <c r="C394" s="2"/>
      <c r="D394" s="2"/>
      <c r="E394" s="2"/>
      <c r="F394" s="2"/>
      <c r="G394" s="2"/>
      <c r="H394" s="2"/>
    </row>
    <row r="395" spans="1:8" x14ac:dyDescent="0.25">
      <c r="A395" s="2"/>
      <c r="B395" s="2"/>
      <c r="C395" s="2"/>
      <c r="D395" s="2"/>
      <c r="E395" s="2"/>
      <c r="F395" s="2"/>
      <c r="G395" s="2"/>
      <c r="H395" s="2"/>
    </row>
    <row r="396" spans="1:8" x14ac:dyDescent="0.25">
      <c r="A396" s="2"/>
      <c r="B396" s="2"/>
      <c r="C396" s="2"/>
      <c r="D396" s="2"/>
      <c r="E396" s="2"/>
      <c r="F396" s="2"/>
      <c r="G396" s="2"/>
      <c r="H396" s="2"/>
    </row>
    <row r="397" spans="1:8" x14ac:dyDescent="0.25">
      <c r="A397" s="2"/>
      <c r="B397" s="2"/>
      <c r="C397" s="2"/>
      <c r="D397" s="2"/>
      <c r="E397" s="2"/>
      <c r="F397" s="2"/>
      <c r="G397" s="2"/>
      <c r="H397" s="2"/>
    </row>
    <row r="398" spans="1:8" x14ac:dyDescent="0.25">
      <c r="A398" s="2"/>
      <c r="B398" s="2"/>
      <c r="C398" s="2"/>
      <c r="D398" s="2"/>
      <c r="E398" s="2"/>
      <c r="F398" s="2"/>
      <c r="G398" s="2"/>
      <c r="H398" s="2"/>
    </row>
    <row r="399" spans="1:8" x14ac:dyDescent="0.25">
      <c r="A399" s="2"/>
      <c r="B399" s="2"/>
      <c r="C399" s="2"/>
      <c r="D399" s="2"/>
      <c r="E399" s="2"/>
      <c r="F399" s="2"/>
      <c r="G399" s="2"/>
      <c r="H399" s="2"/>
    </row>
    <row r="400" spans="1:8" x14ac:dyDescent="0.25">
      <c r="A400" s="2"/>
      <c r="B400" s="2"/>
      <c r="C400" s="2"/>
      <c r="D400" s="2"/>
      <c r="E400" s="2"/>
      <c r="F400" s="2"/>
      <c r="G400" s="2"/>
      <c r="H400" s="2"/>
    </row>
    <row r="401" spans="1:8" x14ac:dyDescent="0.25">
      <c r="A401" s="2"/>
      <c r="B401" s="2"/>
      <c r="C401" s="2"/>
      <c r="D401" s="2"/>
      <c r="E401" s="2"/>
      <c r="F401" s="2"/>
      <c r="G401" s="2"/>
      <c r="H401" s="2"/>
    </row>
    <row r="402" spans="1:8" x14ac:dyDescent="0.25">
      <c r="A402" s="2"/>
      <c r="B402" s="2"/>
      <c r="C402" s="2"/>
      <c r="D402" s="2"/>
      <c r="E402" s="2"/>
      <c r="F402" s="2"/>
      <c r="G402" s="2"/>
      <c r="H402" s="2"/>
    </row>
    <row r="403" spans="1:8" x14ac:dyDescent="0.25">
      <c r="A403" s="2"/>
      <c r="B403" s="2"/>
      <c r="C403" s="2"/>
      <c r="D403" s="2"/>
      <c r="E403" s="2"/>
      <c r="F403" s="2"/>
      <c r="G403" s="2"/>
      <c r="H403" s="2"/>
    </row>
    <row r="404" spans="1:8" x14ac:dyDescent="0.25">
      <c r="A404" s="2"/>
      <c r="B404" s="2"/>
      <c r="C404" s="2"/>
      <c r="D404" s="2"/>
      <c r="E404" s="2"/>
      <c r="F404" s="2"/>
      <c r="G404" s="2"/>
      <c r="H404" s="2"/>
    </row>
    <row r="405" spans="1:8" x14ac:dyDescent="0.25">
      <c r="A405" s="2"/>
      <c r="B405" s="2"/>
      <c r="C405" s="2"/>
      <c r="D405" s="2"/>
      <c r="E405" s="2"/>
      <c r="F405" s="2"/>
      <c r="G405" s="2"/>
      <c r="H405" s="2"/>
    </row>
    <row r="406" spans="1:8" x14ac:dyDescent="0.25">
      <c r="A406" s="2"/>
      <c r="B406" s="2"/>
      <c r="C406" s="2"/>
      <c r="D406" s="2"/>
      <c r="E406" s="2"/>
      <c r="F406" s="2"/>
      <c r="G406" s="2"/>
      <c r="H406" s="2"/>
    </row>
    <row r="407" spans="1:8" x14ac:dyDescent="0.25">
      <c r="A407" s="2"/>
      <c r="B407" s="2"/>
      <c r="C407" s="2"/>
      <c r="D407" s="2"/>
      <c r="E407" s="2"/>
      <c r="F407" s="2"/>
      <c r="G407" s="2"/>
      <c r="H407" s="2"/>
    </row>
    <row r="408" spans="1:8" x14ac:dyDescent="0.25">
      <c r="A408" s="2"/>
      <c r="B408" s="2"/>
      <c r="C408" s="2"/>
      <c r="D408" s="2"/>
      <c r="E408" s="2"/>
      <c r="F408" s="2"/>
      <c r="G408" s="2"/>
      <c r="H408" s="2"/>
    </row>
    <row r="409" spans="1:8" x14ac:dyDescent="0.25">
      <c r="A409" s="2"/>
      <c r="B409" s="2"/>
      <c r="C409" s="2"/>
      <c r="D409" s="2"/>
      <c r="E409" s="2"/>
      <c r="F409" s="2"/>
      <c r="G409" s="2"/>
      <c r="H409" s="2"/>
    </row>
    <row r="410" spans="1:8" x14ac:dyDescent="0.25">
      <c r="A410" s="2"/>
      <c r="B410" s="2"/>
      <c r="C410" s="2"/>
      <c r="D410" s="2"/>
      <c r="E410" s="2"/>
      <c r="F410" s="2"/>
      <c r="G410" s="2"/>
      <c r="H410" s="2"/>
    </row>
    <row r="411" spans="1:8" x14ac:dyDescent="0.25">
      <c r="A411" s="2"/>
      <c r="B411" s="2"/>
      <c r="C411" s="2"/>
      <c r="D411" s="2"/>
      <c r="E411" s="2"/>
      <c r="F411" s="2"/>
      <c r="G411" s="2"/>
      <c r="H411" s="2"/>
    </row>
    <row r="412" spans="1:8" x14ac:dyDescent="0.25">
      <c r="A412" s="2"/>
      <c r="B412" s="2"/>
      <c r="C412" s="2"/>
      <c r="D412" s="2"/>
      <c r="E412" s="2"/>
      <c r="F412" s="2"/>
      <c r="G412" s="2"/>
      <c r="H412" s="2"/>
    </row>
    <row r="413" spans="1:8" x14ac:dyDescent="0.25">
      <c r="A413" s="2"/>
      <c r="B413" s="2"/>
      <c r="C413" s="2"/>
      <c r="D413" s="2"/>
      <c r="E413" s="2"/>
      <c r="F413" s="2"/>
      <c r="G413" s="2"/>
      <c r="H413" s="2"/>
    </row>
    <row r="414" spans="1:8" x14ac:dyDescent="0.25">
      <c r="A414" s="2"/>
      <c r="B414" s="2"/>
      <c r="C414" s="2"/>
      <c r="D414" s="2"/>
      <c r="E414" s="2"/>
      <c r="F414" s="2"/>
      <c r="G414" s="2"/>
      <c r="H414" s="2"/>
    </row>
    <row r="415" spans="1:8" x14ac:dyDescent="0.25">
      <c r="A415" s="2"/>
      <c r="B415" s="2"/>
      <c r="C415" s="2"/>
      <c r="D415" s="2"/>
      <c r="E415" s="2"/>
      <c r="F415" s="2"/>
      <c r="G415" s="2"/>
      <c r="H415" s="2"/>
    </row>
    <row r="416" spans="1:8" x14ac:dyDescent="0.25">
      <c r="A416" s="2"/>
      <c r="B416" s="2"/>
      <c r="C416" s="2"/>
      <c r="D416" s="2"/>
      <c r="E416" s="2"/>
      <c r="F416" s="2"/>
      <c r="G416" s="2"/>
      <c r="H416" s="2"/>
    </row>
    <row r="417" spans="1:8" x14ac:dyDescent="0.25">
      <c r="A417" s="2"/>
      <c r="B417" s="2"/>
      <c r="C417" s="2"/>
      <c r="D417" s="2"/>
      <c r="E417" s="2"/>
      <c r="F417" s="2"/>
      <c r="G417" s="2"/>
      <c r="H417" s="2"/>
    </row>
    <row r="418" spans="1:8" x14ac:dyDescent="0.25">
      <c r="A418" s="2"/>
      <c r="B418" s="2"/>
      <c r="C418" s="2"/>
      <c r="D418" s="2"/>
      <c r="E418" s="2"/>
      <c r="F418" s="2"/>
      <c r="G418" s="2"/>
      <c r="H418" s="2"/>
    </row>
    <row r="419" spans="1:8" x14ac:dyDescent="0.25">
      <c r="A419" s="2"/>
      <c r="B419" s="2"/>
      <c r="C419" s="2"/>
      <c r="D419" s="2"/>
      <c r="E419" s="2"/>
      <c r="F419" s="2"/>
      <c r="G419" s="2"/>
      <c r="H419" s="2"/>
    </row>
    <row r="420" spans="1:8" x14ac:dyDescent="0.25">
      <c r="A420" s="2"/>
      <c r="B420" s="2"/>
      <c r="C420" s="2"/>
      <c r="D420" s="2"/>
      <c r="E420" s="2"/>
      <c r="F420" s="2"/>
      <c r="G420" s="2"/>
      <c r="H420" s="2"/>
    </row>
    <row r="421" spans="1:8" x14ac:dyDescent="0.25">
      <c r="A421" s="2"/>
      <c r="B421" s="2"/>
      <c r="C421" s="2"/>
      <c r="D421" s="2"/>
      <c r="E421" s="2"/>
      <c r="F421" s="2"/>
      <c r="G421" s="2"/>
      <c r="H421" s="2"/>
    </row>
    <row r="422" spans="1:8" x14ac:dyDescent="0.25">
      <c r="A422" s="2"/>
      <c r="B422" s="2"/>
      <c r="C422" s="2"/>
      <c r="D422" s="2"/>
      <c r="E422" s="2"/>
      <c r="F422" s="2"/>
      <c r="G422" s="2"/>
      <c r="H422" s="2"/>
    </row>
    <row r="423" spans="1:8" x14ac:dyDescent="0.25">
      <c r="A423" s="2"/>
      <c r="B423" s="2"/>
      <c r="C423" s="2"/>
      <c r="D423" s="2"/>
      <c r="E423" s="2"/>
      <c r="F423" s="2"/>
      <c r="G423" s="2"/>
      <c r="H423" s="2"/>
    </row>
    <row r="424" spans="1:8" x14ac:dyDescent="0.25">
      <c r="A424" s="2"/>
      <c r="B424" s="2"/>
      <c r="C424" s="2"/>
      <c r="D424" s="2"/>
      <c r="E424" s="2"/>
      <c r="F424" s="2"/>
      <c r="G424" s="2"/>
      <c r="H424" s="2"/>
    </row>
    <row r="425" spans="1:8" x14ac:dyDescent="0.25">
      <c r="A425" s="2"/>
      <c r="B425" s="2"/>
      <c r="C425" s="2"/>
      <c r="D425" s="2"/>
      <c r="E425" s="2"/>
      <c r="F425" s="2"/>
      <c r="G425" s="2"/>
      <c r="H425" s="2"/>
    </row>
    <row r="426" spans="1:8" x14ac:dyDescent="0.25">
      <c r="A426" s="2"/>
      <c r="B426" s="2"/>
      <c r="C426" s="2"/>
      <c r="D426" s="2"/>
      <c r="E426" s="2"/>
      <c r="F426" s="2"/>
      <c r="G426" s="2"/>
      <c r="H426" s="2"/>
    </row>
    <row r="427" spans="1:8" x14ac:dyDescent="0.25">
      <c r="A427" s="2"/>
      <c r="B427" s="2"/>
      <c r="C427" s="2"/>
      <c r="D427" s="2"/>
      <c r="E427" s="2"/>
      <c r="F427" s="2"/>
      <c r="G427" s="2"/>
      <c r="H427" s="2"/>
    </row>
    <row r="428" spans="1:8" x14ac:dyDescent="0.25">
      <c r="A428" s="2"/>
      <c r="B428" s="2"/>
      <c r="C428" s="2"/>
      <c r="D428" s="2"/>
      <c r="E428" s="2"/>
      <c r="F428" s="2"/>
      <c r="G428" s="2"/>
      <c r="H428" s="2"/>
    </row>
    <row r="429" spans="1:8" x14ac:dyDescent="0.25">
      <c r="A429" s="2"/>
      <c r="B429" s="2"/>
      <c r="C429" s="2"/>
      <c r="D429" s="2"/>
      <c r="E429" s="2"/>
      <c r="F429" s="2"/>
      <c r="G429" s="2"/>
      <c r="H429" s="2"/>
    </row>
    <row r="430" spans="1:8" x14ac:dyDescent="0.25">
      <c r="A430" s="2"/>
      <c r="B430" s="2"/>
      <c r="C430" s="2"/>
      <c r="D430" s="2"/>
      <c r="E430" s="2"/>
      <c r="F430" s="2"/>
      <c r="G430" s="2"/>
      <c r="H430" s="2"/>
    </row>
    <row r="431" spans="1:8" x14ac:dyDescent="0.25">
      <c r="A431" s="2"/>
      <c r="B431" s="2"/>
      <c r="C431" s="2"/>
      <c r="D431" s="2"/>
      <c r="E431" s="2"/>
      <c r="F431" s="2"/>
      <c r="G431" s="2"/>
      <c r="H431" s="2"/>
    </row>
    <row r="432" spans="1:8" x14ac:dyDescent="0.25">
      <c r="A432" s="2"/>
      <c r="B432" s="2"/>
      <c r="C432" s="2"/>
      <c r="D432" s="2"/>
      <c r="E432" s="2"/>
      <c r="F432" s="2"/>
      <c r="G432" s="2"/>
      <c r="H432" s="2"/>
    </row>
    <row r="433" spans="1:8" x14ac:dyDescent="0.25">
      <c r="A433" s="2"/>
      <c r="B433" s="2"/>
      <c r="C433" s="2"/>
      <c r="D433" s="2"/>
      <c r="E433" s="2"/>
      <c r="F433" s="2"/>
      <c r="G433" s="2"/>
      <c r="H433" s="2"/>
    </row>
    <row r="434" spans="1:8" x14ac:dyDescent="0.25">
      <c r="A434" s="2"/>
      <c r="B434" s="2"/>
      <c r="C434" s="2"/>
      <c r="D434" s="2"/>
      <c r="E434" s="2"/>
      <c r="F434" s="2"/>
      <c r="G434" s="2"/>
      <c r="H434" s="2"/>
    </row>
    <row r="435" spans="1:8" x14ac:dyDescent="0.25">
      <c r="A435" s="2"/>
      <c r="B435" s="2"/>
      <c r="C435" s="2"/>
      <c r="D435" s="2"/>
      <c r="E435" s="2"/>
      <c r="F435" s="2"/>
      <c r="G435" s="2"/>
      <c r="H435" s="2"/>
    </row>
    <row r="436" spans="1:8" x14ac:dyDescent="0.25">
      <c r="A436" s="2"/>
      <c r="B436" s="2"/>
      <c r="C436" s="2"/>
      <c r="D436" s="2"/>
      <c r="E436" s="2"/>
      <c r="F436" s="2"/>
      <c r="G436" s="2"/>
      <c r="H436" s="2"/>
    </row>
    <row r="437" spans="1:8" x14ac:dyDescent="0.25">
      <c r="A437" s="2"/>
      <c r="B437" s="2"/>
      <c r="C437" s="2"/>
      <c r="D437" s="2"/>
      <c r="E437" s="2"/>
      <c r="F437" s="2"/>
      <c r="G437" s="2"/>
      <c r="H437" s="2"/>
    </row>
    <row r="438" spans="1:8" x14ac:dyDescent="0.25">
      <c r="A438" s="2"/>
      <c r="B438" s="2"/>
      <c r="C438" s="2"/>
      <c r="D438" s="2"/>
      <c r="E438" s="2"/>
      <c r="F438" s="2"/>
      <c r="G438" s="2"/>
      <c r="H438" s="2"/>
    </row>
    <row r="439" spans="1:8" x14ac:dyDescent="0.25">
      <c r="A439" s="2"/>
      <c r="B439" s="2"/>
      <c r="C439" s="2"/>
      <c r="D439" s="2"/>
      <c r="E439" s="2"/>
      <c r="F439" s="2"/>
      <c r="G439" s="2"/>
      <c r="H439" s="2"/>
    </row>
    <row r="440" spans="1:8" x14ac:dyDescent="0.25">
      <c r="A440" s="2"/>
      <c r="B440" s="2"/>
      <c r="C440" s="2"/>
      <c r="D440" s="2"/>
      <c r="E440" s="2"/>
      <c r="F440" s="2"/>
      <c r="G440" s="2"/>
      <c r="H440" s="2"/>
    </row>
    <row r="441" spans="1:8" x14ac:dyDescent="0.25">
      <c r="A441" s="2"/>
      <c r="B441" s="2"/>
      <c r="C441" s="2"/>
      <c r="D441" s="2"/>
      <c r="E441" s="2"/>
      <c r="F441" s="2"/>
      <c r="G441" s="2"/>
      <c r="H441" s="2"/>
    </row>
    <row r="442" spans="1:8" x14ac:dyDescent="0.25">
      <c r="A442" s="2"/>
      <c r="B442" s="2"/>
      <c r="C442" s="2"/>
      <c r="D442" s="2"/>
      <c r="E442" s="2"/>
      <c r="F442" s="2"/>
      <c r="G442" s="2"/>
      <c r="H442" s="2"/>
    </row>
    <row r="443" spans="1:8" x14ac:dyDescent="0.25">
      <c r="A443" s="2"/>
      <c r="B443" s="2"/>
      <c r="C443" s="2"/>
      <c r="D443" s="2"/>
      <c r="E443" s="2"/>
      <c r="F443" s="2"/>
      <c r="G443" s="2"/>
      <c r="H443" s="2"/>
    </row>
    <row r="444" spans="1:8" x14ac:dyDescent="0.25">
      <c r="A444" s="2"/>
      <c r="B444" s="2"/>
      <c r="C444" s="2"/>
      <c r="D444" s="2"/>
      <c r="E444" s="2"/>
      <c r="F444" s="2"/>
      <c r="G444" s="2"/>
      <c r="H444" s="2"/>
    </row>
    <row r="445" spans="1:8" x14ac:dyDescent="0.25">
      <c r="A445" s="2"/>
      <c r="B445" s="2"/>
      <c r="C445" s="2"/>
      <c r="D445" s="2"/>
      <c r="E445" s="2"/>
      <c r="F445" s="2"/>
      <c r="G445" s="2"/>
      <c r="H445" s="2"/>
    </row>
    <row r="446" spans="1:8" x14ac:dyDescent="0.25">
      <c r="A446" s="2"/>
      <c r="B446" s="2"/>
      <c r="C446" s="2"/>
      <c r="D446" s="2"/>
      <c r="E446" s="2"/>
      <c r="F446" s="2"/>
      <c r="G446" s="2"/>
      <c r="H446" s="2"/>
    </row>
    <row r="447" spans="1:8" x14ac:dyDescent="0.25">
      <c r="A447" s="2"/>
      <c r="B447" s="2"/>
      <c r="C447" s="2"/>
      <c r="D447" s="2"/>
      <c r="E447" s="2"/>
      <c r="F447" s="2"/>
      <c r="G447" s="2"/>
      <c r="H447" s="2"/>
    </row>
    <row r="448" spans="1:8" x14ac:dyDescent="0.25">
      <c r="A448" s="2"/>
      <c r="B448" s="2"/>
      <c r="C448" s="2"/>
      <c r="D448" s="2"/>
      <c r="E448" s="2"/>
      <c r="F448" s="2"/>
      <c r="G448" s="2"/>
      <c r="H448" s="2"/>
    </row>
    <row r="449" spans="1:8" x14ac:dyDescent="0.25">
      <c r="A449" s="2"/>
      <c r="B449" s="2"/>
      <c r="C449" s="2"/>
      <c r="D449" s="2"/>
      <c r="E449" s="2"/>
      <c r="F449" s="2"/>
      <c r="G449" s="2"/>
      <c r="H449" s="2"/>
    </row>
    <row r="450" spans="1:8" x14ac:dyDescent="0.25">
      <c r="A450" s="2"/>
      <c r="B450" s="2"/>
      <c r="C450" s="2"/>
      <c r="D450" s="2"/>
      <c r="E450" s="2"/>
      <c r="F450" s="2"/>
      <c r="G450" s="2"/>
      <c r="H450" s="2"/>
    </row>
    <row r="451" spans="1:8" x14ac:dyDescent="0.25">
      <c r="A451" s="2"/>
      <c r="B451" s="2"/>
      <c r="C451" s="2"/>
      <c r="D451" s="2"/>
      <c r="E451" s="2"/>
      <c r="F451" s="2"/>
      <c r="G451" s="2"/>
      <c r="H451" s="2"/>
    </row>
    <row r="452" spans="1:8" x14ac:dyDescent="0.25">
      <c r="A452" s="2"/>
      <c r="B452" s="2"/>
      <c r="C452" s="2"/>
      <c r="D452" s="2"/>
      <c r="E452" s="2"/>
      <c r="F452" s="2"/>
      <c r="G452" s="2"/>
      <c r="H452" s="2"/>
    </row>
    <row r="453" spans="1:8" x14ac:dyDescent="0.25">
      <c r="A453" s="2"/>
      <c r="B453" s="2"/>
      <c r="C453" s="2"/>
      <c r="D453" s="2"/>
      <c r="E453" s="2"/>
      <c r="F453" s="2"/>
      <c r="G453" s="2"/>
      <c r="H453" s="2"/>
    </row>
    <row r="454" spans="1:8" x14ac:dyDescent="0.25">
      <c r="A454" s="2"/>
      <c r="B454" s="2"/>
      <c r="C454" s="2"/>
      <c r="D454" s="2"/>
      <c r="E454" s="2"/>
      <c r="F454" s="2"/>
      <c r="G454" s="2"/>
      <c r="H454" s="2"/>
    </row>
    <row r="455" spans="1:8" x14ac:dyDescent="0.25">
      <c r="A455" s="2"/>
      <c r="B455" s="2"/>
      <c r="C455" s="2"/>
      <c r="D455" s="2"/>
      <c r="E455" s="2"/>
      <c r="F455" s="2"/>
      <c r="G455" s="2"/>
      <c r="H455" s="2"/>
    </row>
    <row r="456" spans="1:8" x14ac:dyDescent="0.25">
      <c r="A456" s="2"/>
      <c r="B456" s="2"/>
      <c r="C456" s="2"/>
      <c r="D456" s="2"/>
      <c r="E456" s="2"/>
      <c r="F456" s="2"/>
      <c r="G456" s="2"/>
      <c r="H456" s="2"/>
    </row>
    <row r="457" spans="1:8" x14ac:dyDescent="0.25">
      <c r="A457" s="2"/>
      <c r="B457" s="2"/>
      <c r="C457" s="2"/>
      <c r="D457" s="2"/>
      <c r="E457" s="2"/>
      <c r="F457" s="2"/>
      <c r="G457" s="2"/>
      <c r="H457" s="2"/>
    </row>
    <row r="458" spans="1:8" x14ac:dyDescent="0.25">
      <c r="A458" s="2"/>
      <c r="B458" s="2"/>
      <c r="C458" s="2"/>
      <c r="D458" s="2"/>
      <c r="E458" s="2"/>
      <c r="F458" s="2"/>
      <c r="G458" s="2"/>
      <c r="H458" s="2"/>
    </row>
    <row r="459" spans="1:8" x14ac:dyDescent="0.25">
      <c r="A459" s="2"/>
      <c r="B459" s="2"/>
      <c r="C459" s="2"/>
      <c r="D459" s="2"/>
      <c r="E459" s="2"/>
      <c r="F459" s="2"/>
      <c r="G459" s="2"/>
      <c r="H459" s="2"/>
    </row>
    <row r="460" spans="1:8" x14ac:dyDescent="0.25">
      <c r="A460" s="2"/>
      <c r="B460" s="2"/>
      <c r="C460" s="2"/>
      <c r="D460" s="2"/>
      <c r="E460" s="2"/>
      <c r="F460" s="2"/>
      <c r="G460" s="2"/>
      <c r="H460" s="2"/>
    </row>
    <row r="461" spans="1:8" x14ac:dyDescent="0.25">
      <c r="A461" s="2"/>
      <c r="B461" s="2"/>
      <c r="C461" s="2"/>
      <c r="D461" s="2"/>
      <c r="E461" s="2"/>
      <c r="F461" s="2"/>
      <c r="G461" s="2"/>
      <c r="H461" s="2"/>
    </row>
    <row r="462" spans="1:8" x14ac:dyDescent="0.25">
      <c r="A462" s="2"/>
      <c r="B462" s="2"/>
      <c r="C462" s="2"/>
      <c r="D462" s="2"/>
      <c r="E462" s="2"/>
      <c r="F462" s="2"/>
      <c r="G462" s="2"/>
      <c r="H462" s="2"/>
    </row>
    <row r="463" spans="1:8" x14ac:dyDescent="0.25">
      <c r="A463" s="2"/>
      <c r="B463" s="2"/>
      <c r="C463" s="2"/>
      <c r="D463" s="2"/>
      <c r="E463" s="2"/>
      <c r="F463" s="2"/>
      <c r="G463" s="2"/>
      <c r="H463" s="2"/>
    </row>
    <row r="464" spans="1:8" x14ac:dyDescent="0.25">
      <c r="A464" s="2"/>
      <c r="B464" s="2"/>
      <c r="C464" s="2"/>
      <c r="D464" s="2"/>
      <c r="E464" s="2"/>
      <c r="F464" s="2"/>
      <c r="G464" s="2"/>
      <c r="H464" s="2"/>
    </row>
    <row r="465" spans="1:8" x14ac:dyDescent="0.25">
      <c r="A465" s="2"/>
      <c r="B465" s="2"/>
      <c r="C465" s="2"/>
      <c r="D465" s="2"/>
      <c r="E465" s="2"/>
      <c r="F465" s="2"/>
      <c r="G465" s="2"/>
      <c r="H465" s="2"/>
    </row>
    <row r="466" spans="1:8" x14ac:dyDescent="0.25">
      <c r="A466" s="2"/>
      <c r="B466" s="2"/>
      <c r="C466" s="2"/>
      <c r="D466" s="2"/>
      <c r="E466" s="2"/>
      <c r="F466" s="2"/>
      <c r="G466" s="2"/>
      <c r="H466" s="2"/>
    </row>
    <row r="467" spans="1:8" x14ac:dyDescent="0.25">
      <c r="A467" s="2"/>
      <c r="B467" s="2"/>
      <c r="C467" s="2"/>
      <c r="D467" s="2"/>
      <c r="E467" s="2"/>
      <c r="F467" s="2"/>
      <c r="G467" s="2"/>
      <c r="H467" s="2"/>
    </row>
    <row r="468" spans="1:8" x14ac:dyDescent="0.25">
      <c r="A468" s="2"/>
      <c r="B468" s="2"/>
      <c r="C468" s="2"/>
      <c r="D468" s="2"/>
      <c r="E468" s="2"/>
      <c r="F468" s="2"/>
      <c r="G468" s="2"/>
      <c r="H468" s="2"/>
    </row>
    <row r="469" spans="1:8" x14ac:dyDescent="0.25">
      <c r="A469" s="2"/>
      <c r="B469" s="2"/>
      <c r="C469" s="2"/>
      <c r="D469" s="2"/>
      <c r="E469" s="2"/>
      <c r="F469" s="2"/>
      <c r="G469" s="2"/>
      <c r="H469" s="2"/>
    </row>
    <row r="470" spans="1:8" x14ac:dyDescent="0.25">
      <c r="A470" s="2"/>
      <c r="B470" s="2"/>
      <c r="C470" s="2"/>
      <c r="D470" s="2"/>
      <c r="E470" s="2"/>
      <c r="F470" s="2"/>
      <c r="G470" s="2"/>
      <c r="H470" s="2"/>
    </row>
    <row r="471" spans="1:8" x14ac:dyDescent="0.25">
      <c r="A471" s="2"/>
      <c r="B471" s="2"/>
      <c r="C471" s="2"/>
      <c r="D471" s="2"/>
      <c r="E471" s="2"/>
      <c r="F471" s="2"/>
      <c r="G471" s="2"/>
      <c r="H471" s="2"/>
    </row>
    <row r="472" spans="1:8" x14ac:dyDescent="0.25">
      <c r="A472" s="2"/>
      <c r="B472" s="2"/>
      <c r="C472" s="2"/>
      <c r="D472" s="2"/>
      <c r="E472" s="2"/>
      <c r="F472" s="2"/>
      <c r="G472" s="2"/>
      <c r="H472" s="2"/>
    </row>
    <row r="473" spans="1:8" x14ac:dyDescent="0.25">
      <c r="A473" s="2"/>
      <c r="B473" s="2"/>
      <c r="C473" s="2"/>
      <c r="D473" s="2"/>
      <c r="E473" s="2"/>
      <c r="F473" s="2"/>
      <c r="G473" s="2"/>
      <c r="H473" s="2"/>
    </row>
    <row r="474" spans="1:8" x14ac:dyDescent="0.25">
      <c r="A474" s="2"/>
      <c r="B474" s="2"/>
      <c r="C474" s="2"/>
      <c r="D474" s="2"/>
      <c r="E474" s="2"/>
      <c r="F474" s="2"/>
      <c r="G474" s="2"/>
      <c r="H474" s="2"/>
    </row>
    <row r="475" spans="1:8" x14ac:dyDescent="0.25">
      <c r="A475" s="2"/>
      <c r="B475" s="2"/>
      <c r="C475" s="2"/>
      <c r="D475" s="2"/>
      <c r="E475" s="2"/>
      <c r="F475" s="2"/>
      <c r="G475" s="2"/>
      <c r="H475" s="2"/>
    </row>
    <row r="476" spans="1:8" x14ac:dyDescent="0.25">
      <c r="A476" s="2"/>
      <c r="B476" s="2"/>
      <c r="C476" s="2"/>
      <c r="D476" s="2"/>
      <c r="E476" s="2"/>
      <c r="F476" s="2"/>
      <c r="G476" s="2"/>
      <c r="H476" s="2"/>
    </row>
    <row r="477" spans="1:8" x14ac:dyDescent="0.25">
      <c r="A477" s="2"/>
      <c r="B477" s="2"/>
      <c r="C477" s="2"/>
      <c r="D477" s="2"/>
      <c r="E477" s="2"/>
      <c r="F477" s="2"/>
      <c r="G477" s="2"/>
      <c r="H477" s="2"/>
    </row>
    <row r="478" spans="1:8" x14ac:dyDescent="0.25">
      <c r="A478" s="2"/>
      <c r="B478" s="2"/>
      <c r="C478" s="2"/>
      <c r="D478" s="2"/>
      <c r="E478" s="2"/>
      <c r="F478" s="2"/>
      <c r="G478" s="2"/>
      <c r="H478" s="2"/>
    </row>
    <row r="479" spans="1:8" x14ac:dyDescent="0.25">
      <c r="A479" s="2"/>
      <c r="B479" s="2"/>
      <c r="C479" s="2"/>
      <c r="D479" s="2"/>
      <c r="E479" s="2"/>
      <c r="F479" s="2"/>
      <c r="G479" s="2"/>
      <c r="H479" s="2"/>
    </row>
    <row r="480" spans="1:8" x14ac:dyDescent="0.25">
      <c r="A480" s="2"/>
      <c r="B480" s="2"/>
      <c r="C480" s="2"/>
      <c r="D480" s="2"/>
      <c r="E480" s="2"/>
      <c r="F480" s="2"/>
      <c r="G480" s="2"/>
      <c r="H480" s="2"/>
    </row>
    <row r="481" spans="1:8" x14ac:dyDescent="0.25">
      <c r="A481" s="2"/>
      <c r="B481" s="2"/>
      <c r="C481" s="2"/>
      <c r="D481" s="2"/>
      <c r="E481" s="2"/>
      <c r="F481" s="2"/>
      <c r="G481" s="2"/>
      <c r="H481" s="2"/>
    </row>
    <row r="482" spans="1:8" x14ac:dyDescent="0.25">
      <c r="A482" s="2"/>
      <c r="B482" s="2"/>
      <c r="C482" s="2"/>
      <c r="D482" s="2"/>
      <c r="E482" s="2"/>
      <c r="F482" s="2"/>
      <c r="G482" s="2"/>
      <c r="H482" s="2"/>
    </row>
    <row r="483" spans="1:8" x14ac:dyDescent="0.25">
      <c r="A483" s="2"/>
      <c r="B483" s="2"/>
      <c r="C483" s="2"/>
      <c r="D483" s="2"/>
      <c r="E483" s="2"/>
      <c r="F483" s="2"/>
      <c r="G483" s="2"/>
      <c r="H483" s="2"/>
    </row>
    <row r="484" spans="1:8" x14ac:dyDescent="0.25">
      <c r="A484" s="2"/>
      <c r="B484" s="2"/>
      <c r="C484" s="2"/>
      <c r="D484" s="2"/>
      <c r="E484" s="2"/>
      <c r="F484" s="2"/>
      <c r="G484" s="2"/>
      <c r="H484" s="2"/>
    </row>
    <row r="485" spans="1:8" x14ac:dyDescent="0.25">
      <c r="A485" s="2"/>
      <c r="B485" s="2"/>
      <c r="C485" s="2"/>
      <c r="D485" s="2"/>
      <c r="E485" s="2"/>
      <c r="F485" s="2"/>
      <c r="G485" s="2"/>
      <c r="H485" s="2"/>
    </row>
    <row r="486" spans="1:8" x14ac:dyDescent="0.25">
      <c r="A486" s="2"/>
      <c r="B486" s="2"/>
      <c r="C486" s="2"/>
      <c r="D486" s="2"/>
      <c r="E486" s="2"/>
      <c r="F486" s="2"/>
      <c r="G486" s="2"/>
      <c r="H486" s="2"/>
    </row>
    <row r="487" spans="1:8" x14ac:dyDescent="0.25">
      <c r="A487" s="2"/>
      <c r="B487" s="2"/>
      <c r="C487" s="2"/>
      <c r="D487" s="2"/>
      <c r="E487" s="2"/>
      <c r="F487" s="2"/>
      <c r="G487" s="2"/>
      <c r="H487" s="2"/>
    </row>
    <row r="488" spans="1:8" x14ac:dyDescent="0.25">
      <c r="A488" s="2"/>
      <c r="B488" s="2"/>
      <c r="C488" s="2"/>
      <c r="D488" s="2"/>
      <c r="E488" s="2"/>
      <c r="F488" s="2"/>
      <c r="G488" s="2"/>
      <c r="H488" s="2"/>
    </row>
    <row r="489" spans="1:8" x14ac:dyDescent="0.25">
      <c r="A489" s="2"/>
      <c r="B489" s="2"/>
      <c r="C489" s="2"/>
      <c r="D489" s="2"/>
      <c r="E489" s="2"/>
      <c r="F489" s="2"/>
      <c r="G489" s="2"/>
      <c r="H489" s="2"/>
    </row>
    <row r="490" spans="1:8" x14ac:dyDescent="0.25">
      <c r="A490" s="2"/>
      <c r="B490" s="2"/>
      <c r="C490" s="2"/>
      <c r="D490" s="2"/>
      <c r="E490" s="2"/>
      <c r="F490" s="2"/>
      <c r="G490" s="2"/>
      <c r="H490" s="2"/>
    </row>
    <row r="491" spans="1:8" x14ac:dyDescent="0.25">
      <c r="A491" s="2"/>
      <c r="B491" s="2"/>
      <c r="C491" s="2"/>
      <c r="D491" s="2"/>
      <c r="E491" s="2"/>
      <c r="F491" s="2"/>
      <c r="G491" s="2"/>
      <c r="H491" s="2"/>
    </row>
    <row r="492" spans="1:8" x14ac:dyDescent="0.25">
      <c r="A492" s="2"/>
      <c r="B492" s="2"/>
      <c r="C492" s="2"/>
      <c r="D492" s="2"/>
      <c r="E492" s="2"/>
      <c r="F492" s="2"/>
      <c r="G492" s="2"/>
      <c r="H492" s="2"/>
    </row>
    <row r="493" spans="1:8" x14ac:dyDescent="0.25">
      <c r="A493" s="2"/>
      <c r="B493" s="2"/>
      <c r="C493" s="2"/>
      <c r="D493" s="2"/>
      <c r="E493" s="2"/>
      <c r="F493" s="2"/>
      <c r="G493" s="2"/>
      <c r="H493" s="2"/>
    </row>
    <row r="494" spans="1:8" x14ac:dyDescent="0.25">
      <c r="A494" s="2"/>
      <c r="B494" s="2"/>
      <c r="C494" s="2"/>
      <c r="D494" s="2"/>
      <c r="E494" s="2"/>
      <c r="F494" s="2"/>
      <c r="G494" s="2"/>
      <c r="H494" s="2"/>
    </row>
    <row r="495" spans="1:8" x14ac:dyDescent="0.25">
      <c r="A495" s="2"/>
      <c r="B495" s="2"/>
      <c r="C495" s="2"/>
      <c r="D495" s="2"/>
      <c r="E495" s="2"/>
      <c r="F495" s="2"/>
      <c r="G495" s="2"/>
      <c r="H495" s="2"/>
    </row>
    <row r="496" spans="1:8" x14ac:dyDescent="0.25">
      <c r="A496" s="2"/>
      <c r="B496" s="2"/>
      <c r="C496" s="2"/>
      <c r="D496" s="2"/>
      <c r="E496" s="2"/>
      <c r="F496" s="2"/>
      <c r="G496" s="2"/>
      <c r="H496" s="2"/>
    </row>
    <row r="497" spans="1:8" x14ac:dyDescent="0.25">
      <c r="A497" s="2"/>
      <c r="B497" s="2"/>
      <c r="C497" s="2"/>
      <c r="D497" s="2"/>
      <c r="E497" s="2"/>
      <c r="F497" s="2"/>
      <c r="G497" s="2"/>
      <c r="H497" s="2"/>
    </row>
    <row r="498" spans="1:8" x14ac:dyDescent="0.25">
      <c r="A498" s="2"/>
      <c r="B498" s="2"/>
      <c r="C498" s="2"/>
      <c r="D498" s="2"/>
      <c r="E498" s="2"/>
      <c r="F498" s="2"/>
      <c r="G498" s="2"/>
      <c r="H498" s="2"/>
    </row>
    <row r="499" spans="1:8" x14ac:dyDescent="0.25">
      <c r="A499" s="2"/>
      <c r="B499" s="2"/>
      <c r="C499" s="2"/>
      <c r="D499" s="2"/>
      <c r="E499" s="2"/>
      <c r="F499" s="2"/>
      <c r="G499" s="2"/>
      <c r="H499" s="2"/>
    </row>
    <row r="500" spans="1:8" x14ac:dyDescent="0.25">
      <c r="A500" s="2"/>
      <c r="B500" s="2"/>
      <c r="C500" s="2"/>
      <c r="D500" s="2"/>
      <c r="E500" s="2"/>
      <c r="F500" s="2"/>
      <c r="G500" s="2"/>
      <c r="H500" s="2"/>
    </row>
    <row r="501" spans="1:8" x14ac:dyDescent="0.25">
      <c r="A501" s="2"/>
      <c r="B501" s="2"/>
      <c r="C501" s="2"/>
      <c r="D501" s="2"/>
      <c r="E501" s="2"/>
      <c r="F501" s="2"/>
      <c r="G501" s="2"/>
      <c r="H501" s="2"/>
    </row>
    <row r="502" spans="1:8" x14ac:dyDescent="0.25">
      <c r="A502" s="2"/>
      <c r="B502" s="2"/>
      <c r="C502" s="2"/>
      <c r="D502" s="2"/>
      <c r="E502" s="2"/>
      <c r="F502" s="2"/>
      <c r="G502" s="2"/>
      <c r="H502" s="2"/>
    </row>
    <row r="503" spans="1:8" x14ac:dyDescent="0.25">
      <c r="A503" s="2"/>
      <c r="B503" s="2"/>
      <c r="C503" s="2"/>
      <c r="D503" s="2"/>
      <c r="E503" s="2"/>
      <c r="F503" s="2"/>
      <c r="G503" s="2"/>
      <c r="H503" s="2"/>
    </row>
    <row r="504" spans="1:8" x14ac:dyDescent="0.25">
      <c r="A504" s="2"/>
      <c r="B504" s="2"/>
      <c r="C504" s="2"/>
      <c r="D504" s="2"/>
      <c r="E504" s="2"/>
      <c r="F504" s="2"/>
      <c r="G504" s="2"/>
      <c r="H504" s="2"/>
    </row>
    <row r="505" spans="1:8" x14ac:dyDescent="0.25">
      <c r="A505" s="2"/>
      <c r="B505" s="2"/>
      <c r="C505" s="2"/>
      <c r="D505" s="2"/>
      <c r="E505" s="2"/>
      <c r="F505" s="2"/>
      <c r="G505" s="2"/>
      <c r="H505" s="2"/>
    </row>
    <row r="506" spans="1:8" x14ac:dyDescent="0.25">
      <c r="A506" s="2"/>
      <c r="B506" s="2"/>
      <c r="C506" s="2"/>
      <c r="D506" s="2"/>
      <c r="E506" s="2"/>
      <c r="F506" s="2"/>
      <c r="G506" s="2"/>
      <c r="H506" s="2"/>
    </row>
    <row r="507" spans="1:8" x14ac:dyDescent="0.25">
      <c r="A507" s="2"/>
      <c r="B507" s="2"/>
      <c r="C507" s="2"/>
      <c r="D507" s="2"/>
      <c r="E507" s="2"/>
      <c r="F507" s="2"/>
      <c r="G507" s="2"/>
      <c r="H507" s="2"/>
    </row>
    <row r="508" spans="1:8" x14ac:dyDescent="0.25">
      <c r="A508" s="2"/>
      <c r="B508" s="2"/>
      <c r="C508" s="2"/>
      <c r="D508" s="2"/>
      <c r="E508" s="2"/>
      <c r="F508" s="2"/>
      <c r="G508" s="2"/>
      <c r="H508" s="2"/>
    </row>
    <row r="509" spans="1:8" x14ac:dyDescent="0.25">
      <c r="A509" s="2"/>
      <c r="B509" s="2"/>
      <c r="C509" s="2"/>
      <c r="D509" s="2"/>
      <c r="E509" s="2"/>
      <c r="F509" s="2"/>
      <c r="G509" s="2"/>
      <c r="H509" s="2"/>
    </row>
    <row r="510" spans="1:8" x14ac:dyDescent="0.25">
      <c r="A510" s="2"/>
      <c r="B510" s="2"/>
      <c r="C510" s="2"/>
      <c r="D510" s="2"/>
      <c r="E510" s="2"/>
      <c r="F510" s="2"/>
      <c r="G510" s="2"/>
      <c r="H510" s="2"/>
    </row>
    <row r="511" spans="1:8" x14ac:dyDescent="0.25">
      <c r="A511" s="2"/>
      <c r="B511" s="2"/>
      <c r="C511" s="2"/>
      <c r="D511" s="2"/>
      <c r="E511" s="2"/>
      <c r="F511" s="2"/>
      <c r="G511" s="2"/>
      <c r="H511" s="2"/>
    </row>
    <row r="512" spans="1:8" x14ac:dyDescent="0.25">
      <c r="A512" s="2"/>
      <c r="B512" s="2"/>
      <c r="C512" s="2"/>
      <c r="D512" s="2"/>
      <c r="E512" s="2"/>
      <c r="F512" s="2"/>
      <c r="G512" s="2"/>
      <c r="H512" s="2"/>
    </row>
    <row r="513" spans="1:8" x14ac:dyDescent="0.25">
      <c r="A513" s="2"/>
      <c r="B513" s="2"/>
      <c r="C513" s="2"/>
      <c r="D513" s="2"/>
      <c r="E513" s="2"/>
      <c r="F513" s="2"/>
      <c r="G513" s="2"/>
      <c r="H513" s="2"/>
    </row>
    <row r="514" spans="1:8" x14ac:dyDescent="0.25">
      <c r="A514" s="2"/>
      <c r="B514" s="2"/>
      <c r="C514" s="2"/>
      <c r="D514" s="2"/>
      <c r="E514" s="2"/>
      <c r="F514" s="2"/>
      <c r="G514" s="2"/>
      <c r="H514" s="2"/>
    </row>
    <row r="515" spans="1:8" x14ac:dyDescent="0.25">
      <c r="A515" s="2"/>
      <c r="B515" s="2"/>
      <c r="C515" s="2"/>
      <c r="D515" s="2"/>
      <c r="E515" s="2"/>
      <c r="F515" s="2"/>
      <c r="G515" s="2"/>
      <c r="H515" s="2"/>
    </row>
    <row r="516" spans="1:8" x14ac:dyDescent="0.25">
      <c r="A516" s="2"/>
      <c r="B516" s="2"/>
      <c r="C516" s="2"/>
      <c r="D516" s="2"/>
      <c r="E516" s="2"/>
      <c r="F516" s="2"/>
      <c r="G516" s="2"/>
      <c r="H516" s="2"/>
    </row>
    <row r="517" spans="1:8" x14ac:dyDescent="0.25">
      <c r="A517" s="2"/>
      <c r="B517" s="2"/>
      <c r="C517" s="2"/>
      <c r="D517" s="2"/>
      <c r="E517" s="2"/>
      <c r="F517" s="2"/>
      <c r="G517" s="2"/>
      <c r="H517" s="2"/>
    </row>
    <row r="518" spans="1:8" x14ac:dyDescent="0.25">
      <c r="A518" s="2"/>
      <c r="B518" s="2"/>
      <c r="C518" s="2"/>
      <c r="D518" s="2"/>
      <c r="E518" s="2"/>
      <c r="F518" s="2"/>
      <c r="G518" s="2"/>
      <c r="H518" s="2"/>
    </row>
    <row r="519" spans="1:8" x14ac:dyDescent="0.25">
      <c r="A519" s="2"/>
      <c r="B519" s="2"/>
      <c r="C519" s="2"/>
      <c r="D519" s="2"/>
      <c r="E519" s="2"/>
      <c r="F519" s="2"/>
      <c r="G519" s="2"/>
      <c r="H519" s="2"/>
    </row>
    <row r="520" spans="1:8" x14ac:dyDescent="0.25">
      <c r="A520" s="2"/>
      <c r="B520" s="2"/>
      <c r="C520" s="2"/>
      <c r="D520" s="2"/>
      <c r="E520" s="2"/>
      <c r="F520" s="2"/>
      <c r="G520" s="2"/>
      <c r="H520" s="2"/>
    </row>
    <row r="521" spans="1:8" x14ac:dyDescent="0.25">
      <c r="A521" s="2"/>
      <c r="B521" s="2"/>
      <c r="C521" s="2"/>
      <c r="D521" s="2"/>
      <c r="E521" s="2"/>
      <c r="F521" s="2"/>
      <c r="G521" s="2"/>
      <c r="H521" s="2"/>
    </row>
    <row r="522" spans="1:8" x14ac:dyDescent="0.25">
      <c r="A522" s="2"/>
      <c r="B522" s="2"/>
      <c r="C522" s="2"/>
      <c r="D522" s="2"/>
      <c r="E522" s="2"/>
      <c r="F522" s="2"/>
      <c r="G522" s="2"/>
      <c r="H522" s="2"/>
    </row>
    <row r="523" spans="1:8" x14ac:dyDescent="0.25">
      <c r="A523" s="2"/>
      <c r="B523" s="2"/>
      <c r="C523" s="2"/>
      <c r="D523" s="2"/>
      <c r="E523" s="2"/>
      <c r="F523" s="2"/>
      <c r="G523" s="2"/>
      <c r="H523" s="2"/>
    </row>
    <row r="524" spans="1:8" x14ac:dyDescent="0.25">
      <c r="A524" s="2"/>
      <c r="B524" s="2"/>
      <c r="C524" s="2"/>
      <c r="D524" s="2"/>
      <c r="E524" s="2"/>
      <c r="F524" s="2"/>
      <c r="G524" s="2"/>
      <c r="H524" s="2"/>
    </row>
    <row r="525" spans="1:8" x14ac:dyDescent="0.25">
      <c r="A525" s="2"/>
      <c r="B525" s="2"/>
      <c r="C525" s="2"/>
      <c r="D525" s="2"/>
      <c r="E525" s="2"/>
      <c r="F525" s="2"/>
      <c r="G525" s="2"/>
      <c r="H525" s="2"/>
    </row>
    <row r="526" spans="1:8" x14ac:dyDescent="0.25">
      <c r="A526" s="2"/>
      <c r="B526" s="2"/>
      <c r="C526" s="2"/>
      <c r="D526" s="2"/>
      <c r="E526" s="2"/>
      <c r="F526" s="2"/>
      <c r="G526" s="2"/>
      <c r="H526" s="2"/>
    </row>
    <row r="527" spans="1:8" x14ac:dyDescent="0.25">
      <c r="A527" s="2"/>
      <c r="B527" s="2"/>
      <c r="C527" s="2"/>
      <c r="D527" s="2"/>
      <c r="E527" s="2"/>
      <c r="F527" s="2"/>
      <c r="G527" s="2"/>
      <c r="H527" s="2"/>
    </row>
    <row r="528" spans="1:8" x14ac:dyDescent="0.25">
      <c r="A528" s="2"/>
      <c r="B528" s="2"/>
      <c r="C528" s="2"/>
      <c r="D528" s="2"/>
      <c r="E528" s="2"/>
      <c r="F528" s="2"/>
      <c r="G528" s="2"/>
      <c r="H528" s="2"/>
    </row>
    <row r="529" spans="1:8" x14ac:dyDescent="0.25">
      <c r="A529" s="2"/>
      <c r="B529" s="2"/>
      <c r="C529" s="2"/>
      <c r="D529" s="2"/>
      <c r="E529" s="2"/>
      <c r="F529" s="2"/>
      <c r="G529" s="2"/>
      <c r="H529" s="2"/>
    </row>
    <row r="530" spans="1:8" x14ac:dyDescent="0.25">
      <c r="A530" s="2"/>
      <c r="B530" s="2"/>
      <c r="C530" s="2"/>
      <c r="D530" s="2"/>
      <c r="E530" s="2"/>
      <c r="F530" s="2"/>
      <c r="G530" s="2"/>
      <c r="H530" s="2"/>
    </row>
    <row r="531" spans="1:8" x14ac:dyDescent="0.25">
      <c r="A531" s="2"/>
      <c r="B531" s="2"/>
      <c r="C531" s="2"/>
      <c r="D531" s="2"/>
      <c r="E531" s="2"/>
      <c r="F531" s="2"/>
      <c r="G531" s="2"/>
      <c r="H531" s="2"/>
    </row>
    <row r="532" spans="1:8" x14ac:dyDescent="0.25">
      <c r="A532" s="2"/>
      <c r="B532" s="2"/>
      <c r="C532" s="2"/>
      <c r="D532" s="2"/>
      <c r="E532" s="2"/>
      <c r="F532" s="2"/>
      <c r="G532" s="2"/>
      <c r="H532" s="2"/>
    </row>
    <row r="533" spans="1:8" x14ac:dyDescent="0.25">
      <c r="A533" s="2"/>
      <c r="B533" s="2"/>
      <c r="C533" s="2"/>
      <c r="D533" s="2"/>
      <c r="E533" s="2"/>
      <c r="F533" s="2"/>
      <c r="G533" s="2"/>
      <c r="H533" s="2"/>
    </row>
    <row r="534" spans="1:8" x14ac:dyDescent="0.25">
      <c r="A534" s="2"/>
      <c r="B534" s="2"/>
      <c r="C534" s="2"/>
      <c r="D534" s="2"/>
      <c r="E534" s="2"/>
      <c r="F534" s="2"/>
      <c r="G534" s="2"/>
      <c r="H534" s="2"/>
    </row>
    <row r="535" spans="1:8" x14ac:dyDescent="0.25">
      <c r="A535" s="2"/>
      <c r="B535" s="2"/>
      <c r="C535" s="2"/>
      <c r="D535" s="2"/>
      <c r="E535" s="2"/>
      <c r="F535" s="2"/>
      <c r="G535" s="2"/>
      <c r="H535" s="2"/>
    </row>
    <row r="536" spans="1:8" x14ac:dyDescent="0.25">
      <c r="A536" s="2"/>
      <c r="B536" s="2"/>
      <c r="C536" s="2"/>
      <c r="D536" s="2"/>
      <c r="E536" s="2"/>
      <c r="F536" s="2"/>
      <c r="G536" s="2"/>
      <c r="H536" s="2"/>
    </row>
    <row r="537" spans="1:8" x14ac:dyDescent="0.25">
      <c r="A537" s="2"/>
      <c r="B537" s="2"/>
      <c r="C537" s="2"/>
      <c r="D537" s="2"/>
      <c r="E537" s="2"/>
      <c r="F537" s="2"/>
      <c r="G537" s="2"/>
      <c r="H537" s="2"/>
    </row>
    <row r="538" spans="1:8" x14ac:dyDescent="0.25">
      <c r="A538" s="2"/>
      <c r="B538" s="2"/>
      <c r="C538" s="2"/>
      <c r="D538" s="2"/>
      <c r="E538" s="2"/>
      <c r="F538" s="2"/>
      <c r="G538" s="2"/>
      <c r="H538" s="2"/>
    </row>
    <row r="539" spans="1:8" x14ac:dyDescent="0.25">
      <c r="A539" s="2"/>
      <c r="B539" s="2"/>
      <c r="C539" s="2"/>
      <c r="D539" s="2"/>
      <c r="E539" s="2"/>
      <c r="F539" s="2"/>
      <c r="G539" s="2"/>
      <c r="H539" s="2"/>
    </row>
    <row r="540" spans="1:8" x14ac:dyDescent="0.25">
      <c r="A540" s="2"/>
      <c r="B540" s="2"/>
      <c r="C540" s="2"/>
      <c r="D540" s="2"/>
      <c r="E540" s="2"/>
      <c r="F540" s="2"/>
      <c r="G540" s="2"/>
      <c r="H540" s="2"/>
    </row>
    <row r="541" spans="1:8" x14ac:dyDescent="0.25">
      <c r="A541" s="2"/>
      <c r="B541" s="2"/>
      <c r="C541" s="2"/>
      <c r="D541" s="2"/>
      <c r="E541" s="2"/>
      <c r="F541" s="2"/>
      <c r="G541" s="2"/>
      <c r="H541" s="2"/>
    </row>
    <row r="542" spans="1:8" x14ac:dyDescent="0.25">
      <c r="A542" s="2"/>
      <c r="B542" s="2"/>
      <c r="C542" s="2"/>
      <c r="D542" s="2"/>
      <c r="E542" s="2"/>
      <c r="F542" s="2"/>
      <c r="G542" s="2"/>
      <c r="H542" s="2"/>
    </row>
    <row r="543" spans="1:8" x14ac:dyDescent="0.25">
      <c r="A543" s="2"/>
      <c r="B543" s="2"/>
      <c r="C543" s="2"/>
      <c r="D543" s="2"/>
      <c r="E543" s="2"/>
      <c r="F543" s="2"/>
      <c r="G543" s="2"/>
      <c r="H543" s="2"/>
    </row>
    <row r="544" spans="1:8" x14ac:dyDescent="0.25">
      <c r="A544" s="2"/>
      <c r="B544" s="2"/>
      <c r="C544" s="2"/>
      <c r="D544" s="2"/>
      <c r="E544" s="2"/>
      <c r="F544" s="2"/>
      <c r="G544" s="2"/>
      <c r="H544" s="2"/>
    </row>
    <row r="545" spans="1:8" x14ac:dyDescent="0.25">
      <c r="A545" s="2"/>
      <c r="B545" s="2"/>
      <c r="C545" s="2"/>
      <c r="D545" s="2"/>
      <c r="E545" s="2"/>
      <c r="F545" s="2"/>
      <c r="G545" s="2"/>
      <c r="H545" s="2"/>
    </row>
    <row r="546" spans="1:8" x14ac:dyDescent="0.25">
      <c r="A546" s="2"/>
      <c r="B546" s="2"/>
      <c r="C546" s="2"/>
      <c r="D546" s="2"/>
      <c r="E546" s="2"/>
      <c r="F546" s="2"/>
      <c r="G546" s="2"/>
      <c r="H546" s="2"/>
    </row>
    <row r="547" spans="1:8" x14ac:dyDescent="0.25">
      <c r="A547" s="2"/>
      <c r="B547" s="2"/>
      <c r="C547" s="2"/>
      <c r="D547" s="2"/>
      <c r="E547" s="2"/>
      <c r="F547" s="2"/>
      <c r="G547" s="2"/>
      <c r="H547" s="2"/>
    </row>
    <row r="548" spans="1:8" x14ac:dyDescent="0.25">
      <c r="A548" s="2"/>
      <c r="B548" s="2"/>
      <c r="C548" s="2"/>
      <c r="D548" s="2"/>
      <c r="E548" s="2"/>
      <c r="F548" s="2"/>
      <c r="G548" s="2"/>
      <c r="H548" s="2"/>
    </row>
    <row r="549" spans="1:8" x14ac:dyDescent="0.25">
      <c r="A549" s="2"/>
      <c r="B549" s="2"/>
      <c r="C549" s="2"/>
      <c r="D549" s="2"/>
      <c r="E549" s="2"/>
      <c r="F549" s="2"/>
      <c r="G549" s="2"/>
      <c r="H549" s="2"/>
    </row>
    <row r="550" spans="1:8" x14ac:dyDescent="0.25">
      <c r="A550" s="2"/>
      <c r="B550" s="2"/>
      <c r="C550" s="2"/>
      <c r="D550" s="2"/>
      <c r="E550" s="2"/>
      <c r="F550" s="2"/>
      <c r="G550" s="2"/>
      <c r="H550" s="2"/>
    </row>
    <row r="551" spans="1:8" x14ac:dyDescent="0.25">
      <c r="A551" s="2"/>
      <c r="B551" s="2"/>
      <c r="C551" s="2"/>
      <c r="D551" s="2"/>
      <c r="E551" s="2"/>
      <c r="F551" s="2"/>
      <c r="G551" s="2"/>
      <c r="H551" s="2"/>
    </row>
    <row r="552" spans="1:8" x14ac:dyDescent="0.25">
      <c r="A552" s="2"/>
      <c r="B552" s="2"/>
      <c r="C552" s="2"/>
      <c r="D552" s="2"/>
      <c r="E552" s="2"/>
      <c r="F552" s="2"/>
      <c r="G552" s="2"/>
      <c r="H552" s="2"/>
    </row>
    <row r="553" spans="1:8" x14ac:dyDescent="0.25">
      <c r="A553" s="2"/>
      <c r="B553" s="2"/>
      <c r="C553" s="2"/>
      <c r="D553" s="2"/>
      <c r="E553" s="2"/>
      <c r="F553" s="2"/>
      <c r="G553" s="2"/>
      <c r="H553" s="2"/>
    </row>
    <row r="554" spans="1:8" x14ac:dyDescent="0.25">
      <c r="A554" s="2"/>
      <c r="B554" s="2"/>
      <c r="C554" s="2"/>
      <c r="D554" s="2"/>
      <c r="E554" s="2"/>
      <c r="F554" s="2"/>
      <c r="G554" s="2"/>
      <c r="H554" s="2"/>
    </row>
    <row r="555" spans="1:8" x14ac:dyDescent="0.25">
      <c r="A555" s="2"/>
      <c r="B555" s="2"/>
      <c r="C555" s="2"/>
      <c r="D555" s="2"/>
      <c r="E555" s="2"/>
      <c r="F555" s="2"/>
      <c r="G555" s="2"/>
      <c r="H555" s="2"/>
    </row>
    <row r="556" spans="1:8" x14ac:dyDescent="0.25">
      <c r="A556" s="2"/>
      <c r="B556" s="2"/>
      <c r="C556" s="2"/>
      <c r="D556" s="2"/>
      <c r="E556" s="2"/>
      <c r="F556" s="2"/>
      <c r="G556" s="2"/>
      <c r="H556" s="2"/>
    </row>
    <row r="557" spans="1:8" x14ac:dyDescent="0.25">
      <c r="A557" s="2"/>
      <c r="B557" s="2"/>
      <c r="C557" s="2"/>
      <c r="D557" s="2"/>
      <c r="E557" s="2"/>
      <c r="F557" s="2"/>
      <c r="G557" s="2"/>
      <c r="H557" s="2"/>
    </row>
    <row r="558" spans="1:8" x14ac:dyDescent="0.25">
      <c r="A558" s="2"/>
      <c r="B558" s="2"/>
      <c r="C558" s="2"/>
      <c r="D558" s="2"/>
      <c r="E558" s="2"/>
      <c r="F558" s="2"/>
      <c r="G558" s="2"/>
      <c r="H558" s="2"/>
    </row>
    <row r="559" spans="1:8" x14ac:dyDescent="0.25">
      <c r="A559" s="2"/>
      <c r="B559" s="2"/>
      <c r="C559" s="2"/>
      <c r="D559" s="2"/>
      <c r="E559" s="2"/>
      <c r="F559" s="2"/>
      <c r="G559" s="2"/>
      <c r="H559" s="2"/>
    </row>
    <row r="560" spans="1:8" x14ac:dyDescent="0.25">
      <c r="A560" s="2"/>
      <c r="B560" s="2"/>
      <c r="C560" s="2"/>
      <c r="D560" s="2"/>
      <c r="E560" s="2"/>
      <c r="F560" s="2"/>
      <c r="G560" s="2"/>
      <c r="H560" s="2"/>
    </row>
    <row r="561" spans="1:8" x14ac:dyDescent="0.25">
      <c r="A561" s="2"/>
      <c r="B561" s="2"/>
      <c r="C561" s="2"/>
      <c r="D561" s="2"/>
      <c r="E561" s="2"/>
      <c r="F561" s="2"/>
      <c r="G561" s="2"/>
      <c r="H561" s="2"/>
    </row>
    <row r="562" spans="1:8" x14ac:dyDescent="0.25">
      <c r="A562" s="2"/>
      <c r="B562" s="2"/>
      <c r="C562" s="2"/>
      <c r="D562" s="2"/>
      <c r="E562" s="2"/>
      <c r="F562" s="2"/>
      <c r="G562" s="2"/>
      <c r="H562" s="2"/>
    </row>
    <row r="563" spans="1:8" x14ac:dyDescent="0.25">
      <c r="A563" s="2"/>
      <c r="B563" s="2"/>
      <c r="C563" s="2"/>
      <c r="D563" s="2"/>
      <c r="E563" s="2"/>
      <c r="F563" s="2"/>
      <c r="G563" s="2"/>
      <c r="H563" s="2"/>
    </row>
    <row r="564" spans="1:8" x14ac:dyDescent="0.25">
      <c r="A564" s="2"/>
      <c r="B564" s="2"/>
      <c r="C564" s="2"/>
      <c r="D564" s="2"/>
      <c r="E564" s="2"/>
      <c r="F564" s="2"/>
      <c r="G564" s="2"/>
      <c r="H564" s="2"/>
    </row>
    <row r="565" spans="1:8" x14ac:dyDescent="0.25">
      <c r="A565" s="2"/>
      <c r="B565" s="2"/>
      <c r="C565" s="2"/>
      <c r="D565" s="2"/>
      <c r="E565" s="2"/>
      <c r="F565" s="2"/>
      <c r="G565" s="2"/>
      <c r="H565" s="2"/>
    </row>
    <row r="566" spans="1:8" x14ac:dyDescent="0.25">
      <c r="A566" s="2"/>
      <c r="B566" s="2"/>
      <c r="C566" s="2"/>
      <c r="D566" s="2"/>
      <c r="E566" s="2"/>
      <c r="F566" s="2"/>
      <c r="G566" s="2"/>
      <c r="H566" s="2"/>
    </row>
    <row r="567" spans="1:8" x14ac:dyDescent="0.25">
      <c r="A567" s="2"/>
      <c r="B567" s="2"/>
      <c r="C567" s="2"/>
      <c r="D567" s="2"/>
      <c r="E567" s="2"/>
      <c r="F567" s="2"/>
      <c r="G567" s="2"/>
      <c r="H567" s="2"/>
    </row>
    <row r="568" spans="1:8" x14ac:dyDescent="0.25">
      <c r="A568" s="2"/>
      <c r="B568" s="2"/>
      <c r="C568" s="2"/>
      <c r="D568" s="2"/>
      <c r="E568" s="2"/>
      <c r="F568" s="2"/>
      <c r="G568" s="2"/>
      <c r="H568" s="2"/>
    </row>
    <row r="569" spans="1:8" x14ac:dyDescent="0.25">
      <c r="A569" s="2"/>
      <c r="B569" s="2"/>
      <c r="C569" s="2"/>
      <c r="D569" s="2"/>
      <c r="E569" s="2"/>
      <c r="F569" s="2"/>
      <c r="G569" s="2"/>
      <c r="H569" s="2"/>
    </row>
    <row r="570" spans="1:8" x14ac:dyDescent="0.25">
      <c r="A570" s="2"/>
      <c r="B570" s="2"/>
      <c r="C570" s="2"/>
      <c r="D570" s="2"/>
      <c r="E570" s="2"/>
      <c r="F570" s="2"/>
      <c r="G570" s="2"/>
      <c r="H570" s="2"/>
    </row>
    <row r="571" spans="1:8" x14ac:dyDescent="0.25">
      <c r="A571" s="2"/>
      <c r="B571" s="2"/>
      <c r="C571" s="2"/>
      <c r="D571" s="2"/>
      <c r="E571" s="2"/>
      <c r="F571" s="2"/>
      <c r="G571" s="2"/>
      <c r="H571" s="2"/>
    </row>
    <row r="572" spans="1:8" x14ac:dyDescent="0.25">
      <c r="A572" s="2"/>
      <c r="B572" s="2"/>
      <c r="C572" s="2"/>
      <c r="D572" s="2"/>
      <c r="E572" s="2"/>
      <c r="F572" s="2"/>
      <c r="G572" s="2"/>
      <c r="H572" s="2"/>
    </row>
    <row r="573" spans="1:8" x14ac:dyDescent="0.25">
      <c r="A573" s="2"/>
      <c r="B573" s="2"/>
      <c r="C573" s="2"/>
      <c r="D573" s="2"/>
      <c r="E573" s="2"/>
      <c r="F573" s="2"/>
      <c r="G573" s="2"/>
      <c r="H573" s="2"/>
    </row>
    <row r="574" spans="1:8" x14ac:dyDescent="0.25">
      <c r="A574" s="2"/>
      <c r="B574" s="2"/>
      <c r="C574" s="2"/>
      <c r="D574" s="2"/>
      <c r="E574" s="2"/>
      <c r="F574" s="2"/>
      <c r="G574" s="2"/>
      <c r="H574" s="2"/>
    </row>
    <row r="575" spans="1:8" x14ac:dyDescent="0.25">
      <c r="A575" s="2"/>
      <c r="B575" s="2"/>
      <c r="C575" s="2"/>
      <c r="D575" s="2"/>
      <c r="E575" s="2"/>
      <c r="F575" s="2"/>
      <c r="G575" s="2"/>
      <c r="H575" s="2"/>
    </row>
    <row r="576" spans="1:8" x14ac:dyDescent="0.25">
      <c r="A576" s="2"/>
      <c r="B576" s="2"/>
      <c r="C576" s="2"/>
      <c r="D576" s="2"/>
      <c r="E576" s="2"/>
      <c r="F576" s="2"/>
      <c r="G576" s="2"/>
      <c r="H576" s="2"/>
    </row>
    <row r="577" spans="1:8" x14ac:dyDescent="0.25">
      <c r="A577" s="2"/>
      <c r="B577" s="2"/>
      <c r="C577" s="2"/>
      <c r="D577" s="2"/>
      <c r="E577" s="2"/>
      <c r="F577" s="2"/>
      <c r="G577" s="2"/>
      <c r="H577" s="2"/>
    </row>
    <row r="578" spans="1:8" x14ac:dyDescent="0.25">
      <c r="A578" s="2"/>
      <c r="B578" s="2"/>
      <c r="C578" s="2"/>
      <c r="D578" s="2"/>
      <c r="E578" s="2"/>
      <c r="F578" s="2"/>
      <c r="G578" s="2"/>
      <c r="H578" s="2"/>
    </row>
    <row r="579" spans="1:8" x14ac:dyDescent="0.25">
      <c r="A579" s="2"/>
      <c r="B579" s="2"/>
      <c r="C579" s="2"/>
      <c r="D579" s="2"/>
      <c r="E579" s="2"/>
      <c r="F579" s="2"/>
      <c r="G579" s="2"/>
      <c r="H579" s="2"/>
    </row>
    <row r="580" spans="1:8" x14ac:dyDescent="0.25">
      <c r="A580" s="2"/>
      <c r="B580" s="2"/>
      <c r="C580" s="2"/>
      <c r="D580" s="2"/>
      <c r="E580" s="2"/>
      <c r="F580" s="2"/>
      <c r="G580" s="2"/>
      <c r="H580" s="2"/>
    </row>
    <row r="581" spans="1:8" x14ac:dyDescent="0.25">
      <c r="A581" s="2"/>
      <c r="B581" s="2"/>
      <c r="C581" s="2"/>
      <c r="D581" s="2"/>
      <c r="E581" s="2"/>
      <c r="F581" s="2"/>
      <c r="G581" s="2"/>
      <c r="H581" s="2"/>
    </row>
    <row r="582" spans="1:8" x14ac:dyDescent="0.25">
      <c r="A582" s="2"/>
      <c r="B582" s="2"/>
      <c r="C582" s="2"/>
      <c r="D582" s="2"/>
      <c r="E582" s="2"/>
      <c r="F582" s="2"/>
      <c r="G582" s="2"/>
      <c r="H582" s="2"/>
    </row>
    <row r="583" spans="1:8" x14ac:dyDescent="0.25">
      <c r="A583" s="2"/>
      <c r="B583" s="2"/>
      <c r="C583" s="2"/>
      <c r="D583" s="2"/>
      <c r="E583" s="2"/>
      <c r="F583" s="2"/>
      <c r="G583" s="2"/>
      <c r="H583" s="2"/>
    </row>
    <row r="584" spans="1:8" x14ac:dyDescent="0.25">
      <c r="A584" s="2"/>
      <c r="B584" s="2"/>
      <c r="C584" s="2"/>
      <c r="D584" s="2"/>
      <c r="E584" s="2"/>
      <c r="F584" s="2"/>
      <c r="G584" s="2"/>
      <c r="H584" s="2"/>
    </row>
    <row r="585" spans="1:8" x14ac:dyDescent="0.25">
      <c r="A585" s="2"/>
      <c r="B585" s="2"/>
      <c r="C585" s="2"/>
      <c r="D585" s="2"/>
      <c r="E585" s="2"/>
      <c r="F585" s="2"/>
      <c r="G585" s="2"/>
      <c r="H585" s="2"/>
    </row>
    <row r="586" spans="1:8" x14ac:dyDescent="0.25">
      <c r="A586" s="2"/>
      <c r="B586" s="2"/>
      <c r="C586" s="2"/>
      <c r="D586" s="2"/>
      <c r="E586" s="2"/>
      <c r="F586" s="2"/>
      <c r="G586" s="2"/>
      <c r="H586" s="2"/>
    </row>
    <row r="587" spans="1:8" x14ac:dyDescent="0.25">
      <c r="A587" s="2"/>
      <c r="B587" s="2"/>
      <c r="C587" s="2"/>
      <c r="D587" s="2"/>
      <c r="E587" s="2"/>
      <c r="F587" s="2"/>
      <c r="G587" s="2"/>
      <c r="H587" s="2"/>
    </row>
    <row r="588" spans="1:8" x14ac:dyDescent="0.25">
      <c r="A588" s="2"/>
      <c r="B588" s="2"/>
      <c r="C588" s="2"/>
      <c r="D588" s="2"/>
      <c r="E588" s="2"/>
      <c r="F588" s="2"/>
      <c r="G588" s="2"/>
      <c r="H588" s="2"/>
    </row>
    <row r="589" spans="1:8" x14ac:dyDescent="0.25">
      <c r="A589" s="2"/>
      <c r="B589" s="2"/>
      <c r="C589" s="2"/>
      <c r="D589" s="2"/>
      <c r="E589" s="2"/>
      <c r="F589" s="2"/>
      <c r="G589" s="2"/>
      <c r="H589" s="2"/>
    </row>
    <row r="590" spans="1:8" x14ac:dyDescent="0.25">
      <c r="A590" s="2"/>
      <c r="B590" s="2"/>
      <c r="C590" s="2"/>
      <c r="D590" s="2"/>
      <c r="E590" s="2"/>
      <c r="F590" s="2"/>
      <c r="G590" s="2"/>
      <c r="H590" s="2"/>
    </row>
    <row r="591" spans="1:8" x14ac:dyDescent="0.25">
      <c r="A591" s="2"/>
      <c r="B591" s="2"/>
      <c r="C591" s="2"/>
      <c r="D591" s="2"/>
      <c r="E591" s="2"/>
      <c r="F591" s="2"/>
      <c r="G591" s="2"/>
      <c r="H591" s="2"/>
    </row>
    <row r="592" spans="1:8" x14ac:dyDescent="0.25">
      <c r="A592" s="2"/>
      <c r="B592" s="2"/>
      <c r="C592" s="2"/>
      <c r="D592" s="2"/>
      <c r="E592" s="2"/>
      <c r="F592" s="2"/>
      <c r="G592" s="2"/>
      <c r="H592" s="2"/>
    </row>
    <row r="593" spans="1:8" x14ac:dyDescent="0.25">
      <c r="A593" s="2"/>
      <c r="B593" s="2"/>
      <c r="C593" s="2"/>
      <c r="D593" s="2"/>
      <c r="E593" s="2"/>
      <c r="F593" s="2"/>
      <c r="G593" s="2"/>
      <c r="H593" s="2"/>
    </row>
    <row r="594" spans="1:8" x14ac:dyDescent="0.25">
      <c r="A594" s="2"/>
      <c r="B594" s="2"/>
      <c r="C594" s="2"/>
      <c r="D594" s="2"/>
      <c r="E594" s="2"/>
      <c r="F594" s="2"/>
      <c r="G594" s="2"/>
      <c r="H594" s="2"/>
    </row>
    <row r="595" spans="1:8" x14ac:dyDescent="0.25">
      <c r="A595" s="2"/>
      <c r="B595" s="2"/>
      <c r="C595" s="2"/>
      <c r="D595" s="2"/>
      <c r="E595" s="2"/>
      <c r="F595" s="2"/>
      <c r="G595" s="2"/>
      <c r="H595" s="2"/>
    </row>
    <row r="596" spans="1:8" x14ac:dyDescent="0.25">
      <c r="A596" s="2"/>
      <c r="B596" s="2"/>
      <c r="C596" s="2"/>
      <c r="D596" s="2"/>
      <c r="E596" s="2"/>
      <c r="F596" s="2"/>
      <c r="G596" s="2"/>
      <c r="H596" s="2"/>
    </row>
    <row r="597" spans="1:8" x14ac:dyDescent="0.25">
      <c r="A597" s="2"/>
      <c r="B597" s="2"/>
      <c r="C597" s="2"/>
      <c r="D597" s="2"/>
      <c r="E597" s="2"/>
      <c r="F597" s="2"/>
      <c r="G597" s="2"/>
      <c r="H597" s="2"/>
    </row>
    <row r="598" spans="1:8" x14ac:dyDescent="0.25">
      <c r="A598" s="2"/>
      <c r="B598" s="2"/>
      <c r="C598" s="2"/>
      <c r="D598" s="2"/>
      <c r="E598" s="2"/>
      <c r="F598" s="2"/>
      <c r="G598" s="2"/>
      <c r="H598" s="2"/>
    </row>
    <row r="599" spans="1:8" x14ac:dyDescent="0.25">
      <c r="A599" s="2"/>
      <c r="B599" s="2"/>
      <c r="C599" s="2"/>
      <c r="D599" s="2"/>
      <c r="E599" s="2"/>
      <c r="F599" s="2"/>
      <c r="G599" s="2"/>
      <c r="H599" s="2"/>
    </row>
    <row r="600" spans="1:8" x14ac:dyDescent="0.25">
      <c r="A600" s="2"/>
      <c r="B600" s="2"/>
      <c r="C600" s="2"/>
      <c r="D600" s="2"/>
      <c r="E600" s="2"/>
      <c r="F600" s="2"/>
      <c r="G600" s="2"/>
      <c r="H600" s="2"/>
    </row>
    <row r="601" spans="1:8" x14ac:dyDescent="0.25">
      <c r="A601" s="2"/>
      <c r="B601" s="2"/>
      <c r="C601" s="2"/>
      <c r="D601" s="2"/>
      <c r="E601" s="2"/>
      <c r="F601" s="2"/>
      <c r="G601" s="2"/>
      <c r="H601" s="2"/>
    </row>
    <row r="602" spans="1:8" x14ac:dyDescent="0.25">
      <c r="A602" s="2"/>
      <c r="B602" s="2"/>
      <c r="C602" s="2"/>
      <c r="D602" s="2"/>
      <c r="E602" s="2"/>
      <c r="F602" s="2"/>
      <c r="G602" s="2"/>
      <c r="H602" s="2"/>
    </row>
    <row r="603" spans="1:8" x14ac:dyDescent="0.25">
      <c r="A603" s="2"/>
      <c r="B603" s="2"/>
      <c r="C603" s="2"/>
      <c r="D603" s="2"/>
      <c r="E603" s="2"/>
      <c r="F603" s="2"/>
      <c r="G603" s="2"/>
      <c r="H603" s="2"/>
    </row>
    <row r="604" spans="1:8" x14ac:dyDescent="0.25">
      <c r="A604" s="2"/>
      <c r="B604" s="2"/>
      <c r="C604" s="2"/>
      <c r="D604" s="2"/>
      <c r="E604" s="2"/>
      <c r="F604" s="2"/>
      <c r="G604" s="2"/>
      <c r="H604" s="2"/>
    </row>
    <row r="605" spans="1:8" x14ac:dyDescent="0.25">
      <c r="A605" s="2"/>
      <c r="B605" s="2"/>
      <c r="C605" s="2"/>
      <c r="D605" s="2"/>
      <c r="E605" s="2"/>
      <c r="F605" s="2"/>
      <c r="G605" s="2"/>
      <c r="H605" s="2"/>
    </row>
    <row r="606" spans="1:8" x14ac:dyDescent="0.25">
      <c r="A606" s="2"/>
      <c r="B606" s="2"/>
      <c r="C606" s="2"/>
      <c r="D606" s="2"/>
      <c r="E606" s="2"/>
      <c r="F606" s="2"/>
      <c r="G606" s="2"/>
      <c r="H606" s="2"/>
    </row>
    <row r="607" spans="1:8" x14ac:dyDescent="0.25">
      <c r="A607" s="2"/>
      <c r="B607" s="2"/>
      <c r="C607" s="2"/>
      <c r="D607" s="2"/>
      <c r="E607" s="2"/>
      <c r="F607" s="2"/>
      <c r="G607" s="2"/>
      <c r="H607" s="2"/>
    </row>
    <row r="608" spans="1:8" x14ac:dyDescent="0.25">
      <c r="A608" s="2"/>
      <c r="B608" s="2"/>
      <c r="C608" s="2"/>
      <c r="D608" s="2"/>
      <c r="E608" s="2"/>
      <c r="F608" s="2"/>
      <c r="G608" s="2"/>
      <c r="H608" s="2"/>
    </row>
    <row r="609" spans="1:8" x14ac:dyDescent="0.25">
      <c r="A609" s="2"/>
      <c r="B609" s="2"/>
      <c r="C609" s="2"/>
      <c r="D609" s="2"/>
      <c r="E609" s="2"/>
      <c r="F609" s="2"/>
      <c r="G609" s="2"/>
      <c r="H609" s="2"/>
    </row>
    <row r="610" spans="1:8" x14ac:dyDescent="0.25">
      <c r="A610" s="2"/>
      <c r="B610" s="2"/>
      <c r="C610" s="2"/>
      <c r="D610" s="2"/>
      <c r="E610" s="2"/>
      <c r="F610" s="2"/>
      <c r="G610" s="2"/>
      <c r="H610" s="2"/>
    </row>
    <row r="611" spans="1:8" x14ac:dyDescent="0.25">
      <c r="A611" s="2"/>
      <c r="B611" s="2"/>
      <c r="C611" s="2"/>
      <c r="D611" s="2"/>
      <c r="E611" s="2"/>
      <c r="F611" s="2"/>
      <c r="G611" s="2"/>
      <c r="H611" s="2"/>
    </row>
    <row r="612" spans="1:8" x14ac:dyDescent="0.25">
      <c r="A612" s="2"/>
      <c r="B612" s="2"/>
      <c r="C612" s="2"/>
      <c r="D612" s="2"/>
      <c r="E612" s="2"/>
      <c r="F612" s="2"/>
      <c r="G612" s="2"/>
      <c r="H612" s="2"/>
    </row>
    <row r="613" spans="1:8" x14ac:dyDescent="0.25">
      <c r="A613" s="2"/>
      <c r="B613" s="2"/>
      <c r="C613" s="2"/>
      <c r="D613" s="2"/>
      <c r="E613" s="2"/>
      <c r="F613" s="2"/>
      <c r="G613" s="2"/>
      <c r="H613" s="2"/>
    </row>
    <row r="614" spans="1:8" x14ac:dyDescent="0.25">
      <c r="A614" s="2"/>
      <c r="B614" s="2"/>
      <c r="C614" s="2"/>
      <c r="D614" s="2"/>
      <c r="E614" s="2"/>
      <c r="F614" s="2"/>
      <c r="G614" s="2"/>
      <c r="H614" s="2"/>
    </row>
    <row r="615" spans="1:8" x14ac:dyDescent="0.25">
      <c r="A615" s="2"/>
      <c r="B615" s="2"/>
      <c r="C615" s="2"/>
      <c r="D615" s="2"/>
      <c r="E615" s="2"/>
      <c r="F615" s="2"/>
      <c r="G615" s="2"/>
      <c r="H615" s="2"/>
    </row>
    <row r="616" spans="1:8" x14ac:dyDescent="0.25">
      <c r="A616" s="2"/>
      <c r="B616" s="2"/>
      <c r="C616" s="2"/>
      <c r="D616" s="2"/>
      <c r="E616" s="2"/>
      <c r="F616" s="2"/>
      <c r="G616" s="2"/>
      <c r="H616" s="2"/>
    </row>
    <row r="617" spans="1:8" x14ac:dyDescent="0.25">
      <c r="A617" s="2"/>
      <c r="B617" s="2"/>
      <c r="C617" s="2"/>
      <c r="D617" s="2"/>
      <c r="E617" s="2"/>
      <c r="F617" s="2"/>
      <c r="G617" s="2"/>
      <c r="H617" s="2"/>
    </row>
    <row r="618" spans="1:8" x14ac:dyDescent="0.25">
      <c r="A618" s="2"/>
      <c r="B618" s="2"/>
      <c r="C618" s="2"/>
      <c r="D618" s="2"/>
      <c r="E618" s="2"/>
      <c r="F618" s="2"/>
      <c r="G618" s="2"/>
      <c r="H618" s="2"/>
    </row>
    <row r="619" spans="1:8" x14ac:dyDescent="0.25">
      <c r="A619" s="2"/>
      <c r="B619" s="2"/>
      <c r="C619" s="2"/>
      <c r="D619" s="2"/>
      <c r="E619" s="2"/>
      <c r="F619" s="2"/>
      <c r="G619" s="2"/>
      <c r="H619" s="2"/>
    </row>
    <row r="620" spans="1:8" x14ac:dyDescent="0.25">
      <c r="A620" s="2"/>
      <c r="B620" s="2"/>
      <c r="C620" s="2"/>
      <c r="D620" s="2"/>
      <c r="E620" s="2"/>
      <c r="F620" s="2"/>
      <c r="G620" s="2"/>
      <c r="H620" s="2"/>
    </row>
    <row r="621" spans="1:8" x14ac:dyDescent="0.25">
      <c r="A621" s="2"/>
      <c r="B621" s="2"/>
      <c r="C621" s="2"/>
      <c r="D621" s="2"/>
      <c r="E621" s="2"/>
      <c r="F621" s="2"/>
      <c r="G621" s="2"/>
      <c r="H621" s="2"/>
    </row>
    <row r="622" spans="1:8" x14ac:dyDescent="0.25">
      <c r="A622" s="2"/>
      <c r="B622" s="2"/>
      <c r="C622" s="2"/>
      <c r="D622" s="2"/>
      <c r="E622" s="2"/>
      <c r="F622" s="2"/>
      <c r="G622" s="2"/>
      <c r="H622" s="2"/>
    </row>
    <row r="623" spans="1:8" x14ac:dyDescent="0.25">
      <c r="A623" s="2"/>
      <c r="B623" s="2"/>
      <c r="C623" s="2"/>
      <c r="D623" s="2"/>
      <c r="E623" s="2"/>
      <c r="F623" s="2"/>
      <c r="G623" s="2"/>
      <c r="H623" s="2"/>
    </row>
    <row r="624" spans="1:8" x14ac:dyDescent="0.25">
      <c r="A624" s="2"/>
      <c r="B624" s="2"/>
      <c r="C624" s="2"/>
      <c r="D624" s="2"/>
      <c r="E624" s="2"/>
      <c r="F624" s="2"/>
      <c r="G624" s="2"/>
      <c r="H624" s="2"/>
    </row>
    <row r="625" spans="1:8" x14ac:dyDescent="0.25">
      <c r="A625" s="2"/>
      <c r="B625" s="2"/>
      <c r="C625" s="2"/>
      <c r="D625" s="2"/>
      <c r="E625" s="2"/>
      <c r="F625" s="2"/>
      <c r="G625" s="2"/>
      <c r="H625" s="2"/>
    </row>
    <row r="626" spans="1:8" x14ac:dyDescent="0.25">
      <c r="A626" s="2"/>
      <c r="B626" s="2"/>
      <c r="C626" s="2"/>
      <c r="D626" s="2"/>
      <c r="E626" s="2"/>
      <c r="F626" s="2"/>
      <c r="G626" s="2"/>
      <c r="H626" s="2"/>
    </row>
    <row r="627" spans="1:8" x14ac:dyDescent="0.25">
      <c r="A627" s="2"/>
      <c r="B627" s="2"/>
      <c r="C627" s="2"/>
      <c r="D627" s="2"/>
      <c r="E627" s="2"/>
      <c r="F627" s="2"/>
      <c r="G627" s="2"/>
      <c r="H627" s="2"/>
    </row>
    <row r="628" spans="1:8" x14ac:dyDescent="0.25">
      <c r="A628" s="2"/>
      <c r="B628" s="2"/>
      <c r="C628" s="2"/>
      <c r="D628" s="2"/>
      <c r="E628" s="2"/>
      <c r="F628" s="2"/>
      <c r="G628" s="2"/>
      <c r="H628" s="2"/>
    </row>
    <row r="629" spans="1:8" x14ac:dyDescent="0.25">
      <c r="A629" s="2"/>
      <c r="B629" s="2"/>
      <c r="C629" s="2"/>
      <c r="D629" s="2"/>
      <c r="E629" s="2"/>
      <c r="F629" s="2"/>
      <c r="G629" s="2"/>
      <c r="H629" s="2"/>
    </row>
    <row r="630" spans="1:8" x14ac:dyDescent="0.25">
      <c r="A630" s="2"/>
      <c r="B630" s="2"/>
      <c r="C630" s="2"/>
      <c r="D630" s="2"/>
      <c r="E630" s="2"/>
      <c r="F630" s="2"/>
      <c r="G630" s="2"/>
      <c r="H630" s="2"/>
    </row>
    <row r="631" spans="1:8" x14ac:dyDescent="0.25">
      <c r="A631" s="2"/>
      <c r="B631" s="2"/>
      <c r="C631" s="2"/>
      <c r="D631" s="2"/>
      <c r="E631" s="2"/>
      <c r="F631" s="2"/>
      <c r="G631" s="2"/>
      <c r="H631" s="2"/>
    </row>
    <row r="632" spans="1:8" x14ac:dyDescent="0.25">
      <c r="A632" s="2"/>
      <c r="B632" s="2"/>
      <c r="C632" s="2"/>
      <c r="D632" s="2"/>
      <c r="E632" s="2"/>
      <c r="F632" s="2"/>
      <c r="G632" s="2"/>
      <c r="H632" s="2"/>
    </row>
    <row r="633" spans="1:8" x14ac:dyDescent="0.25">
      <c r="A633" s="2"/>
      <c r="B633" s="2"/>
      <c r="C633" s="2"/>
      <c r="D633" s="2"/>
      <c r="E633" s="2"/>
      <c r="F633" s="2"/>
      <c r="G633" s="2"/>
      <c r="H633" s="2"/>
    </row>
    <row r="634" spans="1:8" x14ac:dyDescent="0.25">
      <c r="A634" s="2"/>
      <c r="B634" s="2"/>
      <c r="C634" s="2"/>
      <c r="D634" s="2"/>
      <c r="E634" s="2"/>
      <c r="F634" s="2"/>
      <c r="G634" s="2"/>
      <c r="H634" s="2"/>
    </row>
    <row r="635" spans="1:8" x14ac:dyDescent="0.25">
      <c r="A635" s="2"/>
      <c r="B635" s="2"/>
      <c r="C635" s="2"/>
      <c r="D635" s="2"/>
      <c r="E635" s="2"/>
      <c r="F635" s="2"/>
      <c r="G635" s="2"/>
      <c r="H635" s="2"/>
    </row>
    <row r="636" spans="1:8" x14ac:dyDescent="0.25">
      <c r="A636" s="2"/>
      <c r="B636" s="2"/>
      <c r="C636" s="2"/>
      <c r="D636" s="2"/>
      <c r="E636" s="2"/>
      <c r="F636" s="2"/>
      <c r="G636" s="2"/>
      <c r="H636" s="2"/>
    </row>
    <row r="637" spans="1:8" x14ac:dyDescent="0.25">
      <c r="A637" s="2"/>
      <c r="B637" s="2"/>
      <c r="C637" s="2"/>
      <c r="D637" s="2"/>
      <c r="E637" s="2"/>
      <c r="F637" s="2"/>
      <c r="G637" s="2"/>
      <c r="H637" s="2"/>
    </row>
    <row r="638" spans="1:8" x14ac:dyDescent="0.25">
      <c r="A638" s="2"/>
      <c r="B638" s="2"/>
      <c r="C638" s="2"/>
      <c r="D638" s="2"/>
      <c r="E638" s="2"/>
      <c r="F638" s="2"/>
      <c r="G638" s="2"/>
      <c r="H638" s="2"/>
    </row>
    <row r="639" spans="1:8" x14ac:dyDescent="0.25">
      <c r="A639" s="2"/>
      <c r="B639" s="2"/>
      <c r="C639" s="2"/>
      <c r="D639" s="2"/>
      <c r="E639" s="2"/>
      <c r="F639" s="2"/>
      <c r="G639" s="2"/>
      <c r="H639" s="2"/>
    </row>
    <row r="640" spans="1:8" x14ac:dyDescent="0.25">
      <c r="A640" s="2"/>
      <c r="B640" s="2"/>
      <c r="C640" s="2"/>
      <c r="D640" s="2"/>
      <c r="E640" s="2"/>
      <c r="F640" s="2"/>
      <c r="G640" s="2"/>
      <c r="H640" s="2"/>
    </row>
    <row r="641" spans="1:8" x14ac:dyDescent="0.25">
      <c r="A641" s="2"/>
      <c r="B641" s="2"/>
      <c r="C641" s="2"/>
      <c r="D641" s="2"/>
      <c r="E641" s="2"/>
      <c r="F641" s="2"/>
      <c r="G641" s="2"/>
      <c r="H641" s="2"/>
    </row>
    <row r="642" spans="1:8" x14ac:dyDescent="0.25">
      <c r="A642" s="2"/>
      <c r="B642" s="2"/>
      <c r="C642" s="2"/>
      <c r="D642" s="2"/>
      <c r="E642" s="2"/>
      <c r="F642" s="2"/>
      <c r="G642" s="2"/>
      <c r="H642" s="2"/>
    </row>
    <row r="643" spans="1:8" x14ac:dyDescent="0.25">
      <c r="A643" s="2"/>
      <c r="B643" s="2"/>
      <c r="C643" s="2"/>
      <c r="D643" s="2"/>
      <c r="E643" s="2"/>
      <c r="F643" s="2"/>
      <c r="G643" s="2"/>
      <c r="H643" s="2"/>
    </row>
    <row r="644" spans="1:8" x14ac:dyDescent="0.25">
      <c r="A644" s="2"/>
      <c r="B644" s="2"/>
      <c r="C644" s="2"/>
      <c r="D644" s="2"/>
      <c r="E644" s="2"/>
      <c r="F644" s="2"/>
      <c r="G644" s="2"/>
      <c r="H644" s="2"/>
    </row>
    <row r="645" spans="1:8" x14ac:dyDescent="0.25">
      <c r="A645" s="2"/>
      <c r="B645" s="2"/>
      <c r="C645" s="2"/>
      <c r="D645" s="2"/>
      <c r="E645" s="2"/>
      <c r="F645" s="2"/>
      <c r="G645" s="2"/>
      <c r="H645" s="2"/>
    </row>
    <row r="646" spans="1:8" x14ac:dyDescent="0.25">
      <c r="A646" s="2"/>
      <c r="B646" s="2"/>
      <c r="C646" s="2"/>
      <c r="D646" s="2"/>
      <c r="E646" s="2"/>
      <c r="F646" s="2"/>
      <c r="G646" s="2"/>
      <c r="H646" s="2"/>
    </row>
    <row r="647" spans="1:8" x14ac:dyDescent="0.25">
      <c r="A647" s="2"/>
      <c r="B647" s="2"/>
      <c r="C647" s="2"/>
      <c r="D647" s="2"/>
      <c r="E647" s="2"/>
      <c r="F647" s="2"/>
      <c r="G647" s="2"/>
      <c r="H647" s="2"/>
    </row>
    <row r="648" spans="1:8" x14ac:dyDescent="0.25">
      <c r="A648" s="2"/>
      <c r="B648" s="2"/>
      <c r="C648" s="2"/>
      <c r="D648" s="2"/>
      <c r="E648" s="2"/>
      <c r="F648" s="2"/>
      <c r="G648" s="2"/>
      <c r="H648" s="2"/>
    </row>
    <row r="649" spans="1:8" x14ac:dyDescent="0.25">
      <c r="A649" s="2"/>
      <c r="B649" s="2"/>
      <c r="C649" s="2"/>
      <c r="D649" s="2"/>
      <c r="E649" s="2"/>
      <c r="F649" s="2"/>
      <c r="G649" s="2"/>
      <c r="H649" s="2"/>
    </row>
    <row r="650" spans="1:8" x14ac:dyDescent="0.25">
      <c r="A650" s="2"/>
      <c r="B650" s="2"/>
      <c r="C650" s="2"/>
      <c r="D650" s="2"/>
      <c r="E650" s="2"/>
      <c r="F650" s="2"/>
      <c r="G650" s="2"/>
      <c r="H650" s="2"/>
    </row>
    <row r="651" spans="1:8" x14ac:dyDescent="0.25">
      <c r="A651" s="2"/>
      <c r="B651" s="2"/>
      <c r="C651" s="2"/>
      <c r="D651" s="2"/>
      <c r="E651" s="2"/>
      <c r="F651" s="2"/>
      <c r="G651" s="2"/>
      <c r="H651" s="2"/>
    </row>
    <row r="652" spans="1:8" x14ac:dyDescent="0.25">
      <c r="A652" s="2"/>
      <c r="B652" s="2"/>
      <c r="C652" s="2"/>
      <c r="D652" s="2"/>
      <c r="E652" s="2"/>
      <c r="F652" s="2"/>
      <c r="G652" s="2"/>
      <c r="H652" s="2"/>
    </row>
    <row r="653" spans="1:8" x14ac:dyDescent="0.25">
      <c r="A653" s="2"/>
      <c r="B653" s="2"/>
      <c r="C653" s="2"/>
      <c r="D653" s="2"/>
      <c r="E653" s="2"/>
      <c r="F653" s="2"/>
      <c r="G653" s="2"/>
      <c r="H653" s="2"/>
    </row>
    <row r="654" spans="1:8" x14ac:dyDescent="0.25">
      <c r="A654" s="2"/>
      <c r="B654" s="2"/>
      <c r="C654" s="2"/>
      <c r="D654" s="2"/>
      <c r="E654" s="2"/>
      <c r="F654" s="2"/>
      <c r="G654" s="2"/>
      <c r="H654" s="2"/>
    </row>
    <row r="655" spans="1:8" x14ac:dyDescent="0.25">
      <c r="A655" s="2"/>
      <c r="B655" s="2"/>
      <c r="C655" s="2"/>
      <c r="D655" s="2"/>
      <c r="E655" s="2"/>
      <c r="F655" s="2"/>
      <c r="G655" s="2"/>
      <c r="H655" s="2"/>
    </row>
    <row r="656" spans="1:8" x14ac:dyDescent="0.25">
      <c r="A656" s="2"/>
      <c r="B656" s="2"/>
      <c r="C656" s="2"/>
      <c r="D656" s="2"/>
      <c r="E656" s="2"/>
      <c r="F656" s="2"/>
      <c r="G656" s="2"/>
      <c r="H656" s="2"/>
    </row>
    <row r="657" spans="1:8" x14ac:dyDescent="0.25">
      <c r="A657" s="2"/>
      <c r="B657" s="2"/>
      <c r="C657" s="2"/>
      <c r="D657" s="2"/>
      <c r="E657" s="2"/>
      <c r="F657" s="2"/>
      <c r="G657" s="2"/>
      <c r="H657" s="2"/>
    </row>
    <row r="658" spans="1:8" x14ac:dyDescent="0.25">
      <c r="A658" s="2"/>
      <c r="B658" s="2"/>
      <c r="C658" s="2"/>
      <c r="D658" s="2"/>
      <c r="E658" s="2"/>
      <c r="F658" s="2"/>
      <c r="G658" s="2"/>
      <c r="H658" s="2"/>
    </row>
    <row r="659" spans="1:8" x14ac:dyDescent="0.25">
      <c r="A659" s="2"/>
      <c r="B659" s="2"/>
      <c r="C659" s="2"/>
      <c r="D659" s="2"/>
      <c r="E659" s="2"/>
      <c r="F659" s="2"/>
      <c r="G659" s="2"/>
      <c r="H659" s="2"/>
    </row>
    <row r="660" spans="1:8" x14ac:dyDescent="0.25">
      <c r="A660" s="2"/>
      <c r="B660" s="2"/>
      <c r="C660" s="2"/>
      <c r="D660" s="2"/>
      <c r="E660" s="2"/>
      <c r="F660" s="2"/>
      <c r="G660" s="2"/>
      <c r="H660" s="2"/>
    </row>
    <row r="661" spans="1:8" x14ac:dyDescent="0.25">
      <c r="A661" s="2"/>
      <c r="B661" s="2"/>
      <c r="C661" s="2"/>
      <c r="D661" s="2"/>
      <c r="E661" s="2"/>
      <c r="F661" s="2"/>
      <c r="G661" s="2"/>
      <c r="H661" s="2"/>
    </row>
    <row r="662" spans="1:8" x14ac:dyDescent="0.25">
      <c r="A662" s="2"/>
      <c r="B662" s="2"/>
      <c r="C662" s="2"/>
      <c r="D662" s="2"/>
      <c r="E662" s="2"/>
      <c r="F662" s="2"/>
      <c r="G662" s="2"/>
      <c r="H662" s="2"/>
    </row>
    <row r="663" spans="1:8" x14ac:dyDescent="0.25">
      <c r="A663" s="2"/>
      <c r="B663" s="2"/>
      <c r="C663" s="2"/>
      <c r="D663" s="2"/>
      <c r="E663" s="2"/>
      <c r="F663" s="2"/>
      <c r="G663" s="2"/>
      <c r="H663" s="2"/>
    </row>
    <row r="664" spans="1:8" x14ac:dyDescent="0.25">
      <c r="A664" s="2"/>
      <c r="B664" s="2"/>
      <c r="C664" s="2"/>
      <c r="D664" s="2"/>
      <c r="E664" s="2"/>
      <c r="F664" s="2"/>
      <c r="G664" s="2"/>
      <c r="H664" s="2"/>
    </row>
    <row r="665" spans="1:8" x14ac:dyDescent="0.25">
      <c r="A665" s="2"/>
      <c r="B665" s="2"/>
      <c r="C665" s="2"/>
      <c r="D665" s="2"/>
      <c r="E665" s="2"/>
      <c r="F665" s="2"/>
      <c r="G665" s="2"/>
      <c r="H665" s="2"/>
    </row>
    <row r="666" spans="1:8" x14ac:dyDescent="0.25">
      <c r="A666" s="2"/>
      <c r="B666" s="2"/>
      <c r="C666" s="2"/>
      <c r="D666" s="2"/>
      <c r="E666" s="2"/>
      <c r="F666" s="2"/>
      <c r="G666" s="2"/>
      <c r="H666" s="2"/>
    </row>
    <row r="667" spans="1:8" x14ac:dyDescent="0.25">
      <c r="A667" s="2"/>
      <c r="B667" s="2"/>
      <c r="C667" s="2"/>
      <c r="D667" s="2"/>
      <c r="E667" s="2"/>
      <c r="F667" s="2"/>
      <c r="G667" s="2"/>
      <c r="H667" s="2"/>
    </row>
    <row r="668" spans="1:8" x14ac:dyDescent="0.25">
      <c r="A668" s="2"/>
      <c r="B668" s="2"/>
      <c r="C668" s="2"/>
      <c r="D668" s="2"/>
      <c r="E668" s="2"/>
      <c r="F668" s="2"/>
      <c r="G668" s="2"/>
      <c r="H668" s="2"/>
    </row>
    <row r="669" spans="1:8" x14ac:dyDescent="0.25">
      <c r="A669" s="2"/>
      <c r="B669" s="2"/>
      <c r="C669" s="2"/>
      <c r="D669" s="2"/>
      <c r="E669" s="2"/>
      <c r="F669" s="2"/>
      <c r="G669" s="2"/>
      <c r="H669" s="2"/>
    </row>
    <row r="670" spans="1:8" x14ac:dyDescent="0.25">
      <c r="A670" s="2"/>
      <c r="B670" s="2"/>
      <c r="C670" s="2"/>
      <c r="D670" s="2"/>
      <c r="E670" s="2"/>
      <c r="F670" s="2"/>
      <c r="G670" s="2"/>
      <c r="H670" s="2"/>
    </row>
    <row r="671" spans="1:8" x14ac:dyDescent="0.25">
      <c r="A671" s="2"/>
      <c r="B671" s="2"/>
      <c r="C671" s="2"/>
      <c r="D671" s="2"/>
      <c r="E671" s="2"/>
      <c r="F671" s="2"/>
      <c r="G671" s="2"/>
      <c r="H671" s="2"/>
    </row>
    <row r="672" spans="1:8" x14ac:dyDescent="0.25">
      <c r="A672" s="2"/>
      <c r="B672" s="2"/>
      <c r="C672" s="2"/>
      <c r="D672" s="2"/>
      <c r="E672" s="2"/>
      <c r="F672" s="2"/>
      <c r="G672" s="2"/>
      <c r="H672" s="2"/>
    </row>
    <row r="673" spans="1:8" x14ac:dyDescent="0.25">
      <c r="A673" s="2"/>
      <c r="B673" s="2"/>
      <c r="C673" s="2"/>
      <c r="D673" s="2"/>
      <c r="E673" s="2"/>
      <c r="F673" s="2"/>
      <c r="G673" s="2"/>
      <c r="H673" s="2"/>
    </row>
    <row r="674" spans="1:8" x14ac:dyDescent="0.25">
      <c r="A674" s="2"/>
      <c r="B674" s="2"/>
      <c r="C674" s="2"/>
      <c r="D674" s="2"/>
      <c r="E674" s="2"/>
      <c r="F674" s="2"/>
      <c r="G674" s="2"/>
      <c r="H674" s="2"/>
    </row>
    <row r="675" spans="1:8" x14ac:dyDescent="0.25">
      <c r="A675" s="2"/>
      <c r="B675" s="2"/>
      <c r="C675" s="2"/>
      <c r="D675" s="2"/>
      <c r="E675" s="2"/>
      <c r="F675" s="2"/>
      <c r="G675" s="2"/>
      <c r="H675" s="2"/>
    </row>
    <row r="676" spans="1:8" x14ac:dyDescent="0.25">
      <c r="A676" s="2"/>
      <c r="B676" s="2"/>
      <c r="C676" s="2"/>
      <c r="D676" s="2"/>
      <c r="E676" s="2"/>
      <c r="F676" s="2"/>
      <c r="G676" s="2"/>
      <c r="H676" s="2"/>
    </row>
    <row r="677" spans="1:8" x14ac:dyDescent="0.25">
      <c r="A677" s="2"/>
      <c r="B677" s="2"/>
      <c r="C677" s="2"/>
      <c r="D677" s="2"/>
      <c r="E677" s="2"/>
      <c r="F677" s="2"/>
      <c r="G677" s="2"/>
      <c r="H677" s="2"/>
    </row>
    <row r="678" spans="1:8" x14ac:dyDescent="0.25">
      <c r="A678" s="2"/>
      <c r="B678" s="2"/>
      <c r="C678" s="2"/>
      <c r="D678" s="2"/>
      <c r="E678" s="2"/>
      <c r="F678" s="2"/>
      <c r="G678" s="2"/>
      <c r="H678" s="2"/>
    </row>
    <row r="679" spans="1:8" x14ac:dyDescent="0.25">
      <c r="A679" s="2"/>
      <c r="B679" s="2"/>
      <c r="C679" s="2"/>
      <c r="D679" s="2"/>
      <c r="E679" s="2"/>
      <c r="F679" s="2"/>
      <c r="G679" s="2"/>
      <c r="H679" s="2"/>
    </row>
    <row r="680" spans="1:8" x14ac:dyDescent="0.25">
      <c r="A680" s="2"/>
      <c r="B680" s="2"/>
      <c r="C680" s="2"/>
      <c r="D680" s="2"/>
      <c r="E680" s="2"/>
      <c r="F680" s="2"/>
      <c r="G680" s="2"/>
      <c r="H680" s="2"/>
    </row>
    <row r="681" spans="1:8" x14ac:dyDescent="0.25">
      <c r="A681" s="2"/>
      <c r="B681" s="2"/>
      <c r="C681" s="2"/>
      <c r="D681" s="2"/>
      <c r="E681" s="2"/>
      <c r="F681" s="2"/>
      <c r="G681" s="2"/>
      <c r="H681" s="2"/>
    </row>
    <row r="682" spans="1:8" x14ac:dyDescent="0.25">
      <c r="A682" s="2"/>
      <c r="B682" s="2"/>
      <c r="C682" s="2"/>
      <c r="D682" s="2"/>
      <c r="E682" s="2"/>
      <c r="F682" s="2"/>
      <c r="G682" s="2"/>
      <c r="H682" s="2"/>
    </row>
    <row r="683" spans="1:8" x14ac:dyDescent="0.25">
      <c r="A683" s="2"/>
      <c r="B683" s="2"/>
      <c r="C683" s="2"/>
      <c r="D683" s="2"/>
      <c r="E683" s="2"/>
      <c r="F683" s="2"/>
      <c r="G683" s="2"/>
      <c r="H683" s="2"/>
    </row>
    <row r="684" spans="1:8" x14ac:dyDescent="0.25">
      <c r="A684" s="2"/>
      <c r="B684" s="2"/>
      <c r="C684" s="2"/>
      <c r="D684" s="2"/>
      <c r="E684" s="2"/>
      <c r="F684" s="2"/>
      <c r="G684" s="2"/>
      <c r="H684" s="2"/>
    </row>
    <row r="685" spans="1:8" x14ac:dyDescent="0.25">
      <c r="A685" s="2"/>
      <c r="B685" s="2"/>
      <c r="C685" s="2"/>
      <c r="D685" s="2"/>
      <c r="E685" s="2"/>
      <c r="F685" s="2"/>
      <c r="G685" s="2"/>
      <c r="H685" s="2"/>
    </row>
    <row r="686" spans="1:8" x14ac:dyDescent="0.25">
      <c r="A686" s="2"/>
      <c r="B686" s="2"/>
      <c r="C686" s="2"/>
      <c r="D686" s="2"/>
      <c r="E686" s="2"/>
      <c r="F686" s="2"/>
      <c r="G686" s="2"/>
      <c r="H686" s="2"/>
    </row>
    <row r="687" spans="1:8" x14ac:dyDescent="0.25">
      <c r="A687" s="2"/>
      <c r="B687" s="2"/>
      <c r="C687" s="2"/>
      <c r="D687" s="2"/>
      <c r="E687" s="2"/>
      <c r="F687" s="2"/>
      <c r="G687" s="2"/>
      <c r="H687" s="2"/>
    </row>
    <row r="688" spans="1:8" x14ac:dyDescent="0.25">
      <c r="A688" s="2"/>
      <c r="B688" s="2"/>
      <c r="C688" s="2"/>
      <c r="D688" s="2"/>
      <c r="E688" s="2"/>
      <c r="F688" s="2"/>
      <c r="G688" s="2"/>
      <c r="H688" s="2"/>
    </row>
    <row r="689" spans="1:8" x14ac:dyDescent="0.25">
      <c r="A689" s="2"/>
      <c r="B689" s="2"/>
      <c r="C689" s="2"/>
      <c r="D689" s="2"/>
      <c r="E689" s="2"/>
      <c r="F689" s="2"/>
      <c r="G689" s="2"/>
      <c r="H689" s="2"/>
    </row>
    <row r="690" spans="1:8" x14ac:dyDescent="0.25">
      <c r="A690" s="2"/>
      <c r="B690" s="2"/>
      <c r="C690" s="2"/>
      <c r="D690" s="2"/>
      <c r="E690" s="2"/>
      <c r="F690" s="2"/>
      <c r="G690" s="2"/>
      <c r="H690" s="2"/>
    </row>
    <row r="691" spans="1:8" x14ac:dyDescent="0.25">
      <c r="A691" s="2"/>
      <c r="B691" s="2"/>
      <c r="C691" s="2"/>
      <c r="D691" s="2"/>
      <c r="E691" s="2"/>
      <c r="F691" s="2"/>
      <c r="G691" s="2"/>
      <c r="H691" s="2"/>
    </row>
    <row r="692" spans="1:8" x14ac:dyDescent="0.25">
      <c r="A692" s="2"/>
      <c r="B692" s="2"/>
      <c r="C692" s="2"/>
      <c r="D692" s="2"/>
      <c r="E692" s="2"/>
      <c r="F692" s="2"/>
      <c r="G692" s="2"/>
      <c r="H692" s="2"/>
    </row>
    <row r="693" spans="1:8" x14ac:dyDescent="0.25">
      <c r="A693" s="2"/>
      <c r="B693" s="2"/>
      <c r="C693" s="2"/>
      <c r="D693" s="2"/>
      <c r="E693" s="2"/>
      <c r="F693" s="2"/>
      <c r="G693" s="2"/>
      <c r="H693" s="2"/>
    </row>
    <row r="694" spans="1:8" x14ac:dyDescent="0.25">
      <c r="A694" s="2"/>
      <c r="B694" s="2"/>
      <c r="C694" s="2"/>
      <c r="D694" s="2"/>
      <c r="E694" s="2"/>
      <c r="F694" s="2"/>
      <c r="G694" s="2"/>
      <c r="H694" s="2"/>
    </row>
    <row r="695" spans="1:8" x14ac:dyDescent="0.25">
      <c r="A695" s="2"/>
      <c r="B695" s="2"/>
      <c r="C695" s="2"/>
      <c r="D695" s="2"/>
      <c r="E695" s="2"/>
      <c r="F695" s="2"/>
      <c r="G695" s="2"/>
      <c r="H695" s="2"/>
    </row>
    <row r="696" spans="1:8" x14ac:dyDescent="0.25">
      <c r="A696" s="2"/>
      <c r="B696" s="2"/>
      <c r="C696" s="2"/>
      <c r="D696" s="2"/>
      <c r="E696" s="2"/>
      <c r="F696" s="2"/>
      <c r="G696" s="2"/>
      <c r="H696" s="2"/>
    </row>
    <row r="697" spans="1:8" x14ac:dyDescent="0.25">
      <c r="A697" s="2"/>
      <c r="B697" s="2"/>
      <c r="C697" s="2"/>
      <c r="D697" s="2"/>
      <c r="E697" s="2"/>
      <c r="F697" s="2"/>
      <c r="G697" s="2"/>
      <c r="H697" s="2"/>
    </row>
    <row r="698" spans="1:8" x14ac:dyDescent="0.25">
      <c r="A698" s="2"/>
      <c r="B698" s="2"/>
      <c r="C698" s="2"/>
      <c r="D698" s="2"/>
      <c r="E698" s="2"/>
      <c r="F698" s="2"/>
      <c r="G698" s="2"/>
      <c r="H698" s="2"/>
    </row>
    <row r="699" spans="1:8" x14ac:dyDescent="0.25">
      <c r="A699" s="2"/>
      <c r="B699" s="2"/>
      <c r="C699" s="2"/>
      <c r="D699" s="2"/>
      <c r="E699" s="2"/>
      <c r="F699" s="2"/>
      <c r="G699" s="2"/>
      <c r="H699" s="2"/>
    </row>
    <row r="700" spans="1:8" x14ac:dyDescent="0.25">
      <c r="A700" s="2"/>
      <c r="B700" s="2"/>
      <c r="C700" s="2"/>
      <c r="D700" s="2"/>
      <c r="E700" s="2"/>
      <c r="F700" s="2"/>
      <c r="G700" s="2"/>
      <c r="H700" s="2"/>
    </row>
    <row r="701" spans="1:8" x14ac:dyDescent="0.25">
      <c r="A701" s="2"/>
      <c r="B701" s="2"/>
      <c r="C701" s="2"/>
      <c r="D701" s="2"/>
      <c r="E701" s="2"/>
      <c r="F701" s="2"/>
      <c r="G701" s="2"/>
      <c r="H701" s="2"/>
    </row>
    <row r="702" spans="1:8" x14ac:dyDescent="0.25">
      <c r="A702" s="2"/>
      <c r="B702" s="2"/>
      <c r="C702" s="2"/>
      <c r="D702" s="2"/>
      <c r="E702" s="2"/>
      <c r="F702" s="2"/>
      <c r="G702" s="2"/>
      <c r="H702" s="2"/>
    </row>
    <row r="703" spans="1:8" x14ac:dyDescent="0.25">
      <c r="A703" s="2"/>
      <c r="B703" s="2"/>
      <c r="C703" s="2"/>
      <c r="D703" s="2"/>
      <c r="E703" s="2"/>
      <c r="F703" s="2"/>
      <c r="G703" s="2"/>
      <c r="H703" s="2"/>
    </row>
    <row r="704" spans="1:8" x14ac:dyDescent="0.25">
      <c r="A704" s="2"/>
      <c r="B704" s="2"/>
      <c r="C704" s="2"/>
      <c r="D704" s="2"/>
      <c r="E704" s="2"/>
      <c r="F704" s="2"/>
      <c r="G704" s="2"/>
      <c r="H704" s="2"/>
    </row>
    <row r="705" spans="1:8" x14ac:dyDescent="0.25">
      <c r="A705" s="2"/>
      <c r="B705" s="2"/>
      <c r="C705" s="2"/>
      <c r="D705" s="2"/>
      <c r="E705" s="2"/>
      <c r="F705" s="2"/>
      <c r="G705" s="2"/>
      <c r="H705" s="2"/>
    </row>
    <row r="706" spans="1:8" x14ac:dyDescent="0.25">
      <c r="A706" s="2"/>
      <c r="B706" s="2"/>
      <c r="C706" s="2"/>
      <c r="D706" s="2"/>
      <c r="E706" s="2"/>
      <c r="F706" s="2"/>
      <c r="G706" s="2"/>
      <c r="H706" s="2"/>
    </row>
    <row r="707" spans="1:8" x14ac:dyDescent="0.25">
      <c r="A707" s="2"/>
      <c r="B707" s="2"/>
      <c r="C707" s="2"/>
      <c r="D707" s="2"/>
      <c r="E707" s="2"/>
      <c r="F707" s="2"/>
      <c r="G707" s="2"/>
      <c r="H707" s="2"/>
    </row>
    <row r="708" spans="1:8" x14ac:dyDescent="0.25">
      <c r="A708" s="2"/>
      <c r="B708" s="2"/>
      <c r="C708" s="2"/>
      <c r="D708" s="2"/>
      <c r="E708" s="2"/>
      <c r="F708" s="2"/>
      <c r="G708" s="2"/>
      <c r="H708" s="2"/>
    </row>
    <row r="709" spans="1:8" x14ac:dyDescent="0.25">
      <c r="A709" s="2"/>
      <c r="B709" s="2"/>
      <c r="C709" s="2"/>
      <c r="D709" s="2"/>
      <c r="E709" s="2"/>
      <c r="F709" s="2"/>
      <c r="G709" s="2"/>
      <c r="H709" s="2"/>
    </row>
    <row r="710" spans="1:8" x14ac:dyDescent="0.25">
      <c r="A710" s="2"/>
      <c r="B710" s="2"/>
      <c r="C710" s="2"/>
      <c r="D710" s="2"/>
      <c r="E710" s="2"/>
      <c r="F710" s="2"/>
      <c r="G710" s="2"/>
      <c r="H710" s="2"/>
    </row>
    <row r="711" spans="1:8" x14ac:dyDescent="0.25">
      <c r="A711" s="2"/>
      <c r="B711" s="2"/>
      <c r="C711" s="2"/>
      <c r="D711" s="2"/>
      <c r="E711" s="2"/>
      <c r="F711" s="2"/>
      <c r="G711" s="2"/>
      <c r="H711" s="2"/>
    </row>
    <row r="712" spans="1:8" x14ac:dyDescent="0.25">
      <c r="A712" s="2"/>
      <c r="B712" s="2"/>
      <c r="C712" s="2"/>
      <c r="D712" s="2"/>
      <c r="E712" s="2"/>
      <c r="F712" s="2"/>
      <c r="G712" s="2"/>
      <c r="H712" s="2"/>
    </row>
    <row r="713" spans="1:8" x14ac:dyDescent="0.25">
      <c r="A713" s="2"/>
      <c r="B713" s="2"/>
      <c r="C713" s="2"/>
      <c r="D713" s="2"/>
      <c r="E713" s="2"/>
      <c r="F713" s="2"/>
      <c r="G713" s="2"/>
      <c r="H713" s="2"/>
    </row>
    <row r="714" spans="1:8" x14ac:dyDescent="0.25">
      <c r="A714" s="2"/>
      <c r="B714" s="2"/>
      <c r="C714" s="2"/>
      <c r="D714" s="2"/>
      <c r="E714" s="2"/>
      <c r="F714" s="2"/>
      <c r="G714" s="2"/>
      <c r="H714" s="2"/>
    </row>
    <row r="715" spans="1:8" x14ac:dyDescent="0.25">
      <c r="A715" s="2"/>
      <c r="B715" s="2"/>
      <c r="C715" s="2"/>
      <c r="D715" s="2"/>
      <c r="E715" s="2"/>
      <c r="F715" s="2"/>
      <c r="G715" s="2"/>
      <c r="H715" s="2"/>
    </row>
    <row r="716" spans="1:8" x14ac:dyDescent="0.25">
      <c r="A716" s="2"/>
      <c r="B716" s="2"/>
      <c r="C716" s="2"/>
      <c r="D716" s="2"/>
      <c r="E716" s="2"/>
      <c r="F716" s="2"/>
      <c r="G716" s="2"/>
      <c r="H716" s="2"/>
    </row>
    <row r="717" spans="1:8" x14ac:dyDescent="0.25">
      <c r="A717" s="2"/>
      <c r="B717" s="2"/>
      <c r="C717" s="2"/>
      <c r="D717" s="2"/>
      <c r="E717" s="2"/>
      <c r="F717" s="2"/>
      <c r="G717" s="2"/>
      <c r="H717" s="2"/>
    </row>
    <row r="718" spans="1:8" x14ac:dyDescent="0.25">
      <c r="A718" s="2"/>
      <c r="B718" s="2"/>
      <c r="C718" s="2"/>
      <c r="D718" s="2"/>
      <c r="E718" s="2"/>
      <c r="F718" s="2"/>
      <c r="G718" s="2"/>
      <c r="H718" s="2"/>
    </row>
    <row r="719" spans="1:8" x14ac:dyDescent="0.25">
      <c r="A719" s="2"/>
      <c r="B719" s="2"/>
      <c r="C719" s="2"/>
      <c r="D719" s="2"/>
      <c r="E719" s="2"/>
      <c r="F719" s="2"/>
      <c r="G719" s="2"/>
      <c r="H719" s="2"/>
    </row>
    <row r="720" spans="1:8" x14ac:dyDescent="0.25">
      <c r="A720" s="2"/>
      <c r="B720" s="2"/>
      <c r="C720" s="2"/>
      <c r="D720" s="2"/>
      <c r="E720" s="2"/>
      <c r="F720" s="2"/>
      <c r="G720" s="2"/>
      <c r="H720" s="2"/>
    </row>
    <row r="721" spans="1:8" x14ac:dyDescent="0.25">
      <c r="A721" s="2"/>
      <c r="B721" s="2"/>
      <c r="C721" s="2"/>
      <c r="D721" s="2"/>
      <c r="E721" s="2"/>
      <c r="F721" s="2"/>
      <c r="G721" s="2"/>
      <c r="H721" s="2"/>
    </row>
    <row r="722" spans="1:8" x14ac:dyDescent="0.25">
      <c r="A722" s="2"/>
      <c r="B722" s="2"/>
      <c r="C722" s="2"/>
      <c r="D722" s="2"/>
      <c r="E722" s="2"/>
      <c r="F722" s="2"/>
      <c r="G722" s="2"/>
      <c r="H722" s="2"/>
    </row>
    <row r="723" spans="1:8" x14ac:dyDescent="0.25">
      <c r="A723" s="2"/>
      <c r="B723" s="2"/>
      <c r="C723" s="2"/>
      <c r="D723" s="2"/>
      <c r="E723" s="2"/>
      <c r="F723" s="2"/>
      <c r="G723" s="2"/>
      <c r="H723" s="2"/>
    </row>
    <row r="724" spans="1:8" x14ac:dyDescent="0.25">
      <c r="A724" s="2"/>
      <c r="B724" s="2"/>
      <c r="C724" s="2"/>
      <c r="D724" s="2"/>
      <c r="E724" s="2"/>
      <c r="F724" s="2"/>
      <c r="G724" s="2"/>
      <c r="H724" s="2"/>
    </row>
    <row r="725" spans="1:8" x14ac:dyDescent="0.25">
      <c r="A725" s="2"/>
      <c r="B725" s="2"/>
      <c r="C725" s="2"/>
      <c r="D725" s="2"/>
      <c r="E725" s="2"/>
      <c r="F725" s="2"/>
      <c r="G725" s="2"/>
      <c r="H725" s="2"/>
    </row>
    <row r="726" spans="1:8" x14ac:dyDescent="0.25">
      <c r="A726" s="2"/>
      <c r="B726" s="2"/>
      <c r="C726" s="2"/>
      <c r="D726" s="2"/>
      <c r="E726" s="2"/>
      <c r="F726" s="2"/>
      <c r="G726" s="2"/>
      <c r="H726" s="2"/>
    </row>
    <row r="727" spans="1:8" x14ac:dyDescent="0.25">
      <c r="A727" s="2"/>
      <c r="B727" s="2"/>
      <c r="C727" s="2"/>
      <c r="D727" s="2"/>
      <c r="E727" s="2"/>
      <c r="F727" s="2"/>
      <c r="G727" s="2"/>
      <c r="H727" s="2"/>
    </row>
    <row r="728" spans="1:8" x14ac:dyDescent="0.25">
      <c r="A728" s="2"/>
      <c r="B728" s="2"/>
      <c r="C728" s="2"/>
      <c r="D728" s="2"/>
      <c r="E728" s="2"/>
      <c r="F728" s="2"/>
      <c r="G728" s="2"/>
      <c r="H728" s="2"/>
    </row>
    <row r="729" spans="1:8" x14ac:dyDescent="0.25">
      <c r="A729" s="2"/>
      <c r="B729" s="2"/>
      <c r="C729" s="2"/>
      <c r="D729" s="2"/>
      <c r="E729" s="2"/>
      <c r="F729" s="2"/>
      <c r="G729" s="2"/>
      <c r="H729" s="2"/>
    </row>
    <row r="730" spans="1:8" x14ac:dyDescent="0.25">
      <c r="A730" s="2"/>
      <c r="B730" s="2"/>
      <c r="C730" s="2"/>
      <c r="D730" s="2"/>
      <c r="E730" s="2"/>
      <c r="F730" s="2"/>
      <c r="G730" s="2"/>
      <c r="H730" s="2"/>
    </row>
    <row r="731" spans="1:8" x14ac:dyDescent="0.25">
      <c r="A731" s="2"/>
      <c r="B731" s="2"/>
      <c r="C731" s="2"/>
      <c r="D731" s="2"/>
      <c r="E731" s="2"/>
      <c r="F731" s="2"/>
      <c r="G731" s="2"/>
      <c r="H731" s="2"/>
    </row>
    <row r="732" spans="1:8" x14ac:dyDescent="0.25">
      <c r="A732" s="2"/>
      <c r="B732" s="2"/>
      <c r="C732" s="2"/>
      <c r="D732" s="2"/>
      <c r="E732" s="2"/>
      <c r="F732" s="2"/>
      <c r="G732" s="2"/>
      <c r="H732" s="2"/>
    </row>
    <row r="733" spans="1:8" x14ac:dyDescent="0.25">
      <c r="A733" s="2"/>
      <c r="B733" s="2"/>
      <c r="C733" s="2"/>
      <c r="D733" s="2"/>
      <c r="E733" s="2"/>
      <c r="F733" s="2"/>
      <c r="G733" s="2"/>
      <c r="H733" s="2"/>
    </row>
    <row r="734" spans="1:8" x14ac:dyDescent="0.25">
      <c r="A734" s="2"/>
      <c r="B734" s="2"/>
      <c r="C734" s="2"/>
      <c r="D734" s="2"/>
      <c r="E734" s="2"/>
      <c r="F734" s="2"/>
      <c r="G734" s="2"/>
      <c r="H734" s="2"/>
    </row>
    <row r="735" spans="1:8" x14ac:dyDescent="0.25">
      <c r="A735" s="2"/>
      <c r="B735" s="2"/>
      <c r="C735" s="2"/>
      <c r="D735" s="2"/>
      <c r="E735" s="2"/>
      <c r="F735" s="2"/>
      <c r="G735" s="2"/>
      <c r="H735" s="2"/>
    </row>
    <row r="736" spans="1:8" x14ac:dyDescent="0.25">
      <c r="A736" s="2"/>
      <c r="B736" s="2"/>
      <c r="C736" s="2"/>
      <c r="D736" s="2"/>
      <c r="E736" s="2"/>
      <c r="F736" s="2"/>
      <c r="G736" s="2"/>
      <c r="H736" s="2"/>
    </row>
    <row r="737" spans="1:8" x14ac:dyDescent="0.25">
      <c r="A737" s="2"/>
      <c r="B737" s="2"/>
      <c r="C737" s="2"/>
      <c r="D737" s="2"/>
      <c r="E737" s="2"/>
      <c r="F737" s="2"/>
      <c r="G737" s="2"/>
      <c r="H737" s="2"/>
    </row>
    <row r="738" spans="1:8" x14ac:dyDescent="0.25">
      <c r="A738" s="2"/>
      <c r="B738" s="2"/>
      <c r="C738" s="2"/>
      <c r="D738" s="2"/>
      <c r="E738" s="2"/>
      <c r="F738" s="2"/>
      <c r="G738" s="2"/>
      <c r="H738" s="2"/>
    </row>
    <row r="739" spans="1:8" x14ac:dyDescent="0.25">
      <c r="A739" s="2"/>
      <c r="B739" s="2"/>
      <c r="C739" s="2"/>
      <c r="D739" s="2"/>
      <c r="E739" s="2"/>
      <c r="F739" s="2"/>
      <c r="G739" s="2"/>
      <c r="H739" s="2"/>
    </row>
    <row r="740" spans="1:8" x14ac:dyDescent="0.25">
      <c r="A740" s="2"/>
      <c r="B740" s="2"/>
      <c r="C740" s="2"/>
      <c r="D740" s="2"/>
      <c r="E740" s="2"/>
      <c r="F740" s="2"/>
      <c r="G740" s="2"/>
      <c r="H740" s="2"/>
    </row>
    <row r="741" spans="1:8" x14ac:dyDescent="0.25">
      <c r="A741" s="2"/>
      <c r="B741" s="2"/>
      <c r="C741" s="2"/>
      <c r="D741" s="2"/>
      <c r="E741" s="2"/>
      <c r="F741" s="2"/>
      <c r="G741" s="2"/>
      <c r="H741" s="2"/>
    </row>
    <row r="742" spans="1:8" x14ac:dyDescent="0.25">
      <c r="A742" s="2"/>
      <c r="B742" s="2"/>
      <c r="C742" s="2"/>
      <c r="D742" s="2"/>
      <c r="E742" s="2"/>
      <c r="F742" s="2"/>
      <c r="G742" s="2"/>
      <c r="H742" s="2"/>
    </row>
    <row r="743" spans="1:8" x14ac:dyDescent="0.25">
      <c r="A743" s="2"/>
      <c r="B743" s="2"/>
      <c r="C743" s="2"/>
      <c r="D743" s="2"/>
      <c r="E743" s="2"/>
      <c r="F743" s="2"/>
      <c r="G743" s="2"/>
      <c r="H743" s="2"/>
    </row>
    <row r="744" spans="1:8" x14ac:dyDescent="0.25">
      <c r="A744" s="2"/>
      <c r="B744" s="2"/>
      <c r="C744" s="2"/>
      <c r="D744" s="2"/>
      <c r="E744" s="2"/>
      <c r="F744" s="2"/>
      <c r="G744" s="2"/>
      <c r="H744" s="2"/>
    </row>
    <row r="745" spans="1:8" x14ac:dyDescent="0.25">
      <c r="A745" s="2"/>
      <c r="B745" s="2"/>
      <c r="C745" s="2"/>
      <c r="D745" s="2"/>
      <c r="E745" s="2"/>
      <c r="F745" s="2"/>
      <c r="G745" s="2"/>
      <c r="H745" s="2"/>
    </row>
    <row r="746" spans="1:8" x14ac:dyDescent="0.25">
      <c r="A746" s="2"/>
      <c r="B746" s="2"/>
      <c r="C746" s="2"/>
      <c r="D746" s="2"/>
      <c r="E746" s="2"/>
      <c r="F746" s="2"/>
      <c r="G746" s="2"/>
      <c r="H746" s="2"/>
    </row>
    <row r="747" spans="1:8" x14ac:dyDescent="0.25">
      <c r="A747" s="2"/>
      <c r="B747" s="2"/>
      <c r="C747" s="2"/>
      <c r="D747" s="2"/>
      <c r="E747" s="2"/>
      <c r="F747" s="2"/>
      <c r="G747" s="2"/>
      <c r="H747" s="2"/>
    </row>
    <row r="748" spans="1:8" x14ac:dyDescent="0.25">
      <c r="A748" s="2"/>
      <c r="B748" s="2"/>
      <c r="C748" s="2"/>
      <c r="D748" s="2"/>
      <c r="E748" s="2"/>
      <c r="F748" s="2"/>
      <c r="G748" s="2"/>
      <c r="H748" s="2"/>
    </row>
    <row r="749" spans="1:8" x14ac:dyDescent="0.25">
      <c r="A749" s="2"/>
      <c r="B749" s="2"/>
      <c r="C749" s="2"/>
      <c r="D749" s="2"/>
      <c r="E749" s="2"/>
      <c r="F749" s="2"/>
      <c r="G749" s="2"/>
      <c r="H749" s="2"/>
    </row>
    <row r="750" spans="1:8" x14ac:dyDescent="0.25">
      <c r="A750" s="2"/>
      <c r="B750" s="2"/>
      <c r="C750" s="2"/>
      <c r="D750" s="2"/>
      <c r="E750" s="2"/>
      <c r="F750" s="2"/>
      <c r="G750" s="2"/>
      <c r="H750" s="2"/>
    </row>
    <row r="751" spans="1:8" x14ac:dyDescent="0.25">
      <c r="A751" s="2"/>
      <c r="B751" s="2"/>
      <c r="C751" s="2"/>
      <c r="D751" s="2"/>
      <c r="E751" s="2"/>
      <c r="F751" s="2"/>
      <c r="G751" s="2"/>
      <c r="H751" s="2"/>
    </row>
    <row r="752" spans="1:8" x14ac:dyDescent="0.25">
      <c r="A752" s="2"/>
      <c r="B752" s="2"/>
      <c r="C752" s="2"/>
      <c r="D752" s="2"/>
      <c r="E752" s="2"/>
      <c r="F752" s="2"/>
      <c r="G752" s="2"/>
      <c r="H752" s="2"/>
    </row>
    <row r="753" spans="1:8" x14ac:dyDescent="0.25">
      <c r="A753" s="2"/>
      <c r="B753" s="2"/>
      <c r="C753" s="2"/>
      <c r="D753" s="2"/>
      <c r="E753" s="2"/>
      <c r="F753" s="2"/>
      <c r="G753" s="2"/>
      <c r="H753" s="2"/>
    </row>
    <row r="754" spans="1:8" x14ac:dyDescent="0.25">
      <c r="A754" s="2"/>
      <c r="B754" s="2"/>
      <c r="C754" s="2"/>
      <c r="D754" s="2"/>
      <c r="E754" s="2"/>
      <c r="F754" s="2"/>
      <c r="G754" s="2"/>
      <c r="H754" s="2"/>
    </row>
    <row r="755" spans="1:8" x14ac:dyDescent="0.25">
      <c r="A755" s="2"/>
      <c r="B755" s="2"/>
      <c r="C755" s="2"/>
      <c r="D755" s="2"/>
      <c r="E755" s="2"/>
      <c r="F755" s="2"/>
      <c r="G755" s="2"/>
      <c r="H755" s="2"/>
    </row>
    <row r="756" spans="1:8" x14ac:dyDescent="0.25">
      <c r="A756" s="2"/>
      <c r="B756" s="2"/>
      <c r="C756" s="2"/>
      <c r="D756" s="2"/>
      <c r="E756" s="2"/>
      <c r="F756" s="2"/>
      <c r="G756" s="2"/>
      <c r="H756" s="2"/>
    </row>
    <row r="757" spans="1:8" x14ac:dyDescent="0.25">
      <c r="A757" s="2"/>
      <c r="B757" s="2"/>
      <c r="C757" s="2"/>
      <c r="D757" s="2"/>
      <c r="E757" s="2"/>
      <c r="F757" s="2"/>
      <c r="G757" s="2"/>
      <c r="H757" s="2"/>
    </row>
    <row r="758" spans="1:8" x14ac:dyDescent="0.25">
      <c r="A758" s="2"/>
      <c r="B758" s="2"/>
      <c r="C758" s="2"/>
      <c r="D758" s="2"/>
      <c r="E758" s="2"/>
      <c r="F758" s="2"/>
      <c r="G758" s="2"/>
      <c r="H758" s="2"/>
    </row>
    <row r="759" spans="1:8" x14ac:dyDescent="0.25">
      <c r="A759" s="2"/>
      <c r="B759" s="2"/>
      <c r="C759" s="2"/>
      <c r="D759" s="2"/>
      <c r="E759" s="2"/>
      <c r="F759" s="2"/>
      <c r="G759" s="2"/>
      <c r="H759" s="2"/>
    </row>
    <row r="760" spans="1:8" x14ac:dyDescent="0.25">
      <c r="A760" s="2"/>
      <c r="B760" s="2"/>
      <c r="C760" s="2"/>
      <c r="D760" s="2"/>
      <c r="E760" s="2"/>
      <c r="F760" s="2"/>
      <c r="G760" s="2"/>
      <c r="H760" s="2"/>
    </row>
    <row r="761" spans="1:8" x14ac:dyDescent="0.25">
      <c r="A761" s="2"/>
      <c r="B761" s="2"/>
      <c r="C761" s="2"/>
      <c r="D761" s="2"/>
      <c r="E761" s="2"/>
      <c r="F761" s="2"/>
      <c r="G761" s="2"/>
      <c r="H761" s="2"/>
    </row>
    <row r="762" spans="1:8" x14ac:dyDescent="0.25">
      <c r="A762" s="2"/>
      <c r="B762" s="2"/>
      <c r="C762" s="2"/>
      <c r="D762" s="2"/>
      <c r="E762" s="2"/>
      <c r="F762" s="2"/>
      <c r="G762" s="2"/>
      <c r="H762" s="2"/>
    </row>
    <row r="763" spans="1:8" x14ac:dyDescent="0.25">
      <c r="A763" s="2"/>
      <c r="B763" s="2"/>
      <c r="C763" s="2"/>
      <c r="D763" s="2"/>
      <c r="E763" s="2"/>
      <c r="F763" s="2"/>
      <c r="G763" s="2"/>
      <c r="H763" s="2"/>
    </row>
    <row r="764" spans="1:8" x14ac:dyDescent="0.25">
      <c r="A764" s="2"/>
      <c r="B764" s="2"/>
      <c r="C764" s="2"/>
      <c r="D764" s="2"/>
      <c r="E764" s="2"/>
      <c r="F764" s="2"/>
      <c r="G764" s="2"/>
      <c r="H764" s="2"/>
    </row>
    <row r="765" spans="1:8" x14ac:dyDescent="0.25">
      <c r="A765" s="2"/>
      <c r="B765" s="2"/>
      <c r="C765" s="2"/>
      <c r="D765" s="2"/>
      <c r="E765" s="2"/>
      <c r="F765" s="2"/>
      <c r="G765" s="2"/>
      <c r="H765" s="2"/>
    </row>
    <row r="766" spans="1:8" x14ac:dyDescent="0.25">
      <c r="A766" s="2"/>
      <c r="B766" s="2"/>
      <c r="C766" s="2"/>
      <c r="D766" s="2"/>
      <c r="E766" s="2"/>
      <c r="F766" s="2"/>
      <c r="G766" s="2"/>
      <c r="H766" s="2"/>
    </row>
    <row r="767" spans="1:8" x14ac:dyDescent="0.25">
      <c r="A767" s="2"/>
      <c r="B767" s="2"/>
      <c r="C767" s="2"/>
      <c r="D767" s="2"/>
      <c r="E767" s="2"/>
      <c r="F767" s="2"/>
      <c r="G767" s="2"/>
      <c r="H767" s="2"/>
    </row>
    <row r="768" spans="1:8" x14ac:dyDescent="0.25">
      <c r="A768" s="2"/>
      <c r="B768" s="2"/>
      <c r="C768" s="2"/>
      <c r="D768" s="2"/>
      <c r="E768" s="2"/>
      <c r="F768" s="2"/>
      <c r="G768" s="2"/>
      <c r="H768" s="2"/>
    </row>
    <row r="769" spans="1:8" x14ac:dyDescent="0.25">
      <c r="A769" s="2"/>
      <c r="B769" s="2"/>
      <c r="C769" s="2"/>
      <c r="D769" s="2"/>
      <c r="E769" s="2"/>
      <c r="F769" s="2"/>
      <c r="G769" s="2"/>
      <c r="H769" s="2"/>
    </row>
    <row r="770" spans="1:8" x14ac:dyDescent="0.25">
      <c r="A770" s="2"/>
      <c r="B770" s="2"/>
      <c r="C770" s="2"/>
      <c r="D770" s="2"/>
      <c r="E770" s="2"/>
      <c r="F770" s="2"/>
      <c r="G770" s="2"/>
      <c r="H770" s="2"/>
    </row>
    <row r="771" spans="1:8" x14ac:dyDescent="0.25">
      <c r="A771" s="2"/>
      <c r="B771" s="2"/>
      <c r="C771" s="2"/>
      <c r="D771" s="2"/>
      <c r="E771" s="2"/>
      <c r="F771" s="2"/>
      <c r="G771" s="2"/>
      <c r="H771" s="2"/>
    </row>
    <row r="772" spans="1:8" x14ac:dyDescent="0.25">
      <c r="A772" s="2"/>
      <c r="B772" s="2"/>
      <c r="C772" s="2"/>
      <c r="D772" s="2"/>
      <c r="E772" s="2"/>
      <c r="F772" s="2"/>
      <c r="G772" s="2"/>
      <c r="H772" s="2"/>
    </row>
    <row r="773" spans="1:8" x14ac:dyDescent="0.25">
      <c r="A773" s="2"/>
      <c r="B773" s="2"/>
      <c r="C773" s="2"/>
      <c r="D773" s="2"/>
      <c r="E773" s="2"/>
      <c r="F773" s="2"/>
      <c r="G773" s="2"/>
      <c r="H773" s="2"/>
    </row>
    <row r="774" spans="1:8" x14ac:dyDescent="0.25">
      <c r="A774" s="2"/>
      <c r="B774" s="2"/>
      <c r="C774" s="2"/>
      <c r="D774" s="2"/>
      <c r="E774" s="2"/>
      <c r="F774" s="2"/>
      <c r="G774" s="2"/>
      <c r="H774" s="2"/>
    </row>
    <row r="775" spans="1:8" x14ac:dyDescent="0.25">
      <c r="A775" s="2"/>
      <c r="B775" s="2"/>
      <c r="C775" s="2"/>
      <c r="D775" s="2"/>
      <c r="E775" s="2"/>
      <c r="F775" s="2"/>
      <c r="G775" s="2"/>
      <c r="H775" s="2"/>
    </row>
    <row r="776" spans="1:8" x14ac:dyDescent="0.25">
      <c r="A776" s="2"/>
      <c r="B776" s="2"/>
      <c r="C776" s="2"/>
      <c r="D776" s="2"/>
      <c r="E776" s="2"/>
      <c r="F776" s="2"/>
      <c r="G776" s="2"/>
      <c r="H776" s="2"/>
    </row>
    <row r="777" spans="1:8" x14ac:dyDescent="0.25">
      <c r="A777" s="2"/>
      <c r="B777" s="2"/>
      <c r="C777" s="2"/>
      <c r="D777" s="2"/>
      <c r="E777" s="2"/>
      <c r="F777" s="2"/>
      <c r="G777" s="2"/>
      <c r="H777" s="2"/>
    </row>
    <row r="778" spans="1:8" x14ac:dyDescent="0.25">
      <c r="A778" s="2"/>
      <c r="B778" s="2"/>
      <c r="C778" s="2"/>
      <c r="D778" s="2"/>
      <c r="E778" s="2"/>
      <c r="F778" s="2"/>
      <c r="G778" s="2"/>
      <c r="H778" s="2"/>
    </row>
    <row r="779" spans="1:8" x14ac:dyDescent="0.25">
      <c r="A779" s="2"/>
      <c r="B779" s="2"/>
      <c r="C779" s="2"/>
      <c r="D779" s="2"/>
      <c r="E779" s="2"/>
      <c r="F779" s="2"/>
      <c r="G779" s="2"/>
      <c r="H779" s="2"/>
    </row>
    <row r="780" spans="1:8" x14ac:dyDescent="0.25">
      <c r="A780" s="2"/>
      <c r="B780" s="2"/>
      <c r="C780" s="2"/>
      <c r="D780" s="2"/>
      <c r="E780" s="2"/>
      <c r="F780" s="2"/>
      <c r="G780" s="2"/>
      <c r="H780" s="2"/>
    </row>
    <row r="781" spans="1:8" x14ac:dyDescent="0.25">
      <c r="A781" s="2"/>
      <c r="B781" s="2"/>
      <c r="C781" s="2"/>
      <c r="D781" s="2"/>
      <c r="E781" s="2"/>
      <c r="F781" s="2"/>
      <c r="G781" s="2"/>
      <c r="H781" s="2"/>
    </row>
    <row r="782" spans="1:8" x14ac:dyDescent="0.25">
      <c r="A782" s="2"/>
      <c r="B782" s="2"/>
      <c r="C782" s="2"/>
      <c r="D782" s="2"/>
      <c r="E782" s="2"/>
      <c r="F782" s="2"/>
      <c r="G782" s="2"/>
      <c r="H782" s="2"/>
    </row>
    <row r="783" spans="1:8" x14ac:dyDescent="0.25">
      <c r="A783" s="2"/>
      <c r="B783" s="2"/>
      <c r="C783" s="2"/>
      <c r="D783" s="2"/>
      <c r="E783" s="2"/>
      <c r="F783" s="2"/>
      <c r="G783" s="2"/>
      <c r="H783" s="2"/>
    </row>
    <row r="784" spans="1:8" x14ac:dyDescent="0.25">
      <c r="A784" s="2"/>
      <c r="B784" s="2"/>
      <c r="C784" s="2"/>
      <c r="D784" s="2"/>
      <c r="E784" s="2"/>
      <c r="F784" s="2"/>
      <c r="G784" s="2"/>
      <c r="H784" s="2"/>
    </row>
    <row r="785" spans="1:8" x14ac:dyDescent="0.25">
      <c r="A785" s="2"/>
      <c r="B785" s="2"/>
      <c r="C785" s="2"/>
      <c r="D785" s="2"/>
      <c r="E785" s="2"/>
      <c r="F785" s="2"/>
      <c r="G785" s="2"/>
      <c r="H785" s="2"/>
    </row>
    <row r="786" spans="1:8" x14ac:dyDescent="0.25">
      <c r="A786" s="2"/>
      <c r="B786" s="2"/>
      <c r="C786" s="2"/>
      <c r="D786" s="2"/>
      <c r="E786" s="2"/>
      <c r="F786" s="2"/>
      <c r="G786" s="2"/>
      <c r="H786" s="2"/>
    </row>
    <row r="787" spans="1:8" x14ac:dyDescent="0.25">
      <c r="A787" s="2"/>
      <c r="B787" s="2"/>
      <c r="C787" s="2"/>
      <c r="D787" s="2"/>
      <c r="E787" s="2"/>
      <c r="F787" s="2"/>
      <c r="G787" s="2"/>
      <c r="H787" s="2"/>
    </row>
    <row r="788" spans="1:8" x14ac:dyDescent="0.25">
      <c r="A788" s="2"/>
      <c r="B788" s="2"/>
      <c r="C788" s="2"/>
      <c r="D788" s="2"/>
      <c r="E788" s="2"/>
      <c r="F788" s="2"/>
      <c r="G788" s="2"/>
      <c r="H788" s="2"/>
    </row>
    <row r="789" spans="1:8" x14ac:dyDescent="0.25">
      <c r="A789" s="2"/>
      <c r="B789" s="2"/>
      <c r="C789" s="2"/>
      <c r="D789" s="2"/>
      <c r="E789" s="2"/>
      <c r="F789" s="2"/>
      <c r="G789" s="2"/>
      <c r="H789" s="2"/>
    </row>
    <row r="790" spans="1:8" x14ac:dyDescent="0.25">
      <c r="A790" s="2"/>
      <c r="B790" s="2"/>
      <c r="C790" s="2"/>
      <c r="D790" s="2"/>
      <c r="E790" s="2"/>
      <c r="F790" s="2"/>
      <c r="G790" s="2"/>
      <c r="H790" s="2"/>
    </row>
    <row r="791" spans="1:8" x14ac:dyDescent="0.25">
      <c r="A791" s="2"/>
      <c r="B791" s="2"/>
      <c r="C791" s="2"/>
      <c r="D791" s="2"/>
      <c r="E791" s="2"/>
      <c r="F791" s="2"/>
      <c r="G791" s="2"/>
      <c r="H791" s="2"/>
    </row>
    <row r="792" spans="1:8" x14ac:dyDescent="0.25">
      <c r="A792" s="2"/>
      <c r="B792" s="2"/>
      <c r="C792" s="2"/>
      <c r="D792" s="2"/>
      <c r="E792" s="2"/>
      <c r="F792" s="2"/>
      <c r="G792" s="2"/>
      <c r="H792" s="2"/>
    </row>
    <row r="793" spans="1:8" x14ac:dyDescent="0.25">
      <c r="A793" s="2"/>
      <c r="B793" s="2"/>
      <c r="C793" s="2"/>
      <c r="D793" s="2"/>
      <c r="E793" s="2"/>
      <c r="F793" s="2"/>
      <c r="G793" s="2"/>
      <c r="H793" s="2"/>
    </row>
    <row r="794" spans="1:8" x14ac:dyDescent="0.25">
      <c r="A794" s="2"/>
      <c r="B794" s="2"/>
      <c r="C794" s="2"/>
      <c r="D794" s="2"/>
      <c r="E794" s="2"/>
      <c r="F794" s="2"/>
      <c r="G794" s="2"/>
      <c r="H794" s="2"/>
    </row>
    <row r="795" spans="1:8" x14ac:dyDescent="0.25">
      <c r="A795" s="2"/>
      <c r="B795" s="2"/>
      <c r="C795" s="2"/>
      <c r="D795" s="2"/>
      <c r="E795" s="2"/>
      <c r="F795" s="2"/>
      <c r="G795" s="2"/>
      <c r="H795" s="2"/>
    </row>
    <row r="796" spans="1:8" x14ac:dyDescent="0.25">
      <c r="A796" s="2"/>
      <c r="B796" s="2"/>
      <c r="C796" s="2"/>
      <c r="D796" s="2"/>
      <c r="E796" s="2"/>
      <c r="F796" s="2"/>
      <c r="G796" s="2"/>
      <c r="H796" s="2"/>
    </row>
    <row r="797" spans="1:8" x14ac:dyDescent="0.25">
      <c r="A797" s="2"/>
      <c r="B797" s="2"/>
      <c r="C797" s="2"/>
      <c r="D797" s="2"/>
      <c r="E797" s="2"/>
      <c r="F797" s="2"/>
      <c r="G797" s="2"/>
      <c r="H797" s="2"/>
    </row>
    <row r="798" spans="1:8" x14ac:dyDescent="0.25">
      <c r="A798" s="2"/>
      <c r="B798" s="2"/>
      <c r="C798" s="2"/>
      <c r="D798" s="2"/>
      <c r="E798" s="2"/>
      <c r="F798" s="2"/>
      <c r="G798" s="2"/>
      <c r="H798" s="2"/>
    </row>
    <row r="799" spans="1:8" x14ac:dyDescent="0.25">
      <c r="A799" s="2"/>
      <c r="B799" s="2"/>
      <c r="C799" s="2"/>
      <c r="D799" s="2"/>
      <c r="E799" s="2"/>
      <c r="F799" s="2"/>
      <c r="G799" s="2"/>
      <c r="H799" s="2"/>
    </row>
    <row r="800" spans="1:8" x14ac:dyDescent="0.25">
      <c r="A800" s="2"/>
      <c r="B800" s="2"/>
      <c r="C800" s="2"/>
      <c r="D800" s="2"/>
      <c r="E800" s="2"/>
      <c r="F800" s="2"/>
      <c r="G800" s="2"/>
      <c r="H800" s="2"/>
    </row>
    <row r="801" spans="1:8" x14ac:dyDescent="0.25">
      <c r="A801" s="2"/>
      <c r="B801" s="2"/>
      <c r="C801" s="2"/>
      <c r="D801" s="2"/>
      <c r="E801" s="2"/>
      <c r="F801" s="2"/>
      <c r="G801" s="2"/>
      <c r="H801" s="2"/>
    </row>
    <row r="802" spans="1:8" x14ac:dyDescent="0.25">
      <c r="A802" s="2"/>
      <c r="B802" s="2"/>
      <c r="C802" s="2"/>
      <c r="D802" s="2"/>
      <c r="E802" s="2"/>
      <c r="F802" s="2"/>
      <c r="G802" s="2"/>
      <c r="H802" s="2"/>
    </row>
    <row r="803" spans="1:8" x14ac:dyDescent="0.25">
      <c r="A803" s="2"/>
      <c r="B803" s="2"/>
      <c r="C803" s="2"/>
      <c r="D803" s="2"/>
      <c r="E803" s="2"/>
      <c r="F803" s="2"/>
      <c r="G803" s="2"/>
      <c r="H803" s="2"/>
    </row>
    <row r="804" spans="1:8" x14ac:dyDescent="0.25">
      <c r="A804" s="2"/>
      <c r="B804" s="2"/>
      <c r="C804" s="2"/>
      <c r="D804" s="2"/>
      <c r="E804" s="2"/>
      <c r="F804" s="2"/>
      <c r="G804" s="2"/>
      <c r="H804" s="2"/>
    </row>
    <row r="805" spans="1:8" x14ac:dyDescent="0.25">
      <c r="A805" s="2"/>
      <c r="B805" s="2"/>
      <c r="C805" s="2"/>
      <c r="D805" s="2"/>
      <c r="E805" s="2"/>
      <c r="F805" s="2"/>
      <c r="G805" s="2"/>
      <c r="H805" s="2"/>
    </row>
    <row r="806" spans="1:8" x14ac:dyDescent="0.25">
      <c r="A806" s="2"/>
      <c r="B806" s="2"/>
      <c r="C806" s="2"/>
      <c r="D806" s="2"/>
      <c r="E806" s="2"/>
      <c r="F806" s="2"/>
      <c r="G806" s="2"/>
      <c r="H806" s="2"/>
    </row>
    <row r="807" spans="1:8" x14ac:dyDescent="0.25">
      <c r="A807" s="2"/>
      <c r="B807" s="2"/>
      <c r="C807" s="2"/>
      <c r="D807" s="2"/>
      <c r="E807" s="2"/>
      <c r="F807" s="2"/>
      <c r="G807" s="2"/>
      <c r="H807" s="2"/>
    </row>
    <row r="808" spans="1:8" x14ac:dyDescent="0.25">
      <c r="A808" s="2"/>
      <c r="B808" s="2"/>
      <c r="C808" s="2"/>
      <c r="D808" s="2"/>
      <c r="E808" s="2"/>
      <c r="F808" s="2"/>
      <c r="G808" s="2"/>
      <c r="H808" s="2"/>
    </row>
    <row r="809" spans="1:8" x14ac:dyDescent="0.25">
      <c r="A809" s="2"/>
      <c r="B809" s="2"/>
      <c r="C809" s="2"/>
      <c r="D809" s="2"/>
      <c r="E809" s="2"/>
      <c r="F809" s="2"/>
      <c r="G809" s="2"/>
      <c r="H809" s="2"/>
    </row>
    <row r="810" spans="1:8" x14ac:dyDescent="0.25">
      <c r="A810" s="2"/>
      <c r="B810" s="2"/>
      <c r="C810" s="2"/>
      <c r="D810" s="2"/>
      <c r="E810" s="2"/>
      <c r="F810" s="2"/>
      <c r="G810" s="2"/>
      <c r="H810" s="2"/>
    </row>
    <row r="811" spans="1:8" x14ac:dyDescent="0.25">
      <c r="A811" s="2"/>
      <c r="B811" s="2"/>
      <c r="C811" s="2"/>
      <c r="D811" s="2"/>
      <c r="E811" s="2"/>
      <c r="F811" s="2"/>
      <c r="G811" s="2"/>
      <c r="H811" s="2"/>
    </row>
    <row r="812" spans="1:8" x14ac:dyDescent="0.25">
      <c r="A812" s="2"/>
      <c r="B812" s="2"/>
      <c r="C812" s="2"/>
      <c r="D812" s="2"/>
      <c r="E812" s="2"/>
      <c r="F812" s="2"/>
      <c r="G812" s="2"/>
      <c r="H812" s="2"/>
    </row>
    <row r="813" spans="1:8" x14ac:dyDescent="0.25">
      <c r="A813" s="2"/>
      <c r="B813" s="2"/>
      <c r="C813" s="2"/>
      <c r="D813" s="2"/>
      <c r="E813" s="2"/>
      <c r="F813" s="2"/>
      <c r="G813" s="2"/>
      <c r="H813" s="2"/>
    </row>
    <row r="814" spans="1:8" x14ac:dyDescent="0.25">
      <c r="A814" s="2"/>
      <c r="B814" s="2"/>
      <c r="C814" s="2"/>
      <c r="D814" s="2"/>
      <c r="E814" s="2"/>
      <c r="F814" s="2"/>
      <c r="G814" s="2"/>
      <c r="H814" s="2"/>
    </row>
    <row r="815" spans="1:8" x14ac:dyDescent="0.25">
      <c r="A815" s="2"/>
      <c r="B815" s="2"/>
      <c r="C815" s="2"/>
      <c r="D815" s="2"/>
      <c r="E815" s="2"/>
      <c r="F815" s="2"/>
      <c r="G815" s="2"/>
      <c r="H815" s="2"/>
    </row>
    <row r="816" spans="1:8" x14ac:dyDescent="0.25">
      <c r="A816" s="2"/>
      <c r="B816" s="2"/>
      <c r="C816" s="2"/>
      <c r="D816" s="2"/>
      <c r="E816" s="2"/>
      <c r="F816" s="2"/>
      <c r="G816" s="2"/>
      <c r="H816" s="2"/>
    </row>
    <row r="817" spans="1:8" x14ac:dyDescent="0.25">
      <c r="A817" s="2"/>
      <c r="B817" s="2"/>
      <c r="C817" s="2"/>
      <c r="D817" s="2"/>
      <c r="E817" s="2"/>
      <c r="F817" s="2"/>
      <c r="G817" s="2"/>
      <c r="H817" s="2"/>
    </row>
    <row r="818" spans="1:8" x14ac:dyDescent="0.25">
      <c r="A818" s="2"/>
      <c r="B818" s="2"/>
      <c r="C818" s="2"/>
      <c r="D818" s="2"/>
      <c r="E818" s="2"/>
      <c r="F818" s="2"/>
      <c r="G818" s="2"/>
      <c r="H818" s="2"/>
    </row>
    <row r="819" spans="1:8" x14ac:dyDescent="0.25">
      <c r="A819" s="2"/>
      <c r="B819" s="2"/>
      <c r="C819" s="2"/>
      <c r="D819" s="2"/>
      <c r="E819" s="2"/>
      <c r="F819" s="2"/>
      <c r="G819" s="2"/>
      <c r="H819" s="2"/>
    </row>
    <row r="820" spans="1:8" x14ac:dyDescent="0.25">
      <c r="A820" s="2"/>
      <c r="B820" s="2"/>
      <c r="C820" s="2"/>
      <c r="D820" s="2"/>
      <c r="E820" s="2"/>
      <c r="F820" s="2"/>
      <c r="G820" s="2"/>
      <c r="H820" s="2"/>
    </row>
    <row r="821" spans="1:8" x14ac:dyDescent="0.25">
      <c r="A821" s="2"/>
      <c r="B821" s="2"/>
      <c r="C821" s="2"/>
      <c r="D821" s="2"/>
      <c r="E821" s="2"/>
      <c r="F821" s="2"/>
      <c r="G821" s="2"/>
      <c r="H821" s="2"/>
    </row>
    <row r="822" spans="1:8" x14ac:dyDescent="0.25">
      <c r="A822" s="2"/>
      <c r="B822" s="2"/>
      <c r="C822" s="2"/>
      <c r="D822" s="2"/>
      <c r="E822" s="2"/>
      <c r="F822" s="2"/>
      <c r="G822" s="2"/>
      <c r="H822" s="2"/>
    </row>
    <row r="823" spans="1:8" x14ac:dyDescent="0.25">
      <c r="A823" s="2"/>
      <c r="B823" s="2"/>
      <c r="C823" s="2"/>
      <c r="D823" s="2"/>
      <c r="E823" s="2"/>
      <c r="F823" s="2"/>
      <c r="G823" s="2"/>
      <c r="H823" s="2"/>
    </row>
    <row r="824" spans="1:8" x14ac:dyDescent="0.25">
      <c r="A824" s="2"/>
      <c r="B824" s="2"/>
      <c r="C824" s="2"/>
      <c r="D824" s="2"/>
      <c r="E824" s="2"/>
      <c r="F824" s="2"/>
      <c r="G824" s="2"/>
      <c r="H824" s="2"/>
    </row>
    <row r="825" spans="1:8" x14ac:dyDescent="0.25">
      <c r="A825" s="2"/>
      <c r="B825" s="2"/>
      <c r="C825" s="2"/>
      <c r="D825" s="2"/>
      <c r="E825" s="2"/>
      <c r="F825" s="2"/>
      <c r="G825" s="2"/>
      <c r="H825" s="2"/>
    </row>
    <row r="826" spans="1:8" x14ac:dyDescent="0.25">
      <c r="A826" s="2"/>
      <c r="B826" s="2"/>
      <c r="C826" s="2"/>
      <c r="D826" s="2"/>
      <c r="E826" s="2"/>
      <c r="F826" s="2"/>
      <c r="G826" s="2"/>
      <c r="H826" s="2"/>
    </row>
    <row r="827" spans="1:8" x14ac:dyDescent="0.25">
      <c r="A827" s="2"/>
      <c r="B827" s="2"/>
      <c r="C827" s="2"/>
      <c r="D827" s="2"/>
      <c r="E827" s="2"/>
      <c r="F827" s="2"/>
      <c r="G827" s="2"/>
      <c r="H827" s="2"/>
    </row>
    <row r="828" spans="1:8" x14ac:dyDescent="0.25">
      <c r="A828" s="2"/>
      <c r="B828" s="2"/>
      <c r="C828" s="2"/>
      <c r="D828" s="2"/>
      <c r="E828" s="2"/>
      <c r="F828" s="2"/>
      <c r="G828" s="2"/>
      <c r="H828" s="2"/>
    </row>
    <row r="829" spans="1:8" x14ac:dyDescent="0.25">
      <c r="A829" s="2"/>
      <c r="B829" s="2"/>
      <c r="C829" s="2"/>
      <c r="D829" s="2"/>
      <c r="E829" s="2"/>
      <c r="F829" s="2"/>
      <c r="G829" s="2"/>
      <c r="H829" s="2"/>
    </row>
    <row r="830" spans="1:8" x14ac:dyDescent="0.25">
      <c r="A830" s="2"/>
      <c r="B830" s="2"/>
      <c r="C830" s="2"/>
      <c r="D830" s="2"/>
      <c r="E830" s="2"/>
      <c r="F830" s="2"/>
      <c r="G830" s="2"/>
      <c r="H830" s="2"/>
    </row>
    <row r="831" spans="1:8" x14ac:dyDescent="0.25">
      <c r="A831" s="2"/>
      <c r="B831" s="2"/>
      <c r="C831" s="2"/>
      <c r="D831" s="2"/>
      <c r="E831" s="2"/>
      <c r="F831" s="2"/>
      <c r="G831" s="2"/>
      <c r="H831" s="2"/>
    </row>
    <row r="832" spans="1:8" x14ac:dyDescent="0.25">
      <c r="A832" s="2"/>
      <c r="B832" s="2"/>
      <c r="C832" s="2"/>
      <c r="D832" s="2"/>
      <c r="E832" s="2"/>
      <c r="F832" s="2"/>
      <c r="G832" s="2"/>
      <c r="H832" s="2"/>
    </row>
    <row r="833" spans="1:8" x14ac:dyDescent="0.25">
      <c r="A833" s="2"/>
      <c r="B833" s="2"/>
      <c r="C833" s="2"/>
      <c r="D833" s="2"/>
      <c r="E833" s="2"/>
      <c r="F833" s="2"/>
      <c r="G833" s="2"/>
      <c r="H833" s="2"/>
    </row>
    <row r="834" spans="1:8" x14ac:dyDescent="0.25">
      <c r="A834" s="2"/>
      <c r="B834" s="2"/>
      <c r="C834" s="2"/>
      <c r="D834" s="2"/>
      <c r="E834" s="2"/>
      <c r="F834" s="2"/>
      <c r="G834" s="2"/>
      <c r="H834" s="2"/>
    </row>
    <row r="835" spans="1:8" x14ac:dyDescent="0.25">
      <c r="A835" s="2"/>
      <c r="B835" s="2"/>
      <c r="C835" s="2"/>
      <c r="D835" s="2"/>
      <c r="E835" s="2"/>
      <c r="F835" s="2"/>
      <c r="G835" s="2"/>
      <c r="H835" s="2"/>
    </row>
    <row r="836" spans="1:8" x14ac:dyDescent="0.25">
      <c r="A836" s="2"/>
      <c r="B836" s="2"/>
      <c r="C836" s="2"/>
      <c r="D836" s="2"/>
      <c r="E836" s="2"/>
      <c r="F836" s="2"/>
      <c r="G836" s="2"/>
      <c r="H836" s="2"/>
    </row>
    <row r="837" spans="1:8" x14ac:dyDescent="0.25">
      <c r="A837" s="2"/>
      <c r="B837" s="2"/>
      <c r="C837" s="2"/>
      <c r="D837" s="2"/>
      <c r="E837" s="2"/>
      <c r="F837" s="2"/>
      <c r="G837" s="2"/>
      <c r="H837" s="2"/>
    </row>
    <row r="838" spans="1:8" x14ac:dyDescent="0.25">
      <c r="A838" s="2"/>
      <c r="B838" s="2"/>
      <c r="C838" s="2"/>
      <c r="D838" s="2"/>
      <c r="E838" s="2"/>
      <c r="F838" s="2"/>
      <c r="G838" s="2"/>
      <c r="H838" s="2"/>
    </row>
    <row r="839" spans="1:8" x14ac:dyDescent="0.25">
      <c r="A839" s="2"/>
      <c r="B839" s="2"/>
      <c r="C839" s="2"/>
      <c r="D839" s="2"/>
      <c r="E839" s="2"/>
      <c r="F839" s="2"/>
      <c r="G839" s="2"/>
      <c r="H839" s="2"/>
    </row>
    <row r="840" spans="1:8" x14ac:dyDescent="0.25">
      <c r="A840" s="2"/>
      <c r="B840" s="2"/>
      <c r="C840" s="2"/>
      <c r="D840" s="2"/>
      <c r="E840" s="2"/>
      <c r="F840" s="2"/>
      <c r="G840" s="2"/>
      <c r="H840" s="2"/>
    </row>
    <row r="841" spans="1:8" x14ac:dyDescent="0.25">
      <c r="A841" s="2"/>
      <c r="B841" s="2"/>
      <c r="C841" s="2"/>
      <c r="D841" s="2"/>
      <c r="E841" s="2"/>
      <c r="F841" s="2"/>
      <c r="G841" s="2"/>
      <c r="H841" s="2"/>
    </row>
    <row r="842" spans="1:8" x14ac:dyDescent="0.25">
      <c r="A842" s="2"/>
      <c r="B842" s="2"/>
      <c r="C842" s="2"/>
      <c r="D842" s="2"/>
      <c r="E842" s="2"/>
      <c r="F842" s="2"/>
      <c r="G842" s="2"/>
      <c r="H842" s="2"/>
    </row>
    <row r="843" spans="1:8" x14ac:dyDescent="0.25">
      <c r="A843" s="2"/>
      <c r="B843" s="2"/>
      <c r="C843" s="2"/>
      <c r="D843" s="2"/>
      <c r="E843" s="2"/>
      <c r="F843" s="2"/>
      <c r="G843" s="2"/>
      <c r="H843" s="2"/>
    </row>
    <row r="844" spans="1:8" x14ac:dyDescent="0.25">
      <c r="A844" s="2"/>
      <c r="B844" s="2"/>
      <c r="C844" s="2"/>
      <c r="D844" s="2"/>
      <c r="E844" s="2"/>
      <c r="F844" s="2"/>
      <c r="G844" s="2"/>
      <c r="H844" s="2"/>
    </row>
    <row r="845" spans="1:8" x14ac:dyDescent="0.25">
      <c r="A845" s="2"/>
      <c r="B845" s="2"/>
      <c r="C845" s="2"/>
      <c r="D845" s="2"/>
      <c r="E845" s="2"/>
      <c r="F845" s="2"/>
      <c r="G845" s="2"/>
      <c r="H845" s="2"/>
    </row>
    <row r="846" spans="1:8" x14ac:dyDescent="0.25">
      <c r="A846" s="2"/>
      <c r="B846" s="2"/>
      <c r="C846" s="2"/>
      <c r="D846" s="2"/>
      <c r="E846" s="2"/>
      <c r="F846" s="2"/>
      <c r="G846" s="2"/>
      <c r="H846" s="2"/>
    </row>
    <row r="847" spans="1:8" x14ac:dyDescent="0.25">
      <c r="A847" s="2"/>
      <c r="B847" s="2"/>
      <c r="C847" s="2"/>
      <c r="D847" s="2"/>
      <c r="E847" s="2"/>
      <c r="F847" s="2"/>
      <c r="G847" s="2"/>
      <c r="H847" s="2"/>
    </row>
    <row r="848" spans="1:8" x14ac:dyDescent="0.25">
      <c r="A848" s="2"/>
      <c r="B848" s="2"/>
      <c r="C848" s="2"/>
      <c r="D848" s="2"/>
      <c r="E848" s="2"/>
      <c r="F848" s="2"/>
      <c r="G848" s="2"/>
      <c r="H848" s="2"/>
    </row>
    <row r="849" spans="1:8" x14ac:dyDescent="0.25">
      <c r="A849" s="2"/>
      <c r="B849" s="2"/>
      <c r="C849" s="2"/>
      <c r="D849" s="2"/>
      <c r="E849" s="2"/>
      <c r="F849" s="2"/>
      <c r="G849" s="2"/>
      <c r="H849" s="2"/>
    </row>
    <row r="850" spans="1:8" x14ac:dyDescent="0.25">
      <c r="A850" s="2"/>
      <c r="B850" s="2"/>
      <c r="C850" s="2"/>
      <c r="D850" s="2"/>
      <c r="E850" s="2"/>
      <c r="F850" s="2"/>
      <c r="G850" s="2"/>
      <c r="H850" s="2"/>
    </row>
    <row r="851" spans="1:8" x14ac:dyDescent="0.25">
      <c r="A851" s="2"/>
      <c r="B851" s="2"/>
      <c r="C851" s="2"/>
      <c r="D851" s="2"/>
      <c r="E851" s="2"/>
      <c r="F851" s="2"/>
      <c r="G851" s="2"/>
      <c r="H851" s="2"/>
    </row>
    <row r="852" spans="1:8" x14ac:dyDescent="0.25">
      <c r="A852" s="2"/>
      <c r="B852" s="2"/>
      <c r="C852" s="2"/>
      <c r="D852" s="2"/>
      <c r="E852" s="2"/>
      <c r="F852" s="2"/>
      <c r="G852" s="2"/>
      <c r="H852" s="2"/>
    </row>
    <row r="853" spans="1:8" x14ac:dyDescent="0.25">
      <c r="A853" s="2"/>
      <c r="B853" s="2"/>
      <c r="C853" s="2"/>
      <c r="D853" s="2"/>
      <c r="E853" s="2"/>
      <c r="F853" s="2"/>
      <c r="G853" s="2"/>
      <c r="H853" s="2"/>
    </row>
    <row r="854" spans="1:8" x14ac:dyDescent="0.25">
      <c r="A854" s="2"/>
      <c r="B854" s="2"/>
      <c r="C854" s="2"/>
      <c r="D854" s="2"/>
      <c r="E854" s="2"/>
      <c r="F854" s="2"/>
      <c r="G854" s="2"/>
      <c r="H854" s="2"/>
    </row>
    <row r="855" spans="1:8" x14ac:dyDescent="0.25">
      <c r="A855" s="2"/>
      <c r="B855" s="2"/>
      <c r="C855" s="2"/>
      <c r="D855" s="2"/>
      <c r="E855" s="2"/>
      <c r="F855" s="2"/>
      <c r="G855" s="2"/>
      <c r="H855" s="2"/>
    </row>
    <row r="856" spans="1:8" x14ac:dyDescent="0.25">
      <c r="A856" s="2"/>
      <c r="B856" s="2"/>
      <c r="C856" s="2"/>
      <c r="D856" s="2"/>
      <c r="E856" s="2"/>
      <c r="F856" s="2"/>
      <c r="G856" s="2"/>
      <c r="H856" s="2"/>
    </row>
    <row r="857" spans="1:8" x14ac:dyDescent="0.25">
      <c r="A857" s="2"/>
      <c r="B857" s="2"/>
      <c r="C857" s="2"/>
      <c r="D857" s="2"/>
      <c r="E857" s="2"/>
      <c r="F857" s="2"/>
      <c r="G857" s="2"/>
      <c r="H857" s="2"/>
    </row>
    <row r="858" spans="1:8" x14ac:dyDescent="0.25">
      <c r="A858" s="2"/>
      <c r="B858" s="2"/>
      <c r="C858" s="2"/>
      <c r="D858" s="2"/>
      <c r="E858" s="2"/>
      <c r="F858" s="2"/>
      <c r="G858" s="2"/>
      <c r="H858" s="2"/>
    </row>
    <row r="859" spans="1:8" x14ac:dyDescent="0.25">
      <c r="A859" s="2"/>
      <c r="B859" s="2"/>
      <c r="C859" s="2"/>
      <c r="D859" s="2"/>
      <c r="E859" s="2"/>
      <c r="F859" s="2"/>
      <c r="G859" s="2"/>
      <c r="H859" s="2"/>
    </row>
    <row r="860" spans="1:8" x14ac:dyDescent="0.25">
      <c r="A860" s="2"/>
      <c r="B860" s="2"/>
      <c r="C860" s="2"/>
      <c r="D860" s="2"/>
      <c r="E860" s="2"/>
      <c r="F860" s="2"/>
      <c r="G860" s="2"/>
      <c r="H860" s="2"/>
    </row>
    <row r="861" spans="1:8" x14ac:dyDescent="0.25">
      <c r="A861" s="2"/>
      <c r="B861" s="2"/>
      <c r="C861" s="2"/>
      <c r="D861" s="2"/>
      <c r="E861" s="2"/>
      <c r="F861" s="2"/>
      <c r="G861" s="2"/>
      <c r="H861" s="2"/>
    </row>
    <row r="862" spans="1:8" x14ac:dyDescent="0.25">
      <c r="A862" s="2"/>
      <c r="B862" s="2"/>
      <c r="C862" s="2"/>
      <c r="D862" s="2"/>
      <c r="E862" s="2"/>
      <c r="F862" s="2"/>
      <c r="G862" s="2"/>
      <c r="H862" s="2"/>
    </row>
    <row r="863" spans="1:8" x14ac:dyDescent="0.25">
      <c r="A863" s="2"/>
      <c r="B863" s="2"/>
      <c r="C863" s="2"/>
      <c r="D863" s="2"/>
      <c r="E863" s="2"/>
      <c r="F863" s="2"/>
      <c r="G863" s="2"/>
      <c r="H863" s="2"/>
    </row>
    <row r="864" spans="1:8" x14ac:dyDescent="0.25">
      <c r="A864" s="2"/>
      <c r="B864" s="2"/>
      <c r="C864" s="2"/>
      <c r="D864" s="2"/>
      <c r="E864" s="2"/>
      <c r="F864" s="2"/>
      <c r="G864" s="2"/>
      <c r="H864" s="2"/>
    </row>
    <row r="865" spans="1:8" x14ac:dyDescent="0.25">
      <c r="A865" s="2"/>
      <c r="B865" s="2"/>
      <c r="C865" s="2"/>
      <c r="D865" s="2"/>
      <c r="E865" s="2"/>
      <c r="F865" s="2"/>
      <c r="G865" s="2"/>
      <c r="H865" s="2"/>
    </row>
    <row r="866" spans="1:8" x14ac:dyDescent="0.25">
      <c r="A866" s="2"/>
      <c r="B866" s="2"/>
      <c r="C866" s="2"/>
      <c r="D866" s="2"/>
      <c r="E866" s="2"/>
      <c r="F866" s="2"/>
      <c r="G866" s="2"/>
      <c r="H866" s="2"/>
    </row>
    <row r="867" spans="1:8" x14ac:dyDescent="0.25">
      <c r="A867" s="2"/>
      <c r="B867" s="2"/>
      <c r="C867" s="2"/>
      <c r="D867" s="2"/>
      <c r="E867" s="2"/>
      <c r="F867" s="2"/>
      <c r="G867" s="2"/>
      <c r="H867" s="2"/>
    </row>
    <row r="868" spans="1:8" x14ac:dyDescent="0.25">
      <c r="A868" s="2"/>
      <c r="B868" s="2"/>
      <c r="C868" s="2"/>
      <c r="D868" s="2"/>
      <c r="E868" s="2"/>
      <c r="F868" s="2"/>
      <c r="G868" s="2"/>
      <c r="H868" s="2"/>
    </row>
    <row r="869" spans="1:8" x14ac:dyDescent="0.25">
      <c r="A869" s="2"/>
      <c r="B869" s="2"/>
      <c r="C869" s="2"/>
      <c r="D869" s="2"/>
      <c r="E869" s="2"/>
      <c r="F869" s="2"/>
      <c r="G869" s="2"/>
      <c r="H869" s="2"/>
    </row>
    <row r="870" spans="1:8" x14ac:dyDescent="0.25">
      <c r="A870" s="2"/>
      <c r="B870" s="2"/>
      <c r="C870" s="2"/>
      <c r="D870" s="2"/>
      <c r="E870" s="2"/>
      <c r="F870" s="2"/>
      <c r="G870" s="2"/>
      <c r="H870" s="2"/>
    </row>
    <row r="871" spans="1:8" x14ac:dyDescent="0.25">
      <c r="A871" s="2"/>
      <c r="B871" s="2"/>
      <c r="C871" s="2"/>
      <c r="D871" s="2"/>
      <c r="E871" s="2"/>
      <c r="F871" s="2"/>
      <c r="G871" s="2"/>
      <c r="H871" s="2"/>
    </row>
    <row r="872" spans="1:8" x14ac:dyDescent="0.25">
      <c r="A872" s="2"/>
      <c r="B872" s="2"/>
      <c r="C872" s="2"/>
      <c r="D872" s="2"/>
      <c r="E872" s="2"/>
      <c r="F872" s="2"/>
      <c r="G872" s="2"/>
      <c r="H872" s="2"/>
    </row>
    <row r="873" spans="1:8" x14ac:dyDescent="0.25">
      <c r="A873" s="2"/>
      <c r="B873" s="2"/>
      <c r="C873" s="2"/>
      <c r="D873" s="2"/>
      <c r="E873" s="2"/>
      <c r="F873" s="2"/>
      <c r="G873" s="2"/>
      <c r="H873" s="2"/>
    </row>
    <row r="874" spans="1:8" x14ac:dyDescent="0.25">
      <c r="A874" s="2"/>
      <c r="B874" s="2"/>
      <c r="C874" s="2"/>
      <c r="D874" s="2"/>
      <c r="E874" s="2"/>
      <c r="F874" s="2"/>
      <c r="G874" s="2"/>
      <c r="H874" s="2"/>
    </row>
    <row r="875" spans="1:8" x14ac:dyDescent="0.25">
      <c r="A875" s="2"/>
      <c r="B875" s="2"/>
      <c r="C875" s="2"/>
      <c r="D875" s="2"/>
      <c r="E875" s="2"/>
      <c r="F875" s="2"/>
      <c r="G875" s="2"/>
      <c r="H875" s="2"/>
    </row>
    <row r="876" spans="1:8" x14ac:dyDescent="0.25">
      <c r="A876" s="2"/>
      <c r="B876" s="2"/>
      <c r="C876" s="2"/>
      <c r="D876" s="2"/>
      <c r="E876" s="2"/>
      <c r="F876" s="2"/>
      <c r="G876" s="2"/>
      <c r="H876" s="2"/>
    </row>
    <row r="877" spans="1:8" x14ac:dyDescent="0.25">
      <c r="A877" s="2"/>
      <c r="B877" s="2"/>
      <c r="C877" s="2"/>
      <c r="D877" s="2"/>
      <c r="E877" s="2"/>
      <c r="F877" s="2"/>
      <c r="G877" s="2"/>
      <c r="H877" s="2"/>
    </row>
    <row r="878" spans="1:8" x14ac:dyDescent="0.25">
      <c r="A878" s="2"/>
      <c r="B878" s="2"/>
      <c r="C878" s="2"/>
      <c r="D878" s="2"/>
      <c r="E878" s="2"/>
      <c r="F878" s="2"/>
      <c r="G878" s="2"/>
      <c r="H878" s="2"/>
    </row>
    <row r="879" spans="1:8" x14ac:dyDescent="0.25">
      <c r="A879" s="2"/>
      <c r="B879" s="2"/>
      <c r="C879" s="2"/>
      <c r="D879" s="2"/>
      <c r="E879" s="2"/>
      <c r="F879" s="2"/>
      <c r="G879" s="2"/>
      <c r="H879" s="2"/>
    </row>
    <row r="880" spans="1:8" x14ac:dyDescent="0.25">
      <c r="A880" s="2"/>
      <c r="B880" s="2"/>
      <c r="C880" s="2"/>
      <c r="D880" s="2"/>
      <c r="E880" s="2"/>
      <c r="F880" s="2"/>
      <c r="G880" s="2"/>
      <c r="H880" s="2"/>
    </row>
    <row r="881" spans="1:8" x14ac:dyDescent="0.25">
      <c r="A881" s="2"/>
      <c r="B881" s="2"/>
      <c r="C881" s="2"/>
      <c r="D881" s="2"/>
      <c r="E881" s="2"/>
      <c r="F881" s="2"/>
      <c r="G881" s="2"/>
      <c r="H881" s="2"/>
    </row>
    <row r="882" spans="1:8" x14ac:dyDescent="0.25">
      <c r="A882" s="2"/>
      <c r="B882" s="2"/>
      <c r="C882" s="2"/>
      <c r="D882" s="2"/>
      <c r="E882" s="2"/>
      <c r="F882" s="2"/>
      <c r="G882" s="2"/>
      <c r="H882" s="2"/>
    </row>
    <row r="883" spans="1:8" x14ac:dyDescent="0.25">
      <c r="A883" s="2"/>
      <c r="B883" s="2"/>
      <c r="C883" s="2"/>
      <c r="D883" s="2"/>
      <c r="E883" s="2"/>
      <c r="F883" s="2"/>
      <c r="G883" s="2"/>
      <c r="H883" s="2"/>
    </row>
    <row r="884" spans="1:8" x14ac:dyDescent="0.25">
      <c r="A884" s="2"/>
      <c r="B884" s="2"/>
      <c r="C884" s="2"/>
      <c r="D884" s="2"/>
      <c r="E884" s="2"/>
      <c r="F884" s="2"/>
      <c r="G884" s="2"/>
      <c r="H884" s="2"/>
    </row>
    <row r="885" spans="1:8" x14ac:dyDescent="0.25">
      <c r="A885" s="2"/>
      <c r="B885" s="2"/>
      <c r="C885" s="2"/>
      <c r="D885" s="2"/>
      <c r="E885" s="2"/>
      <c r="F885" s="2"/>
      <c r="G885" s="2"/>
      <c r="H885" s="2"/>
    </row>
    <row r="886" spans="1:8" x14ac:dyDescent="0.25">
      <c r="A886" s="2"/>
      <c r="B886" s="2"/>
      <c r="C886" s="2"/>
      <c r="D886" s="2"/>
      <c r="E886" s="2"/>
      <c r="F886" s="2"/>
      <c r="G886" s="2"/>
      <c r="H886" s="2"/>
    </row>
    <row r="887" spans="1:8" x14ac:dyDescent="0.25">
      <c r="A887" s="2"/>
      <c r="B887" s="2"/>
      <c r="C887" s="2"/>
      <c r="D887" s="2"/>
      <c r="E887" s="2"/>
      <c r="F887" s="2"/>
      <c r="G887" s="2"/>
      <c r="H887" s="2"/>
    </row>
    <row r="888" spans="1:8" x14ac:dyDescent="0.25">
      <c r="A888" s="2"/>
      <c r="B888" s="2"/>
      <c r="C888" s="2"/>
      <c r="D888" s="2"/>
      <c r="E888" s="2"/>
      <c r="F888" s="2"/>
      <c r="G888" s="2"/>
      <c r="H888" s="2"/>
    </row>
    <row r="889" spans="1:8" x14ac:dyDescent="0.25">
      <c r="A889" s="2"/>
      <c r="B889" s="2"/>
      <c r="C889" s="2"/>
      <c r="D889" s="2"/>
      <c r="E889" s="2"/>
      <c r="F889" s="2"/>
      <c r="G889" s="2"/>
      <c r="H889" s="2"/>
    </row>
    <row r="890" spans="1:8" x14ac:dyDescent="0.25">
      <c r="A890" s="2"/>
      <c r="B890" s="2"/>
      <c r="C890" s="2"/>
      <c r="D890" s="2"/>
      <c r="E890" s="2"/>
      <c r="F890" s="2"/>
      <c r="G890" s="2"/>
      <c r="H890" s="2"/>
    </row>
    <row r="891" spans="1:8" x14ac:dyDescent="0.25">
      <c r="A891" s="2"/>
      <c r="B891" s="2"/>
      <c r="C891" s="2"/>
      <c r="D891" s="2"/>
      <c r="E891" s="2"/>
      <c r="F891" s="2"/>
      <c r="G891" s="2"/>
      <c r="H891" s="2"/>
    </row>
    <row r="892" spans="1:8" x14ac:dyDescent="0.25">
      <c r="A892" s="2"/>
      <c r="B892" s="2"/>
      <c r="C892" s="2"/>
      <c r="D892" s="2"/>
      <c r="E892" s="2"/>
      <c r="F892" s="2"/>
      <c r="G892" s="2"/>
      <c r="H892" s="2"/>
    </row>
    <row r="893" spans="1:8" x14ac:dyDescent="0.25">
      <c r="A893" s="2"/>
      <c r="B893" s="2"/>
      <c r="C893" s="2"/>
      <c r="D893" s="2"/>
      <c r="E893" s="2"/>
      <c r="F893" s="2"/>
      <c r="G893" s="2"/>
      <c r="H893" s="2"/>
    </row>
    <row r="894" spans="1:8" x14ac:dyDescent="0.25">
      <c r="A894" s="2"/>
      <c r="B894" s="2"/>
      <c r="C894" s="2"/>
      <c r="D894" s="2"/>
      <c r="E894" s="2"/>
      <c r="F894" s="2"/>
      <c r="G894" s="2"/>
      <c r="H894" s="2"/>
    </row>
    <row r="895" spans="1:8" x14ac:dyDescent="0.25">
      <c r="A895" s="2"/>
      <c r="B895" s="2"/>
      <c r="C895" s="2"/>
      <c r="D895" s="2"/>
      <c r="E895" s="2"/>
      <c r="F895" s="2"/>
      <c r="G895" s="2"/>
      <c r="H895" s="2"/>
    </row>
    <row r="896" spans="1:8" x14ac:dyDescent="0.25">
      <c r="A896" s="2"/>
      <c r="B896" s="2"/>
      <c r="C896" s="2"/>
      <c r="D896" s="2"/>
      <c r="E896" s="2"/>
      <c r="F896" s="2"/>
      <c r="G896" s="2"/>
      <c r="H896" s="2"/>
    </row>
    <row r="897" spans="1:8" x14ac:dyDescent="0.25">
      <c r="A897" s="2"/>
      <c r="B897" s="2"/>
      <c r="C897" s="2"/>
      <c r="D897" s="2"/>
      <c r="E897" s="2"/>
      <c r="F897" s="2"/>
      <c r="G897" s="2"/>
      <c r="H897" s="2"/>
    </row>
    <row r="898" spans="1:8" x14ac:dyDescent="0.25">
      <c r="A898" s="2"/>
      <c r="B898" s="2"/>
      <c r="C898" s="2"/>
      <c r="D898" s="2"/>
      <c r="E898" s="2"/>
      <c r="F898" s="2"/>
      <c r="G898" s="2"/>
      <c r="H898" s="2"/>
    </row>
    <row r="899" spans="1:8" x14ac:dyDescent="0.25">
      <c r="A899" s="2"/>
      <c r="B899" s="2"/>
      <c r="C899" s="2"/>
      <c r="D899" s="2"/>
      <c r="E899" s="2"/>
      <c r="F899" s="2"/>
      <c r="G899" s="2"/>
      <c r="H899" s="2"/>
    </row>
    <row r="900" spans="1:8" x14ac:dyDescent="0.25">
      <c r="A900" s="2"/>
      <c r="B900" s="2"/>
      <c r="C900" s="2"/>
      <c r="D900" s="2"/>
      <c r="E900" s="2"/>
      <c r="F900" s="2"/>
      <c r="G900" s="2"/>
      <c r="H900" s="2"/>
    </row>
    <row r="901" spans="1:8" x14ac:dyDescent="0.25">
      <c r="A901" s="2"/>
      <c r="B901" s="2"/>
      <c r="C901" s="2"/>
      <c r="D901" s="2"/>
      <c r="E901" s="2"/>
      <c r="F901" s="2"/>
      <c r="G901" s="2"/>
      <c r="H901" s="2"/>
    </row>
    <row r="902" spans="1:8" x14ac:dyDescent="0.25">
      <c r="A902" s="2"/>
      <c r="B902" s="2"/>
      <c r="C902" s="2"/>
      <c r="D902" s="2"/>
      <c r="E902" s="2"/>
      <c r="F902" s="2"/>
      <c r="G902" s="2"/>
      <c r="H902" s="2"/>
    </row>
    <row r="903" spans="1:8" x14ac:dyDescent="0.25">
      <c r="A903" s="2"/>
      <c r="B903" s="2"/>
      <c r="C903" s="2"/>
      <c r="D903" s="2"/>
      <c r="E903" s="2"/>
      <c r="F903" s="2"/>
      <c r="G903" s="2"/>
      <c r="H903" s="2"/>
    </row>
    <row r="904" spans="1:8" x14ac:dyDescent="0.25">
      <c r="A904" s="2"/>
      <c r="B904" s="2"/>
      <c r="C904" s="2"/>
      <c r="D904" s="2"/>
      <c r="E904" s="2"/>
      <c r="F904" s="2"/>
      <c r="G904" s="2"/>
      <c r="H904" s="2"/>
    </row>
    <row r="905" spans="1:8" x14ac:dyDescent="0.25">
      <c r="A905" s="2"/>
      <c r="B905" s="2"/>
      <c r="C905" s="2"/>
      <c r="D905" s="2"/>
      <c r="E905" s="2"/>
      <c r="F905" s="2"/>
      <c r="G905" s="2"/>
      <c r="H905" s="2"/>
    </row>
    <row r="906" spans="1:8" x14ac:dyDescent="0.25">
      <c r="A906" s="2"/>
      <c r="B906" s="2"/>
      <c r="C906" s="2"/>
      <c r="D906" s="2"/>
      <c r="E906" s="2"/>
      <c r="F906" s="2"/>
      <c r="G906" s="2"/>
      <c r="H906" s="2"/>
    </row>
    <row r="907" spans="1:8" x14ac:dyDescent="0.25">
      <c r="A907" s="2"/>
      <c r="B907" s="2"/>
      <c r="C907" s="2"/>
      <c r="D907" s="2"/>
      <c r="E907" s="2"/>
      <c r="F907" s="2"/>
      <c r="G907" s="2"/>
      <c r="H907" s="2"/>
    </row>
    <row r="908" spans="1:8" x14ac:dyDescent="0.25">
      <c r="A908" s="2"/>
      <c r="B908" s="2"/>
      <c r="C908" s="2"/>
      <c r="D908" s="2"/>
      <c r="E908" s="2"/>
      <c r="F908" s="2"/>
      <c r="G908" s="2"/>
      <c r="H908" s="2"/>
    </row>
    <row r="909" spans="1:8" x14ac:dyDescent="0.25">
      <c r="A909" s="2"/>
      <c r="B909" s="2"/>
      <c r="C909" s="2"/>
      <c r="D909" s="2"/>
      <c r="E909" s="2"/>
      <c r="F909" s="2"/>
      <c r="G909" s="2"/>
      <c r="H909" s="2"/>
    </row>
    <row r="910" spans="1:8" x14ac:dyDescent="0.25">
      <c r="A910" s="2"/>
      <c r="B910" s="2"/>
      <c r="C910" s="2"/>
      <c r="D910" s="2"/>
      <c r="E910" s="2"/>
      <c r="F910" s="2"/>
      <c r="G910" s="2"/>
      <c r="H910" s="2"/>
    </row>
    <row r="911" spans="1:8" x14ac:dyDescent="0.25">
      <c r="A911" s="2"/>
      <c r="B911" s="2"/>
      <c r="C911" s="2"/>
      <c r="D911" s="2"/>
      <c r="E911" s="2"/>
      <c r="F911" s="2"/>
      <c r="G911" s="2"/>
      <c r="H911" s="2"/>
    </row>
    <row r="912" spans="1:8" x14ac:dyDescent="0.25">
      <c r="A912" s="2"/>
      <c r="B912" s="2"/>
      <c r="C912" s="2"/>
      <c r="D912" s="2"/>
      <c r="E912" s="2"/>
      <c r="F912" s="2"/>
      <c r="G912" s="2"/>
      <c r="H912" s="2"/>
    </row>
    <row r="913" spans="1:8" x14ac:dyDescent="0.25">
      <c r="A913" s="2"/>
      <c r="B913" s="2"/>
      <c r="C913" s="2"/>
      <c r="D913" s="2"/>
      <c r="E913" s="2"/>
      <c r="F913" s="2"/>
      <c r="G913" s="2"/>
      <c r="H913" s="2"/>
    </row>
    <row r="914" spans="1:8" x14ac:dyDescent="0.25">
      <c r="A914" s="2"/>
      <c r="B914" s="2"/>
      <c r="C914" s="2"/>
      <c r="D914" s="2"/>
      <c r="E914" s="2"/>
      <c r="F914" s="2"/>
      <c r="G914" s="2"/>
      <c r="H914" s="2"/>
    </row>
    <row r="915" spans="1:8" x14ac:dyDescent="0.25">
      <c r="A915" s="2"/>
      <c r="B915" s="2"/>
      <c r="C915" s="2"/>
      <c r="D915" s="2"/>
      <c r="E915" s="2"/>
      <c r="F915" s="2"/>
      <c r="G915" s="2"/>
      <c r="H915" s="2"/>
    </row>
    <row r="916" spans="1:8" x14ac:dyDescent="0.25">
      <c r="A916" s="2"/>
      <c r="B916" s="2"/>
      <c r="C916" s="2"/>
      <c r="D916" s="2"/>
      <c r="E916" s="2"/>
      <c r="F916" s="2"/>
      <c r="G916" s="2"/>
      <c r="H916" s="2"/>
    </row>
    <row r="917" spans="1:8" x14ac:dyDescent="0.25">
      <c r="A917" s="2"/>
      <c r="B917" s="2"/>
      <c r="C917" s="2"/>
      <c r="D917" s="2"/>
      <c r="E917" s="2"/>
      <c r="F917" s="2"/>
      <c r="G917" s="2"/>
      <c r="H917" s="2"/>
    </row>
    <row r="918" spans="1:8" x14ac:dyDescent="0.25">
      <c r="A918" s="2"/>
      <c r="B918" s="2"/>
      <c r="C918" s="2"/>
      <c r="D918" s="2"/>
      <c r="E918" s="2"/>
      <c r="F918" s="2"/>
      <c r="G918" s="2"/>
      <c r="H918" s="2"/>
    </row>
  </sheetData>
  <mergeCells count="12">
    <mergeCell ref="D2:E3"/>
    <mergeCell ref="A3:B3"/>
    <mergeCell ref="A4:B4"/>
    <mergeCell ref="B5:C5"/>
    <mergeCell ref="B6:C6"/>
    <mergeCell ref="B10:C10"/>
    <mergeCell ref="B11:C11"/>
    <mergeCell ref="B12:C12"/>
    <mergeCell ref="B9:C9"/>
    <mergeCell ref="A2:B2"/>
    <mergeCell ref="B7:C7"/>
    <mergeCell ref="B8:C8"/>
  </mergeCells>
  <hyperlinks>
    <hyperlink ref="G3" location="Index!A1" display="Index"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pageSetUpPr fitToPage="1"/>
  </sheetPr>
  <dimension ref="A1:D29"/>
  <sheetViews>
    <sheetView showGridLines="0" showRowColHeaders="0" zoomScaleNormal="100" workbookViewId="0"/>
  </sheetViews>
  <sheetFormatPr defaultColWidth="9.140625" defaultRowHeight="15" x14ac:dyDescent="0.25"/>
  <cols>
    <col min="1" max="1" width="57.140625" style="1" customWidth="1"/>
    <col min="2" max="2" width="30.28515625" style="1" customWidth="1"/>
    <col min="3" max="16384" width="9.140625" style="1"/>
  </cols>
  <sheetData>
    <row r="1" spans="1:4" ht="20.25" x14ac:dyDescent="0.25">
      <c r="A1" s="145" t="s">
        <v>0</v>
      </c>
      <c r="B1" s="146"/>
    </row>
    <row r="2" spans="1:4" ht="20.25" x14ac:dyDescent="0.3">
      <c r="A2" s="147" t="s">
        <v>1239</v>
      </c>
      <c r="B2" s="146"/>
    </row>
    <row r="3" spans="1:4" ht="20.25" x14ac:dyDescent="0.3">
      <c r="A3" s="76" t="s">
        <v>64</v>
      </c>
      <c r="B3" s="146"/>
    </row>
    <row r="4" spans="1:4" x14ac:dyDescent="0.25">
      <c r="A4" s="146" t="s">
        <v>1221</v>
      </c>
      <c r="B4" s="146"/>
    </row>
    <row r="5" spans="1:4" x14ac:dyDescent="0.25">
      <c r="A5" s="146"/>
      <c r="B5" s="146"/>
    </row>
    <row r="6" spans="1:4" x14ac:dyDescent="0.25">
      <c r="A6" s="215" t="s">
        <v>66</v>
      </c>
      <c r="B6" s="216"/>
      <c r="D6" s="148" t="s">
        <v>65</v>
      </c>
    </row>
    <row r="7" spans="1:4" x14ac:dyDescent="0.25">
      <c r="A7" s="217" t="s">
        <v>67</v>
      </c>
      <c r="B7" s="218"/>
    </row>
    <row r="8" spans="1:4" x14ac:dyDescent="0.25">
      <c r="A8" s="219" t="s">
        <v>68</v>
      </c>
      <c r="B8" s="599">
        <v>33325.137999999999</v>
      </c>
    </row>
    <row r="9" spans="1:4" x14ac:dyDescent="0.25">
      <c r="A9" s="220" t="s">
        <v>69</v>
      </c>
      <c r="B9" s="599">
        <v>0</v>
      </c>
    </row>
    <row r="10" spans="1:4" x14ac:dyDescent="0.25">
      <c r="A10" s="220" t="s">
        <v>70</v>
      </c>
      <c r="B10" s="599">
        <v>0</v>
      </c>
    </row>
    <row r="11" spans="1:4" x14ac:dyDescent="0.25">
      <c r="A11" s="220" t="s">
        <v>71</v>
      </c>
      <c r="B11" s="599">
        <v>0</v>
      </c>
    </row>
    <row r="12" spans="1:4" x14ac:dyDescent="0.25">
      <c r="A12" s="220" t="s">
        <v>72</v>
      </c>
      <c r="B12" s="599">
        <v>0</v>
      </c>
    </row>
    <row r="13" spans="1:4" x14ac:dyDescent="0.25">
      <c r="A13" s="220" t="s">
        <v>73</v>
      </c>
      <c r="B13" s="599">
        <v>0</v>
      </c>
    </row>
    <row r="14" spans="1:4" x14ac:dyDescent="0.25">
      <c r="A14" s="220" t="s">
        <v>74</v>
      </c>
      <c r="B14" s="599">
        <v>0</v>
      </c>
    </row>
    <row r="15" spans="1:4" x14ac:dyDescent="0.25">
      <c r="A15" s="220" t="s">
        <v>75</v>
      </c>
      <c r="B15" s="599">
        <v>-361.55585449</v>
      </c>
    </row>
    <row r="16" spans="1:4" x14ac:dyDescent="0.25">
      <c r="A16" s="220" t="s">
        <v>76</v>
      </c>
      <c r="B16" s="599">
        <v>0</v>
      </c>
    </row>
    <row r="17" spans="1:2" x14ac:dyDescent="0.25">
      <c r="A17" s="220" t="s">
        <v>77</v>
      </c>
      <c r="B17" s="599">
        <v>0</v>
      </c>
    </row>
    <row r="18" spans="1:2" x14ac:dyDescent="0.25">
      <c r="A18" s="220" t="s">
        <v>78</v>
      </c>
      <c r="B18" s="599">
        <v>-4.9919999999999999E-2</v>
      </c>
    </row>
    <row r="19" spans="1:2" x14ac:dyDescent="0.25">
      <c r="A19" s="220" t="s">
        <v>79</v>
      </c>
      <c r="B19" s="599">
        <v>0</v>
      </c>
    </row>
    <row r="20" spans="1:2" x14ac:dyDescent="0.25">
      <c r="A20" s="220" t="s">
        <v>80</v>
      </c>
      <c r="B20" s="599">
        <v>-770.00000045000002</v>
      </c>
    </row>
    <row r="21" spans="1:2" x14ac:dyDescent="0.25">
      <c r="A21" s="221" t="s">
        <v>81</v>
      </c>
      <c r="B21" s="600">
        <v>32193.532225059997</v>
      </c>
    </row>
    <row r="22" spans="1:2" x14ac:dyDescent="0.25">
      <c r="A22" s="220" t="s">
        <v>82</v>
      </c>
      <c r="B22" s="599">
        <v>3539.3375999999998</v>
      </c>
    </row>
    <row r="23" spans="1:2" x14ac:dyDescent="0.25">
      <c r="A23" s="220" t="s">
        <v>83</v>
      </c>
      <c r="B23" s="599">
        <v>0</v>
      </c>
    </row>
    <row r="24" spans="1:2" x14ac:dyDescent="0.25">
      <c r="A24" s="221" t="s">
        <v>84</v>
      </c>
      <c r="B24" s="600">
        <v>35732.869825059999</v>
      </c>
    </row>
    <row r="25" spans="1:2" x14ac:dyDescent="0.25">
      <c r="A25" s="220" t="s">
        <v>85</v>
      </c>
      <c r="B25" s="599">
        <v>5334.0512214054797</v>
      </c>
    </row>
    <row r="26" spans="1:2" x14ac:dyDescent="0.25">
      <c r="A26" s="220" t="s">
        <v>79</v>
      </c>
      <c r="B26" s="599">
        <v>0</v>
      </c>
    </row>
    <row r="27" spans="1:2" x14ac:dyDescent="0.25">
      <c r="A27" s="220" t="s">
        <v>86</v>
      </c>
      <c r="B27" s="599">
        <v>0</v>
      </c>
    </row>
    <row r="28" spans="1:2" x14ac:dyDescent="0.25">
      <c r="A28" s="221" t="s">
        <v>87</v>
      </c>
      <c r="B28" s="600">
        <v>5334.0512214054797</v>
      </c>
    </row>
    <row r="29" spans="1:2" x14ac:dyDescent="0.25">
      <c r="A29" s="221" t="s">
        <v>88</v>
      </c>
      <c r="B29" s="600">
        <v>41066.921046465475</v>
      </c>
    </row>
  </sheetData>
  <hyperlinks>
    <hyperlink ref="B3" location="Index!A1" display="Index" xr:uid="{00000000-0004-0000-0100-000000000000}"/>
    <hyperlink ref="D6" location="Index!A1" display="Index" xr:uid="{00000000-0004-0000-0100-000001000000}"/>
  </hyperlinks>
  <pageMargins left="0.70866141732283472" right="0.70866141732283472" top="0.74803149606299213" bottom="0.74803149606299213" header="0.31496062992125984" footer="0.31496062992125984"/>
  <pageSetup paperSize="9" scale="99" orientation="portrait" r:id="rId1"/>
  <headerFooter>
    <oddFooter>&amp;C&amp;Z&amp;F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K14"/>
  <sheetViews>
    <sheetView showGridLines="0" workbookViewId="0">
      <selection sqref="A1:I1"/>
    </sheetView>
  </sheetViews>
  <sheetFormatPr defaultRowHeight="15" x14ac:dyDescent="0.25"/>
  <cols>
    <col min="2" max="2" width="46.85546875" customWidth="1"/>
    <col min="3" max="3" width="9.28515625" bestFit="1" customWidth="1"/>
    <col min="4" max="4" width="14.7109375" customWidth="1"/>
    <col min="5" max="5" width="12.42578125" customWidth="1"/>
    <col min="6" max="6" width="9.28515625" bestFit="1" customWidth="1"/>
    <col min="7" max="7" width="10.42578125" customWidth="1"/>
    <col min="8" max="8" width="9.42578125" bestFit="1" customWidth="1"/>
    <col min="9" max="9" width="9.28515625" bestFit="1" customWidth="1"/>
  </cols>
  <sheetData>
    <row r="1" spans="1:11" ht="39" customHeight="1" x14ac:dyDescent="0.25">
      <c r="A1" s="747" t="s">
        <v>835</v>
      </c>
      <c r="B1" s="747"/>
      <c r="C1" s="747"/>
      <c r="D1" s="747"/>
      <c r="E1" s="747"/>
      <c r="F1" s="747"/>
      <c r="G1" s="747"/>
      <c r="H1" s="747"/>
      <c r="I1" s="747"/>
      <c r="J1" s="346"/>
      <c r="K1" s="346"/>
    </row>
    <row r="2" spans="1:11" ht="52.5" customHeight="1" x14ac:dyDescent="0.25">
      <c r="A2" s="54"/>
      <c r="B2" s="359" t="s">
        <v>67</v>
      </c>
      <c r="C2" s="396" t="s">
        <v>836</v>
      </c>
      <c r="D2" s="371" t="s">
        <v>837</v>
      </c>
      <c r="E2" s="371" t="s">
        <v>838</v>
      </c>
      <c r="F2" s="371" t="s">
        <v>839</v>
      </c>
      <c r="G2" s="371" t="s">
        <v>840</v>
      </c>
      <c r="H2" s="371" t="s">
        <v>841</v>
      </c>
      <c r="I2" s="371" t="s">
        <v>842</v>
      </c>
      <c r="J2" s="54"/>
      <c r="K2" s="361" t="s">
        <v>65</v>
      </c>
    </row>
    <row r="3" spans="1:11" x14ac:dyDescent="0.25">
      <c r="A3" s="359">
        <v>1</v>
      </c>
      <c r="B3" s="397" t="s">
        <v>843</v>
      </c>
      <c r="C3" s="388">
        <v>0</v>
      </c>
      <c r="D3" s="388">
        <v>6298.4301954499997</v>
      </c>
      <c r="E3" s="388">
        <v>7877.8124065199991</v>
      </c>
      <c r="F3" s="388">
        <v>0</v>
      </c>
      <c r="G3" s="388">
        <v>0</v>
      </c>
      <c r="H3" s="388">
        <v>14176.24260197</v>
      </c>
      <c r="I3" s="388">
        <v>6186.4770190200043</v>
      </c>
      <c r="J3" s="54"/>
      <c r="K3" s="54"/>
    </row>
    <row r="4" spans="1:11" x14ac:dyDescent="0.25">
      <c r="A4" s="359">
        <v>2</v>
      </c>
      <c r="B4" s="397" t="s">
        <v>844</v>
      </c>
      <c r="C4" s="388">
        <v>0</v>
      </c>
      <c r="D4" s="388">
        <v>0</v>
      </c>
      <c r="E4" s="388">
        <v>0</v>
      </c>
      <c r="F4" s="388">
        <v>0</v>
      </c>
      <c r="G4" s="388">
        <v>0</v>
      </c>
      <c r="H4" s="388">
        <v>0</v>
      </c>
      <c r="I4" s="388">
        <v>0</v>
      </c>
      <c r="J4" s="54"/>
      <c r="K4" s="54"/>
    </row>
    <row r="5" spans="1:11" x14ac:dyDescent="0.25">
      <c r="A5" s="359">
        <v>3</v>
      </c>
      <c r="B5" s="397" t="s">
        <v>845</v>
      </c>
      <c r="C5" s="388">
        <v>0</v>
      </c>
      <c r="D5" s="388">
        <v>0</v>
      </c>
      <c r="E5" s="388">
        <v>0</v>
      </c>
      <c r="F5" s="388">
        <v>0</v>
      </c>
      <c r="G5" s="388">
        <v>0</v>
      </c>
      <c r="H5" s="388">
        <v>0</v>
      </c>
      <c r="I5" s="388">
        <v>0</v>
      </c>
      <c r="J5" s="54"/>
      <c r="K5" s="54"/>
    </row>
    <row r="6" spans="1:11" x14ac:dyDescent="0.25">
      <c r="A6" s="359">
        <v>4</v>
      </c>
      <c r="B6" s="397" t="s">
        <v>846</v>
      </c>
      <c r="C6" s="388">
        <v>0</v>
      </c>
      <c r="D6" s="388">
        <v>0</v>
      </c>
      <c r="E6" s="388">
        <v>0</v>
      </c>
      <c r="F6" s="388">
        <v>0</v>
      </c>
      <c r="G6" s="388">
        <v>0</v>
      </c>
      <c r="H6" s="388">
        <v>0</v>
      </c>
      <c r="I6" s="388">
        <v>0</v>
      </c>
      <c r="J6" s="54"/>
      <c r="K6" s="54"/>
    </row>
    <row r="7" spans="1:11" x14ac:dyDescent="0.25">
      <c r="A7" s="359">
        <v>5</v>
      </c>
      <c r="B7" s="397" t="s">
        <v>847</v>
      </c>
      <c r="C7" s="388">
        <v>0</v>
      </c>
      <c r="D7" s="388">
        <v>0</v>
      </c>
      <c r="E7" s="388">
        <v>0</v>
      </c>
      <c r="F7" s="388">
        <v>0</v>
      </c>
      <c r="G7" s="388">
        <v>0</v>
      </c>
      <c r="H7" s="388">
        <v>0</v>
      </c>
      <c r="I7" s="388">
        <v>0</v>
      </c>
      <c r="J7" s="54"/>
      <c r="K7" s="54"/>
    </row>
    <row r="8" spans="1:11" x14ac:dyDescent="0.25">
      <c r="A8" s="359">
        <v>6</v>
      </c>
      <c r="B8" s="399" t="s">
        <v>848</v>
      </c>
      <c r="C8" s="388">
        <v>0</v>
      </c>
      <c r="D8" s="388">
        <v>0</v>
      </c>
      <c r="E8" s="388">
        <v>0</v>
      </c>
      <c r="F8" s="388">
        <v>0</v>
      </c>
      <c r="G8" s="388">
        <v>0</v>
      </c>
      <c r="H8" s="388">
        <v>0</v>
      </c>
      <c r="I8" s="388">
        <v>0</v>
      </c>
      <c r="J8" s="54"/>
      <c r="K8" s="54"/>
    </row>
    <row r="9" spans="1:11" x14ac:dyDescent="0.25">
      <c r="A9" s="359">
        <v>7</v>
      </c>
      <c r="B9" s="399" t="s">
        <v>849</v>
      </c>
      <c r="C9" s="388">
        <v>0</v>
      </c>
      <c r="D9" s="388">
        <v>0</v>
      </c>
      <c r="E9" s="388">
        <v>0</v>
      </c>
      <c r="F9" s="388">
        <v>0</v>
      </c>
      <c r="G9" s="388">
        <v>0</v>
      </c>
      <c r="H9" s="388">
        <v>0</v>
      </c>
      <c r="I9" s="388">
        <v>0</v>
      </c>
      <c r="J9" s="54"/>
      <c r="K9" s="54"/>
    </row>
    <row r="10" spans="1:11" x14ac:dyDescent="0.25">
      <c r="A10" s="359">
        <v>8</v>
      </c>
      <c r="B10" s="399" t="s">
        <v>850</v>
      </c>
      <c r="C10" s="388">
        <v>0</v>
      </c>
      <c r="D10" s="388">
        <v>0</v>
      </c>
      <c r="E10" s="388">
        <v>0</v>
      </c>
      <c r="F10" s="388">
        <v>0</v>
      </c>
      <c r="G10" s="388">
        <v>0</v>
      </c>
      <c r="H10" s="388">
        <v>0</v>
      </c>
      <c r="I10" s="388">
        <v>0</v>
      </c>
      <c r="J10" s="54"/>
      <c r="K10" s="54"/>
    </row>
    <row r="11" spans="1:11" x14ac:dyDescent="0.25">
      <c r="A11" s="359">
        <v>9</v>
      </c>
      <c r="B11" s="399" t="s">
        <v>851</v>
      </c>
      <c r="C11" s="388">
        <v>0</v>
      </c>
      <c r="D11" s="388">
        <v>0</v>
      </c>
      <c r="E11" s="388">
        <v>0</v>
      </c>
      <c r="F11" s="388">
        <v>0</v>
      </c>
      <c r="G11" s="388">
        <v>0</v>
      </c>
      <c r="H11" s="388">
        <v>0</v>
      </c>
      <c r="I11" s="388">
        <v>0</v>
      </c>
      <c r="J11" s="54"/>
      <c r="K11" s="54"/>
    </row>
    <row r="12" spans="1:11" x14ac:dyDescent="0.25">
      <c r="A12" s="359">
        <v>10</v>
      </c>
      <c r="B12" s="214" t="s">
        <v>852</v>
      </c>
      <c r="C12" s="388">
        <v>0</v>
      </c>
      <c r="D12" s="388">
        <v>0</v>
      </c>
      <c r="E12" s="388">
        <v>0</v>
      </c>
      <c r="F12" s="388">
        <v>0</v>
      </c>
      <c r="G12" s="388">
        <v>0</v>
      </c>
      <c r="H12" s="388">
        <v>0</v>
      </c>
      <c r="I12" s="388">
        <v>0</v>
      </c>
      <c r="J12" s="54"/>
      <c r="K12" s="54"/>
    </row>
    <row r="13" spans="1:11" x14ac:dyDescent="0.25">
      <c r="A13" s="359">
        <v>11</v>
      </c>
      <c r="B13" s="400" t="s">
        <v>610</v>
      </c>
      <c r="C13" s="388">
        <v>0</v>
      </c>
      <c r="D13" s="388">
        <f>SUM(D3:D12)</f>
        <v>6298.4301954499997</v>
      </c>
      <c r="E13" s="388">
        <f t="shared" ref="E13:H13" si="0">SUM(E3:E12)</f>
        <v>7877.8124065199991</v>
      </c>
      <c r="F13" s="388">
        <v>0</v>
      </c>
      <c r="G13" s="388">
        <v>0</v>
      </c>
      <c r="H13" s="388">
        <f t="shared" si="0"/>
        <v>14176.24260197</v>
      </c>
      <c r="I13" s="388">
        <f>SUM(I3:I12)</f>
        <v>6186.4770190200043</v>
      </c>
      <c r="J13" s="54"/>
      <c r="K13" s="54"/>
    </row>
    <row r="14" spans="1:11" x14ac:dyDescent="0.25">
      <c r="A14" s="346"/>
      <c r="B14" s="346"/>
      <c r="C14" s="346"/>
      <c r="D14" s="346"/>
      <c r="E14" s="346"/>
      <c r="F14" s="346"/>
      <c r="G14" s="346"/>
      <c r="H14" s="346"/>
      <c r="I14" s="346"/>
      <c r="J14" s="346"/>
      <c r="K14" s="346"/>
    </row>
  </sheetData>
  <mergeCells count="1">
    <mergeCell ref="A1:I1"/>
  </mergeCells>
  <hyperlinks>
    <hyperlink ref="K2" location="Index!A1" display="Index"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3"/>
  <dimension ref="A1:F8"/>
  <sheetViews>
    <sheetView showGridLines="0" workbookViewId="0">
      <selection sqref="A1:D1"/>
    </sheetView>
  </sheetViews>
  <sheetFormatPr defaultRowHeight="15" x14ac:dyDescent="0.25"/>
  <cols>
    <col min="2" max="2" width="41.28515625" customWidth="1"/>
    <col min="3" max="3" width="18.28515625" customWidth="1"/>
    <col min="4" max="4" width="12.5703125" bestFit="1" customWidth="1"/>
  </cols>
  <sheetData>
    <row r="1" spans="1:6" ht="39" customHeight="1" x14ac:dyDescent="0.25">
      <c r="A1" s="747" t="s">
        <v>853</v>
      </c>
      <c r="B1" s="747"/>
      <c r="C1" s="747"/>
      <c r="D1" s="747"/>
      <c r="E1" s="54"/>
      <c r="F1" s="54"/>
    </row>
    <row r="2" spans="1:6" ht="26.25" customHeight="1" x14ac:dyDescent="0.25">
      <c r="A2" s="54"/>
      <c r="B2" s="359" t="s">
        <v>67</v>
      </c>
      <c r="C2" s="396" t="s">
        <v>854</v>
      </c>
      <c r="D2" s="371" t="s">
        <v>842</v>
      </c>
      <c r="E2" s="54"/>
      <c r="F2" s="361" t="s">
        <v>65</v>
      </c>
    </row>
    <row r="3" spans="1:6" x14ac:dyDescent="0.25">
      <c r="A3" s="359">
        <v>1</v>
      </c>
      <c r="B3" s="401" t="s">
        <v>855</v>
      </c>
      <c r="C3" s="388">
        <v>0</v>
      </c>
      <c r="D3" s="624">
        <v>0</v>
      </c>
      <c r="E3" s="54"/>
      <c r="F3" s="54"/>
    </row>
    <row r="4" spans="1:6" x14ac:dyDescent="0.25">
      <c r="A4" s="359">
        <v>2</v>
      </c>
      <c r="B4" s="401" t="s">
        <v>856</v>
      </c>
      <c r="C4" s="388">
        <v>0</v>
      </c>
      <c r="D4" s="388">
        <v>0</v>
      </c>
      <c r="E4" s="54"/>
      <c r="F4" s="54"/>
    </row>
    <row r="5" spans="1:6" x14ac:dyDescent="0.25">
      <c r="A5" s="359">
        <v>3</v>
      </c>
      <c r="B5" s="401" t="s">
        <v>857</v>
      </c>
      <c r="C5" s="388">
        <v>0</v>
      </c>
      <c r="D5" s="388">
        <v>0</v>
      </c>
      <c r="E5" s="54"/>
      <c r="F5" s="54"/>
    </row>
    <row r="6" spans="1:6" x14ac:dyDescent="0.25">
      <c r="A6" s="359">
        <v>4</v>
      </c>
      <c r="B6" s="401" t="s">
        <v>858</v>
      </c>
      <c r="C6" s="388">
        <v>10336.969313138299</v>
      </c>
      <c r="D6" s="388">
        <v>921.13957964694293</v>
      </c>
      <c r="E6" s="54"/>
      <c r="F6" s="54"/>
    </row>
    <row r="7" spans="1:6" x14ac:dyDescent="0.25">
      <c r="A7" s="359" t="s">
        <v>859</v>
      </c>
      <c r="B7" s="401" t="s">
        <v>860</v>
      </c>
      <c r="C7" s="388"/>
      <c r="D7" s="388"/>
      <c r="E7" s="54"/>
      <c r="F7" s="54"/>
    </row>
    <row r="8" spans="1:6" x14ac:dyDescent="0.25">
      <c r="A8" s="359">
        <v>5</v>
      </c>
      <c r="B8" s="401" t="s">
        <v>861</v>
      </c>
      <c r="C8" s="388">
        <v>10336.969313138299</v>
      </c>
      <c r="D8" s="388">
        <v>921.13957964694293</v>
      </c>
      <c r="E8" s="54"/>
      <c r="F8" s="54"/>
    </row>
  </sheetData>
  <mergeCells count="1">
    <mergeCell ref="A1:D1"/>
  </mergeCells>
  <hyperlinks>
    <hyperlink ref="F2" location="Index!A1" display="Index"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R16"/>
  <sheetViews>
    <sheetView showGridLines="0" workbookViewId="0">
      <selection sqref="A1:O1"/>
    </sheetView>
  </sheetViews>
  <sheetFormatPr defaultRowHeight="15" x14ac:dyDescent="0.25"/>
  <cols>
    <col min="2" max="2" width="34.7109375" customWidth="1"/>
    <col min="3" max="4" width="12.5703125" bestFit="1" customWidth="1"/>
    <col min="5" max="6" width="9.5703125" bestFit="1" customWidth="1"/>
    <col min="7" max="8" width="12.5703125" bestFit="1" customWidth="1"/>
    <col min="9" max="10" width="9.5703125" bestFit="1" customWidth="1"/>
    <col min="11" max="11" width="10.5703125" bestFit="1" customWidth="1"/>
    <col min="12" max="13" width="9.5703125" bestFit="1" customWidth="1"/>
    <col min="14" max="14" width="11.7109375" customWidth="1"/>
    <col min="15" max="15" width="20.42578125" customWidth="1"/>
  </cols>
  <sheetData>
    <row r="1" spans="1:18" ht="39" customHeight="1" x14ac:dyDescent="0.25">
      <c r="A1" s="747" t="s">
        <v>862</v>
      </c>
      <c r="B1" s="747"/>
      <c r="C1" s="747"/>
      <c r="D1" s="747"/>
      <c r="E1" s="747"/>
      <c r="F1" s="747"/>
      <c r="G1" s="747"/>
      <c r="H1" s="747"/>
      <c r="I1" s="747"/>
      <c r="J1" s="747"/>
      <c r="K1" s="747"/>
      <c r="L1" s="747"/>
      <c r="M1" s="747"/>
      <c r="N1" s="747"/>
      <c r="O1" s="747"/>
      <c r="P1" s="346"/>
      <c r="Q1" s="346"/>
      <c r="R1" s="346"/>
    </row>
    <row r="2" spans="1:18" x14ac:dyDescent="0.25">
      <c r="A2" s="54"/>
      <c r="B2" s="359" t="s">
        <v>67</v>
      </c>
      <c r="C2" s="814" t="s">
        <v>863</v>
      </c>
      <c r="D2" s="814"/>
      <c r="E2" s="814"/>
      <c r="F2" s="814"/>
      <c r="G2" s="814"/>
      <c r="H2" s="814"/>
      <c r="I2" s="814"/>
      <c r="J2" s="814"/>
      <c r="K2" s="814"/>
      <c r="L2" s="814"/>
      <c r="M2" s="814"/>
      <c r="N2" s="814" t="s">
        <v>610</v>
      </c>
      <c r="O2" s="814" t="s">
        <v>864</v>
      </c>
      <c r="P2" s="54"/>
      <c r="Q2" s="361" t="s">
        <v>65</v>
      </c>
      <c r="R2" s="346"/>
    </row>
    <row r="3" spans="1:18" ht="15" customHeight="1" x14ac:dyDescent="0.25">
      <c r="A3" s="54"/>
      <c r="B3" s="402" t="s">
        <v>865</v>
      </c>
      <c r="C3" s="403">
        <v>0</v>
      </c>
      <c r="D3" s="403">
        <v>0.02</v>
      </c>
      <c r="E3" s="403">
        <v>0.04</v>
      </c>
      <c r="F3" s="403">
        <v>0.1</v>
      </c>
      <c r="G3" s="403">
        <v>0.2</v>
      </c>
      <c r="H3" s="403">
        <v>0.5</v>
      </c>
      <c r="I3" s="404">
        <v>0.7</v>
      </c>
      <c r="J3" s="404">
        <v>0.75</v>
      </c>
      <c r="K3" s="404">
        <v>1</v>
      </c>
      <c r="L3" s="404">
        <v>1.5</v>
      </c>
      <c r="M3" s="359" t="s">
        <v>866</v>
      </c>
      <c r="N3" s="814"/>
      <c r="O3" s="814"/>
      <c r="P3" s="54"/>
      <c r="Q3" s="54"/>
      <c r="R3" s="346"/>
    </row>
    <row r="4" spans="1:18" x14ac:dyDescent="0.25">
      <c r="A4" s="359">
        <v>1</v>
      </c>
      <c r="B4" s="54" t="s">
        <v>650</v>
      </c>
      <c r="C4" s="625">
        <v>175.16971647</v>
      </c>
      <c r="D4" s="625">
        <v>0</v>
      </c>
      <c r="E4" s="625">
        <v>0</v>
      </c>
      <c r="F4" s="625">
        <v>0</v>
      </c>
      <c r="G4" s="625">
        <v>0</v>
      </c>
      <c r="H4" s="625">
        <v>0</v>
      </c>
      <c r="I4" s="625">
        <v>0</v>
      </c>
      <c r="J4" s="625">
        <v>0</v>
      </c>
      <c r="K4" s="625">
        <v>0</v>
      </c>
      <c r="L4" s="625">
        <v>0</v>
      </c>
      <c r="M4" s="625">
        <v>0</v>
      </c>
      <c r="N4" s="405">
        <v>175.16971647</v>
      </c>
      <c r="O4" s="405">
        <v>0</v>
      </c>
      <c r="P4" s="54"/>
      <c r="Q4" s="54"/>
      <c r="R4" s="346"/>
    </row>
    <row r="5" spans="1:18" x14ac:dyDescent="0.25">
      <c r="A5" s="359">
        <v>2</v>
      </c>
      <c r="B5" s="54" t="s">
        <v>867</v>
      </c>
      <c r="C5" s="625">
        <v>1065.90106827</v>
      </c>
      <c r="D5" s="625">
        <v>0</v>
      </c>
      <c r="E5" s="625">
        <v>0</v>
      </c>
      <c r="F5" s="625">
        <v>0</v>
      </c>
      <c r="G5" s="625">
        <v>0</v>
      </c>
      <c r="H5" s="625">
        <v>0</v>
      </c>
      <c r="I5" s="625">
        <v>0</v>
      </c>
      <c r="J5" s="625">
        <v>0</v>
      </c>
      <c r="K5" s="625">
        <v>0</v>
      </c>
      <c r="L5" s="625">
        <v>0</v>
      </c>
      <c r="M5" s="625">
        <v>0</v>
      </c>
      <c r="N5" s="405">
        <v>1065.90106827</v>
      </c>
      <c r="O5" s="405">
        <v>0</v>
      </c>
      <c r="P5" s="54"/>
      <c r="Q5" s="54"/>
      <c r="R5" s="346"/>
    </row>
    <row r="6" spans="1:18" x14ac:dyDescent="0.25">
      <c r="A6" s="359">
        <v>3</v>
      </c>
      <c r="B6" s="54" t="s">
        <v>664</v>
      </c>
      <c r="C6" s="625">
        <v>0</v>
      </c>
      <c r="D6" s="625">
        <v>0</v>
      </c>
      <c r="E6" s="625">
        <v>0</v>
      </c>
      <c r="F6" s="625">
        <v>0</v>
      </c>
      <c r="G6" s="625">
        <v>0</v>
      </c>
      <c r="H6" s="625">
        <v>0</v>
      </c>
      <c r="I6" s="625">
        <v>0</v>
      </c>
      <c r="J6" s="625">
        <v>0</v>
      </c>
      <c r="K6" s="625">
        <v>0</v>
      </c>
      <c r="L6" s="625">
        <v>0</v>
      </c>
      <c r="M6" s="625">
        <v>0</v>
      </c>
      <c r="N6" s="405">
        <v>0</v>
      </c>
      <c r="O6" s="405">
        <v>0</v>
      </c>
      <c r="P6" s="54"/>
      <c r="Q6" s="54"/>
      <c r="R6" s="346"/>
    </row>
    <row r="7" spans="1:18" x14ac:dyDescent="0.25">
      <c r="A7" s="359">
        <v>4</v>
      </c>
      <c r="B7" s="54" t="s">
        <v>665</v>
      </c>
      <c r="C7" s="625">
        <v>33.499675699999997</v>
      </c>
      <c r="D7" s="625">
        <v>0</v>
      </c>
      <c r="E7" s="625">
        <v>0</v>
      </c>
      <c r="F7" s="625">
        <v>0</v>
      </c>
      <c r="G7" s="625">
        <v>0</v>
      </c>
      <c r="H7" s="625">
        <v>0</v>
      </c>
      <c r="I7" s="625">
        <v>0</v>
      </c>
      <c r="J7" s="625">
        <v>0</v>
      </c>
      <c r="K7" s="625">
        <v>0</v>
      </c>
      <c r="L7" s="625">
        <v>0</v>
      </c>
      <c r="M7" s="625">
        <v>0</v>
      </c>
      <c r="N7" s="405">
        <v>33.499675699999997</v>
      </c>
      <c r="O7" s="405">
        <v>33.499675699999997</v>
      </c>
      <c r="P7" s="54"/>
      <c r="Q7" s="54"/>
      <c r="R7" s="346"/>
    </row>
    <row r="8" spans="1:18" x14ac:dyDescent="0.25">
      <c r="A8" s="359">
        <v>5</v>
      </c>
      <c r="B8" s="54" t="s">
        <v>666</v>
      </c>
      <c r="C8" s="625">
        <v>0</v>
      </c>
      <c r="D8" s="625">
        <v>0</v>
      </c>
      <c r="E8" s="625">
        <v>0</v>
      </c>
      <c r="F8" s="625">
        <v>0</v>
      </c>
      <c r="G8" s="625">
        <v>0</v>
      </c>
      <c r="H8" s="625">
        <v>0</v>
      </c>
      <c r="I8" s="625">
        <v>0</v>
      </c>
      <c r="J8" s="625">
        <v>0</v>
      </c>
      <c r="K8" s="625">
        <v>0</v>
      </c>
      <c r="L8" s="625">
        <v>0</v>
      </c>
      <c r="M8" s="625">
        <v>0</v>
      </c>
      <c r="N8" s="405">
        <v>0</v>
      </c>
      <c r="O8" s="405">
        <v>0</v>
      </c>
      <c r="P8" s="54"/>
      <c r="Q8" s="54"/>
      <c r="R8" s="346"/>
    </row>
    <row r="9" spans="1:18" x14ac:dyDescent="0.25">
      <c r="A9" s="359">
        <v>6</v>
      </c>
      <c r="B9" s="54" t="s">
        <v>868</v>
      </c>
      <c r="C9" s="625">
        <v>0</v>
      </c>
      <c r="D9" s="625">
        <v>2953.7530569299997</v>
      </c>
      <c r="E9" s="625">
        <v>0</v>
      </c>
      <c r="F9" s="625">
        <v>0</v>
      </c>
      <c r="G9" s="625">
        <v>2376.7510761299995</v>
      </c>
      <c r="H9" s="625">
        <v>1710.3955987999998</v>
      </c>
      <c r="I9" s="625">
        <v>0</v>
      </c>
      <c r="J9" s="625">
        <v>0</v>
      </c>
      <c r="K9" s="625">
        <v>0</v>
      </c>
      <c r="L9" s="625">
        <v>0</v>
      </c>
      <c r="M9" s="625">
        <v>0</v>
      </c>
      <c r="N9" s="405">
        <v>7040.8997318599995</v>
      </c>
      <c r="O9" s="405">
        <v>4781.306552</v>
      </c>
      <c r="P9" s="54"/>
      <c r="Q9" s="54"/>
      <c r="R9" s="346"/>
    </row>
    <row r="10" spans="1:18" x14ac:dyDescent="0.25">
      <c r="A10" s="359">
        <v>7</v>
      </c>
      <c r="B10" s="54" t="s">
        <v>652</v>
      </c>
      <c r="C10" s="625">
        <v>0</v>
      </c>
      <c r="D10" s="625">
        <v>0</v>
      </c>
      <c r="E10" s="625">
        <v>0</v>
      </c>
      <c r="F10" s="625">
        <v>0</v>
      </c>
      <c r="G10" s="625">
        <v>0</v>
      </c>
      <c r="H10" s="625">
        <v>0</v>
      </c>
      <c r="I10" s="625">
        <v>0</v>
      </c>
      <c r="J10" s="625">
        <v>0</v>
      </c>
      <c r="K10" s="625">
        <v>35.958475839999998</v>
      </c>
      <c r="L10" s="625">
        <v>0</v>
      </c>
      <c r="M10" s="625">
        <v>0</v>
      </c>
      <c r="N10" s="405">
        <v>35.958475839999998</v>
      </c>
      <c r="O10" s="405">
        <v>35.958475839999998</v>
      </c>
      <c r="P10" s="54"/>
      <c r="Q10" s="54"/>
      <c r="R10" s="346"/>
    </row>
    <row r="11" spans="1:18" x14ac:dyDescent="0.25">
      <c r="A11" s="359">
        <v>8</v>
      </c>
      <c r="B11" s="54" t="s">
        <v>655</v>
      </c>
      <c r="C11" s="625">
        <v>0</v>
      </c>
      <c r="D11" s="625">
        <v>0</v>
      </c>
      <c r="E11" s="625">
        <v>0</v>
      </c>
      <c r="F11" s="625">
        <v>0</v>
      </c>
      <c r="G11" s="625">
        <v>0</v>
      </c>
      <c r="H11" s="625">
        <v>0</v>
      </c>
      <c r="I11" s="625">
        <v>0</v>
      </c>
      <c r="J11" s="625">
        <v>0</v>
      </c>
      <c r="K11" s="625">
        <v>0</v>
      </c>
      <c r="L11" s="625">
        <v>0</v>
      </c>
      <c r="M11" s="625">
        <v>0</v>
      </c>
      <c r="N11" s="405">
        <v>0</v>
      </c>
      <c r="O11" s="405">
        <v>0</v>
      </c>
      <c r="P11" s="54"/>
      <c r="Q11" s="54"/>
      <c r="R11" s="346"/>
    </row>
    <row r="12" spans="1:18" ht="26.25" x14ac:dyDescent="0.25">
      <c r="A12" s="359">
        <v>9</v>
      </c>
      <c r="B12" s="368" t="s">
        <v>869</v>
      </c>
      <c r="C12" s="625">
        <v>0</v>
      </c>
      <c r="D12" s="625">
        <v>0</v>
      </c>
      <c r="E12" s="625">
        <v>0</v>
      </c>
      <c r="F12" s="625">
        <v>0</v>
      </c>
      <c r="G12" s="625">
        <v>0</v>
      </c>
      <c r="H12" s="625">
        <v>0</v>
      </c>
      <c r="I12" s="625">
        <v>0</v>
      </c>
      <c r="J12" s="625">
        <v>0</v>
      </c>
      <c r="K12" s="625">
        <v>0</v>
      </c>
      <c r="L12" s="625">
        <v>0</v>
      </c>
      <c r="M12" s="625">
        <v>0</v>
      </c>
      <c r="N12" s="405">
        <v>0</v>
      </c>
      <c r="O12" s="405">
        <v>0</v>
      </c>
      <c r="P12" s="54"/>
      <c r="Q12" s="54"/>
      <c r="R12" s="346"/>
    </row>
    <row r="13" spans="1:18" x14ac:dyDescent="0.25">
      <c r="A13" s="359">
        <v>10</v>
      </c>
      <c r="B13" s="54" t="s">
        <v>870</v>
      </c>
      <c r="C13" s="625">
        <v>0</v>
      </c>
      <c r="D13" s="625">
        <v>0</v>
      </c>
      <c r="E13" s="625">
        <v>0</v>
      </c>
      <c r="F13" s="625">
        <v>0</v>
      </c>
      <c r="G13" s="625">
        <v>0</v>
      </c>
      <c r="H13" s="625">
        <v>0</v>
      </c>
      <c r="I13" s="625">
        <v>0</v>
      </c>
      <c r="J13" s="625">
        <v>0</v>
      </c>
      <c r="K13" s="625">
        <v>0</v>
      </c>
      <c r="L13" s="625">
        <v>0</v>
      </c>
      <c r="M13" s="625">
        <v>0</v>
      </c>
      <c r="N13" s="405">
        <v>0</v>
      </c>
      <c r="O13" s="405">
        <v>0</v>
      </c>
      <c r="P13" s="54"/>
      <c r="Q13" s="54"/>
      <c r="R13" s="346"/>
    </row>
    <row r="14" spans="1:18" x14ac:dyDescent="0.25">
      <c r="A14" s="359">
        <v>11</v>
      </c>
      <c r="B14" s="54" t="s">
        <v>871</v>
      </c>
      <c r="C14" s="625">
        <v>1274.57046044</v>
      </c>
      <c r="D14" s="625">
        <v>2953.7530569299997</v>
      </c>
      <c r="E14" s="625">
        <v>0</v>
      </c>
      <c r="F14" s="625">
        <v>0</v>
      </c>
      <c r="G14" s="625">
        <v>2376.7510761299995</v>
      </c>
      <c r="H14" s="625">
        <v>1710.3955987999998</v>
      </c>
      <c r="I14" s="625">
        <v>0</v>
      </c>
      <c r="J14" s="625">
        <v>0</v>
      </c>
      <c r="K14" s="625">
        <v>35.958475839999998</v>
      </c>
      <c r="L14" s="625">
        <v>0</v>
      </c>
      <c r="M14" s="625">
        <v>0</v>
      </c>
      <c r="N14" s="405">
        <v>8351.428668139999</v>
      </c>
      <c r="O14" s="405">
        <v>4850.7647035399996</v>
      </c>
      <c r="P14" s="54"/>
      <c r="Q14" s="54"/>
      <c r="R14" s="346"/>
    </row>
    <row r="15" spans="1:18" x14ac:dyDescent="0.25">
      <c r="A15" s="54"/>
      <c r="B15" s="54"/>
      <c r="C15" s="214"/>
      <c r="D15" s="214"/>
      <c r="E15" s="214"/>
      <c r="F15" s="214"/>
      <c r="G15" s="214"/>
      <c r="H15" s="214"/>
      <c r="I15" s="214"/>
      <c r="J15" s="214"/>
      <c r="K15" s="214"/>
      <c r="L15" s="214"/>
      <c r="M15" s="214"/>
      <c r="N15" s="54"/>
      <c r="O15" s="54"/>
      <c r="P15" s="54"/>
      <c r="Q15" s="54"/>
      <c r="R15" s="346"/>
    </row>
    <row r="16" spans="1:18" x14ac:dyDescent="0.25">
      <c r="A16" s="346"/>
      <c r="B16" s="346"/>
      <c r="C16" s="346"/>
      <c r="D16" s="346"/>
      <c r="E16" s="346"/>
      <c r="F16" s="346"/>
      <c r="G16" s="346"/>
      <c r="H16" s="346"/>
      <c r="I16" s="346"/>
      <c r="J16" s="346"/>
      <c r="K16" s="346"/>
      <c r="L16" s="346"/>
      <c r="M16" s="346"/>
      <c r="N16" s="346"/>
      <c r="O16" s="346"/>
      <c r="P16" s="346"/>
      <c r="Q16" s="346"/>
      <c r="R16" s="346"/>
    </row>
  </sheetData>
  <mergeCells count="4">
    <mergeCell ref="A1:O1"/>
    <mergeCell ref="C2:M2"/>
    <mergeCell ref="N2:N3"/>
    <mergeCell ref="O2:O3"/>
  </mergeCells>
  <hyperlinks>
    <hyperlink ref="Q2" location="Index!A1" display="Index"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5"/>
  <dimension ref="A1:M24"/>
  <sheetViews>
    <sheetView showGridLines="0" workbookViewId="0">
      <selection sqref="A1:J1"/>
    </sheetView>
  </sheetViews>
  <sheetFormatPr defaultRowHeight="15" x14ac:dyDescent="0.25"/>
  <cols>
    <col min="1" max="1" width="3.28515625" bestFit="1" customWidth="1"/>
    <col min="2" max="2" width="17.42578125" bestFit="1" customWidth="1"/>
    <col min="3" max="3" width="16" bestFit="1" customWidth="1"/>
    <col min="4" max="5" width="13.7109375" bestFit="1" customWidth="1"/>
    <col min="6" max="6" width="16.85546875" bestFit="1" customWidth="1"/>
    <col min="7" max="7" width="13.7109375" bestFit="1" customWidth="1"/>
    <col min="8" max="8" width="15.42578125" bestFit="1" customWidth="1"/>
    <col min="9" max="9" width="13.7109375" bestFit="1" customWidth="1"/>
    <col min="10" max="10" width="12.5703125" bestFit="1" customWidth="1"/>
  </cols>
  <sheetData>
    <row r="1" spans="1:13" ht="39" customHeight="1" x14ac:dyDescent="0.25">
      <c r="A1" s="747" t="s">
        <v>872</v>
      </c>
      <c r="B1" s="747"/>
      <c r="C1" s="747"/>
      <c r="D1" s="747"/>
      <c r="E1" s="747"/>
      <c r="F1" s="747"/>
      <c r="G1" s="747"/>
      <c r="H1" s="747"/>
      <c r="I1" s="747"/>
      <c r="J1" s="747"/>
      <c r="K1" s="346"/>
      <c r="L1" s="346"/>
    </row>
    <row r="2" spans="1:13" x14ac:dyDescent="0.25">
      <c r="A2" s="54"/>
      <c r="B2" s="750" t="s">
        <v>67</v>
      </c>
      <c r="C2" s="750"/>
      <c r="D2" s="750"/>
      <c r="E2" s="750"/>
      <c r="F2" s="750"/>
      <c r="G2" s="750"/>
      <c r="H2" s="750"/>
      <c r="I2" s="750"/>
      <c r="J2" s="750"/>
      <c r="K2" s="54"/>
      <c r="L2" s="361" t="s">
        <v>65</v>
      </c>
      <c r="M2" s="358"/>
    </row>
    <row r="3" spans="1:13" x14ac:dyDescent="0.25">
      <c r="A3" s="54"/>
      <c r="B3" s="368" t="s">
        <v>873</v>
      </c>
      <c r="C3" s="406" t="s">
        <v>874</v>
      </c>
      <c r="D3" s="54" t="s">
        <v>841</v>
      </c>
      <c r="E3" s="54" t="s">
        <v>875</v>
      </c>
      <c r="F3" s="54" t="s">
        <v>876</v>
      </c>
      <c r="G3" s="54" t="s">
        <v>877</v>
      </c>
      <c r="H3" s="54" t="s">
        <v>878</v>
      </c>
      <c r="I3" s="54" t="s">
        <v>842</v>
      </c>
      <c r="J3" s="54" t="s">
        <v>879</v>
      </c>
      <c r="K3" s="54"/>
      <c r="L3" s="54"/>
      <c r="M3" s="358"/>
    </row>
    <row r="4" spans="1:13" x14ac:dyDescent="0.25">
      <c r="A4" s="359">
        <v>1</v>
      </c>
      <c r="B4" s="54" t="s">
        <v>652</v>
      </c>
      <c r="C4" s="54" t="s">
        <v>880</v>
      </c>
      <c r="D4" s="398">
        <v>3863.1246620800002</v>
      </c>
      <c r="E4" s="626">
        <v>7.0959619226168349E-2</v>
      </c>
      <c r="F4" s="398">
        <v>126</v>
      </c>
      <c r="G4" s="398">
        <v>40.316051994136934</v>
      </c>
      <c r="H4" s="398">
        <v>1.7038922795768061</v>
      </c>
      <c r="I4" s="398">
        <v>517.13230293000004</v>
      </c>
      <c r="J4" s="626">
        <v>0.13386373678439964</v>
      </c>
      <c r="K4" s="54"/>
      <c r="L4" s="54"/>
      <c r="M4" s="358"/>
    </row>
    <row r="5" spans="1:13" x14ac:dyDescent="0.25">
      <c r="A5" s="359">
        <v>2</v>
      </c>
      <c r="B5" s="54" t="s">
        <v>652</v>
      </c>
      <c r="C5" s="54" t="s">
        <v>881</v>
      </c>
      <c r="D5" s="398">
        <v>767.64295082000001</v>
      </c>
      <c r="E5" s="626">
        <v>0.18316290204616092</v>
      </c>
      <c r="F5" s="398">
        <v>49</v>
      </c>
      <c r="G5" s="398">
        <v>53.177070126501903</v>
      </c>
      <c r="H5" s="398">
        <v>0.51251727242330047</v>
      </c>
      <c r="I5" s="398">
        <v>195.10155798999998</v>
      </c>
      <c r="J5" s="626">
        <v>0.25415664637002333</v>
      </c>
      <c r="K5" s="54"/>
      <c r="L5" s="54"/>
      <c r="M5" s="358"/>
    </row>
    <row r="6" spans="1:13" x14ac:dyDescent="0.25">
      <c r="A6" s="359">
        <v>3</v>
      </c>
      <c r="B6" s="54" t="s">
        <v>652</v>
      </c>
      <c r="C6" s="54" t="s">
        <v>882</v>
      </c>
      <c r="D6" s="398">
        <v>735.69257256999992</v>
      </c>
      <c r="E6" s="626">
        <v>0.36529292622623033</v>
      </c>
      <c r="F6" s="398">
        <v>81</v>
      </c>
      <c r="G6" s="398">
        <v>34.600280918070538</v>
      </c>
      <c r="H6" s="398">
        <v>2.5496548702216755</v>
      </c>
      <c r="I6" s="398">
        <v>388.12983972999984</v>
      </c>
      <c r="J6" s="626">
        <v>0.52757069216309094</v>
      </c>
      <c r="K6" s="54"/>
      <c r="L6" s="54"/>
      <c r="M6" s="358"/>
    </row>
    <row r="7" spans="1:13" x14ac:dyDescent="0.25">
      <c r="A7" s="359">
        <v>4</v>
      </c>
      <c r="B7" s="54" t="s">
        <v>652</v>
      </c>
      <c r="C7" s="54" t="s">
        <v>883</v>
      </c>
      <c r="D7" s="398">
        <v>2087.0329273399998</v>
      </c>
      <c r="E7" s="626">
        <v>0.57960807372012779</v>
      </c>
      <c r="F7" s="398">
        <v>92</v>
      </c>
      <c r="G7" s="398">
        <v>49.342827985724185</v>
      </c>
      <c r="H7" s="398">
        <v>4.2003059470511941</v>
      </c>
      <c r="I7" s="398">
        <v>2255.9602175100003</v>
      </c>
      <c r="J7" s="626">
        <v>1.0809413631941611</v>
      </c>
      <c r="K7" s="54"/>
      <c r="L7" s="54"/>
      <c r="M7" s="358"/>
    </row>
    <row r="8" spans="1:13" x14ac:dyDescent="0.25">
      <c r="A8" s="359">
        <v>5</v>
      </c>
      <c r="B8" s="54" t="s">
        <v>652</v>
      </c>
      <c r="C8" s="54" t="s">
        <v>884</v>
      </c>
      <c r="D8" s="398">
        <v>936.66989519999959</v>
      </c>
      <c r="E8" s="626">
        <v>1.4170796914213462</v>
      </c>
      <c r="F8" s="398">
        <v>157</v>
      </c>
      <c r="G8" s="398">
        <v>46.839780434271432</v>
      </c>
      <c r="H8" s="398">
        <v>2.722060312049484</v>
      </c>
      <c r="I8" s="398">
        <v>933.5282991900001</v>
      </c>
      <c r="J8" s="626">
        <v>0.99664599446816993</v>
      </c>
      <c r="K8" s="54"/>
      <c r="L8" s="54"/>
      <c r="M8" s="358"/>
    </row>
    <row r="9" spans="1:13" x14ac:dyDescent="0.25">
      <c r="A9" s="359">
        <v>6</v>
      </c>
      <c r="B9" s="54" t="s">
        <v>652</v>
      </c>
      <c r="C9" s="54" t="s">
        <v>885</v>
      </c>
      <c r="D9" s="398">
        <v>74.018418880000013</v>
      </c>
      <c r="E9" s="626">
        <v>3.6731538106120483</v>
      </c>
      <c r="F9" s="398">
        <v>44</v>
      </c>
      <c r="G9" s="398">
        <v>22.656650573944273</v>
      </c>
      <c r="H9" s="398">
        <v>2.5792719957441981</v>
      </c>
      <c r="I9" s="398">
        <v>47.25608737000001</v>
      </c>
      <c r="J9" s="626">
        <v>0.63843686591863613</v>
      </c>
      <c r="K9" s="54"/>
      <c r="L9" s="54"/>
      <c r="M9" s="358"/>
    </row>
    <row r="10" spans="1:13" x14ac:dyDescent="0.25">
      <c r="A10" s="359">
        <v>7</v>
      </c>
      <c r="B10" s="54" t="s">
        <v>652</v>
      </c>
      <c r="C10" s="54" t="s">
        <v>886</v>
      </c>
      <c r="D10" s="398">
        <v>53.338447979999998</v>
      </c>
      <c r="E10" s="626">
        <v>17.461676202785863</v>
      </c>
      <c r="F10" s="398">
        <v>17</v>
      </c>
      <c r="G10" s="398">
        <v>45.856028437068893</v>
      </c>
      <c r="H10" s="398">
        <v>3.9351396913677754</v>
      </c>
      <c r="I10" s="398">
        <v>104.33232150000002</v>
      </c>
      <c r="J10" s="626">
        <v>1.956043444292209</v>
      </c>
      <c r="K10" s="54"/>
      <c r="L10" s="54"/>
      <c r="M10" s="358"/>
    </row>
    <row r="11" spans="1:13" x14ac:dyDescent="0.25">
      <c r="A11" s="359">
        <v>8</v>
      </c>
      <c r="B11" s="54" t="s">
        <v>652</v>
      </c>
      <c r="C11" s="54" t="s">
        <v>887</v>
      </c>
      <c r="D11" s="398">
        <v>382.46256553999996</v>
      </c>
      <c r="E11" s="626">
        <v>100.00000000000001</v>
      </c>
      <c r="F11" s="398">
        <v>14</v>
      </c>
      <c r="G11" s="398">
        <v>41.184304986268323</v>
      </c>
      <c r="H11" s="398">
        <v>4.9507599778921838</v>
      </c>
      <c r="I11" s="398">
        <v>147.20043058000002</v>
      </c>
      <c r="J11" s="626">
        <v>0.38487539394127973</v>
      </c>
      <c r="K11" s="54"/>
      <c r="L11" s="54"/>
      <c r="M11" s="358"/>
    </row>
    <row r="12" spans="1:13" x14ac:dyDescent="0.25">
      <c r="A12" s="359">
        <v>9</v>
      </c>
      <c r="B12" s="54" t="s">
        <v>652</v>
      </c>
      <c r="C12" s="406" t="s">
        <v>888</v>
      </c>
      <c r="D12" s="398">
        <v>8899.9824404100018</v>
      </c>
      <c r="E12" s="626">
        <v>4.7943899287438727</v>
      </c>
      <c r="F12" s="398">
        <v>580</v>
      </c>
      <c r="G12" s="398">
        <v>43.6798592353516</v>
      </c>
      <c r="H12" s="398">
        <v>2.523788992167225</v>
      </c>
      <c r="I12" s="398">
        <v>4588.6410568000028</v>
      </c>
      <c r="J12" s="626">
        <v>0.51557866406179276</v>
      </c>
      <c r="K12" s="54"/>
      <c r="L12" s="54"/>
      <c r="M12" s="358"/>
    </row>
    <row r="13" spans="1:13" x14ac:dyDescent="0.25">
      <c r="A13" s="359">
        <v>1</v>
      </c>
      <c r="B13" s="54" t="s">
        <v>655</v>
      </c>
      <c r="C13" s="54" t="s">
        <v>880</v>
      </c>
      <c r="D13" s="398">
        <v>11.43270176</v>
      </c>
      <c r="E13" s="626">
        <v>7.9366756335639776E-2</v>
      </c>
      <c r="F13" s="398">
        <v>20</v>
      </c>
      <c r="G13" s="398">
        <v>48.794464147729144</v>
      </c>
      <c r="H13" s="398">
        <v>4.8328589969821545</v>
      </c>
      <c r="I13" s="398">
        <v>1.0935391600000002</v>
      </c>
      <c r="J13" s="626">
        <v>9.565010816830756E-2</v>
      </c>
      <c r="K13" s="54"/>
      <c r="L13" s="54"/>
      <c r="M13" s="358"/>
    </row>
    <row r="14" spans="1:13" x14ac:dyDescent="0.25">
      <c r="A14" s="359">
        <v>2</v>
      </c>
      <c r="B14" s="54" t="s">
        <v>655</v>
      </c>
      <c r="C14" s="54" t="s">
        <v>881</v>
      </c>
      <c r="D14" s="398">
        <v>16.118289609999998</v>
      </c>
      <c r="E14" s="626">
        <v>0.18644708866349066</v>
      </c>
      <c r="F14" s="398">
        <v>13</v>
      </c>
      <c r="G14" s="398">
        <v>41.098445684275056</v>
      </c>
      <c r="H14" s="398">
        <v>4.9831166634533206</v>
      </c>
      <c r="I14" s="398">
        <v>2.15141692</v>
      </c>
      <c r="J14" s="626">
        <v>0.13347675045280441</v>
      </c>
      <c r="K14" s="54"/>
      <c r="L14" s="54"/>
      <c r="M14" s="358"/>
    </row>
    <row r="15" spans="1:13" x14ac:dyDescent="0.25">
      <c r="A15" s="359">
        <v>3</v>
      </c>
      <c r="B15" s="54" t="s">
        <v>655</v>
      </c>
      <c r="C15" s="54" t="s">
        <v>882</v>
      </c>
      <c r="D15" s="398">
        <v>17.012045609999994</v>
      </c>
      <c r="E15" s="626">
        <v>0.38078877457415489</v>
      </c>
      <c r="F15" s="398">
        <v>18</v>
      </c>
      <c r="G15" s="398">
        <v>42.604483620944173</v>
      </c>
      <c r="H15" s="398">
        <v>4.8869985958526714</v>
      </c>
      <c r="I15" s="398">
        <v>3.6959458499999998</v>
      </c>
      <c r="J15" s="626">
        <v>0.21725464031365246</v>
      </c>
      <c r="K15" s="54"/>
      <c r="L15" s="54"/>
      <c r="M15" s="358"/>
    </row>
    <row r="16" spans="1:13" x14ac:dyDescent="0.25">
      <c r="A16" s="359">
        <v>4</v>
      </c>
      <c r="B16" s="54" t="s">
        <v>655</v>
      </c>
      <c r="C16" s="54" t="s">
        <v>883</v>
      </c>
      <c r="D16" s="398">
        <v>86.854023119999979</v>
      </c>
      <c r="E16" s="626">
        <v>0.59705712506153563</v>
      </c>
      <c r="F16" s="398">
        <v>22</v>
      </c>
      <c r="G16" s="398">
        <v>48.759699052153714</v>
      </c>
      <c r="H16" s="398">
        <v>4.9553765547204041</v>
      </c>
      <c r="I16" s="398">
        <v>29.656595519999993</v>
      </c>
      <c r="J16" s="626">
        <v>0.3414533311718399</v>
      </c>
      <c r="K16" s="54"/>
      <c r="L16" s="54"/>
      <c r="M16" s="358"/>
    </row>
    <row r="17" spans="1:13" x14ac:dyDescent="0.25">
      <c r="A17" s="359">
        <v>5</v>
      </c>
      <c r="B17" s="54" t="s">
        <v>655</v>
      </c>
      <c r="C17" s="54" t="s">
        <v>884</v>
      </c>
      <c r="D17" s="398">
        <v>168.73542336</v>
      </c>
      <c r="E17" s="626">
        <v>1.352058955480856</v>
      </c>
      <c r="F17" s="398">
        <v>43</v>
      </c>
      <c r="G17" s="398">
        <v>40.83309555925365</v>
      </c>
      <c r="H17" s="398">
        <v>4.9570037237519422</v>
      </c>
      <c r="I17" s="398">
        <v>77.13534525</v>
      </c>
      <c r="J17" s="626">
        <v>0.45713782982859735</v>
      </c>
      <c r="K17" s="54"/>
      <c r="L17" s="54"/>
      <c r="M17" s="358"/>
    </row>
    <row r="18" spans="1:13" x14ac:dyDescent="0.25">
      <c r="A18" s="359">
        <v>6</v>
      </c>
      <c r="B18" s="54" t="s">
        <v>655</v>
      </c>
      <c r="C18" s="54" t="s">
        <v>885</v>
      </c>
      <c r="D18" s="398">
        <v>37.546779160000007</v>
      </c>
      <c r="E18" s="626">
        <v>3.5099201328056724</v>
      </c>
      <c r="F18" s="398">
        <v>11</v>
      </c>
      <c r="G18" s="398">
        <v>44.236609392569797</v>
      </c>
      <c r="H18" s="398">
        <v>4.9857000509284743</v>
      </c>
      <c r="I18" s="398">
        <v>34.130957479999999</v>
      </c>
      <c r="J18" s="626">
        <v>0.90902490822331283</v>
      </c>
      <c r="K18" s="54"/>
      <c r="L18" s="54"/>
      <c r="M18" s="358"/>
    </row>
    <row r="19" spans="1:13" x14ac:dyDescent="0.25">
      <c r="A19" s="359">
        <v>7</v>
      </c>
      <c r="B19" s="54" t="s">
        <v>655</v>
      </c>
      <c r="C19" s="54" t="s">
        <v>886</v>
      </c>
      <c r="D19" s="398">
        <v>44.585884780000001</v>
      </c>
      <c r="E19" s="626">
        <v>17.270773261478588</v>
      </c>
      <c r="F19" s="398">
        <v>17</v>
      </c>
      <c r="G19" s="398">
        <v>37.368005865106433</v>
      </c>
      <c r="H19" s="398">
        <v>4.9094548332085512</v>
      </c>
      <c r="I19" s="398">
        <v>56.971058289999995</v>
      </c>
      <c r="J19" s="626">
        <v>1.2777823872086898</v>
      </c>
      <c r="K19" s="54"/>
      <c r="L19" s="54"/>
      <c r="M19" s="358"/>
    </row>
    <row r="20" spans="1:13" x14ac:dyDescent="0.25">
      <c r="A20" s="359">
        <v>8</v>
      </c>
      <c r="B20" s="54" t="s">
        <v>655</v>
      </c>
      <c r="C20" s="54" t="s">
        <v>887</v>
      </c>
      <c r="D20" s="398">
        <v>67.058039769999993</v>
      </c>
      <c r="E20" s="626">
        <v>100.00000004473738</v>
      </c>
      <c r="F20" s="398">
        <v>20</v>
      </c>
      <c r="G20" s="398">
        <v>60.872252936718979</v>
      </c>
      <c r="H20" s="398">
        <v>4.9125064672882663</v>
      </c>
      <c r="I20" s="398">
        <v>28.297782329999997</v>
      </c>
      <c r="J20" s="626">
        <v>0.42198940540250751</v>
      </c>
      <c r="K20" s="54"/>
      <c r="L20" s="54"/>
      <c r="M20" s="358"/>
    </row>
    <row r="21" spans="1:13" x14ac:dyDescent="0.25">
      <c r="A21" s="359">
        <v>9</v>
      </c>
      <c r="B21" s="54" t="s">
        <v>655</v>
      </c>
      <c r="C21" s="406" t="s">
        <v>888</v>
      </c>
      <c r="D21" s="398">
        <v>449.34318716999979</v>
      </c>
      <c r="E21" s="626">
        <v>17.576789283861835</v>
      </c>
      <c r="F21" s="398">
        <v>164</v>
      </c>
      <c r="G21" s="398">
        <v>45.575512593723083</v>
      </c>
      <c r="H21" s="398">
        <v>4.9428561323605615</v>
      </c>
      <c r="I21" s="398">
        <v>233.13264079999996</v>
      </c>
      <c r="J21" s="626">
        <v>0.51882981083631963</v>
      </c>
      <c r="K21" s="54"/>
      <c r="L21" s="54"/>
      <c r="M21" s="358"/>
    </row>
    <row r="22" spans="1:13" x14ac:dyDescent="0.25">
      <c r="A22" s="406">
        <v>10</v>
      </c>
      <c r="B22" s="406" t="s">
        <v>889</v>
      </c>
      <c r="C22" s="406" t="s">
        <v>610</v>
      </c>
      <c r="D22" s="398">
        <v>9349.3256275799995</v>
      </c>
      <c r="E22" s="626">
        <v>5.408731999466597</v>
      </c>
      <c r="F22" s="398">
        <v>744</v>
      </c>
      <c r="G22" s="398">
        <v>43.770967295520926</v>
      </c>
      <c r="H22" s="398">
        <v>2.640053135919596</v>
      </c>
      <c r="I22" s="398">
        <v>4821.7736976000015</v>
      </c>
      <c r="J22" s="626">
        <v>0.51573491925193327</v>
      </c>
      <c r="K22" s="54"/>
      <c r="L22" s="54"/>
      <c r="M22" s="358"/>
    </row>
    <row r="23" spans="1:13" x14ac:dyDescent="0.25">
      <c r="A23" s="54"/>
      <c r="B23" s="54"/>
      <c r="C23" s="54"/>
      <c r="D23" s="54"/>
      <c r="E23" s="54"/>
      <c r="F23" s="54"/>
      <c r="G23" s="54"/>
      <c r="H23" s="54"/>
      <c r="I23" s="54"/>
      <c r="J23" s="54"/>
      <c r="K23" s="54"/>
      <c r="L23" s="54"/>
      <c r="M23" s="358"/>
    </row>
    <row r="24" spans="1:13" x14ac:dyDescent="0.25">
      <c r="A24" s="358"/>
      <c r="B24" s="358"/>
      <c r="C24" s="358"/>
      <c r="D24" s="358"/>
      <c r="E24" s="358"/>
      <c r="F24" s="358"/>
      <c r="G24" s="358"/>
      <c r="H24" s="358"/>
      <c r="I24" s="358"/>
      <c r="J24" s="358"/>
      <c r="K24" s="358"/>
      <c r="L24" s="358"/>
      <c r="M24" s="358"/>
    </row>
  </sheetData>
  <mergeCells count="2">
    <mergeCell ref="A1:J1"/>
    <mergeCell ref="B2:J2"/>
  </mergeCells>
  <hyperlinks>
    <hyperlink ref="L2" location="Index!A1" display="Index"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J8"/>
  <sheetViews>
    <sheetView showGridLines="0" workbookViewId="0">
      <selection sqref="A1:G1"/>
    </sheetView>
  </sheetViews>
  <sheetFormatPr defaultRowHeight="15" x14ac:dyDescent="0.25"/>
  <cols>
    <col min="2" max="2" width="22.28515625" customWidth="1"/>
    <col min="3" max="3" width="15.7109375" customWidth="1"/>
    <col min="4" max="4" width="13.140625" customWidth="1"/>
    <col min="5" max="5" width="14.7109375" customWidth="1"/>
    <col min="6" max="6" width="11.85546875" customWidth="1"/>
    <col min="7" max="7" width="10.5703125" customWidth="1"/>
  </cols>
  <sheetData>
    <row r="1" spans="1:10" ht="39" customHeight="1" x14ac:dyDescent="0.25">
      <c r="A1" s="747" t="s">
        <v>890</v>
      </c>
      <c r="B1" s="747"/>
      <c r="C1" s="747"/>
      <c r="D1" s="747"/>
      <c r="E1" s="747"/>
      <c r="F1" s="747"/>
      <c r="G1" s="747"/>
      <c r="H1" s="346"/>
      <c r="I1" s="346"/>
    </row>
    <row r="2" spans="1:10" ht="42.75" customHeight="1" x14ac:dyDescent="0.25">
      <c r="A2" s="54"/>
      <c r="B2" s="359" t="s">
        <v>67</v>
      </c>
      <c r="C2" s="371" t="s">
        <v>891</v>
      </c>
      <c r="D2" s="371" t="s">
        <v>892</v>
      </c>
      <c r="E2" s="371" t="s">
        <v>893</v>
      </c>
      <c r="F2" s="371" t="s">
        <v>894</v>
      </c>
      <c r="G2" s="371" t="s">
        <v>895</v>
      </c>
      <c r="H2" s="54"/>
      <c r="I2" s="361" t="s">
        <v>65</v>
      </c>
      <c r="J2" s="358"/>
    </row>
    <row r="3" spans="1:10" x14ac:dyDescent="0.25">
      <c r="A3" s="359">
        <v>1</v>
      </c>
      <c r="B3" s="401" t="s">
        <v>896</v>
      </c>
      <c r="C3" s="388">
        <v>47005</v>
      </c>
      <c r="D3" s="388">
        <v>37683.380338999996</v>
      </c>
      <c r="E3" s="388">
        <v>9321.6196610000043</v>
      </c>
      <c r="F3" s="388">
        <v>3823.00434</v>
      </c>
      <c r="G3" s="388">
        <v>5498.6153210000048</v>
      </c>
      <c r="H3" s="54"/>
      <c r="I3" s="54"/>
      <c r="J3" s="358"/>
    </row>
    <row r="4" spans="1:10" x14ac:dyDescent="0.25">
      <c r="A4" s="359">
        <v>2</v>
      </c>
      <c r="B4" s="401" t="s">
        <v>897</v>
      </c>
      <c r="C4" s="388">
        <v>0</v>
      </c>
      <c r="D4" s="388">
        <v>0</v>
      </c>
      <c r="E4" s="388">
        <v>0</v>
      </c>
      <c r="F4" s="388">
        <v>0</v>
      </c>
      <c r="G4" s="388">
        <v>0</v>
      </c>
      <c r="H4" s="54"/>
      <c r="I4" s="54"/>
      <c r="J4" s="358"/>
    </row>
    <row r="5" spans="1:10" x14ac:dyDescent="0.25">
      <c r="A5" s="359">
        <v>3</v>
      </c>
      <c r="B5" s="401" t="s">
        <v>898</v>
      </c>
      <c r="C5" s="388">
        <v>0</v>
      </c>
      <c r="D5" s="388">
        <v>0</v>
      </c>
      <c r="E5" s="388">
        <v>0</v>
      </c>
      <c r="F5" s="388">
        <v>0</v>
      </c>
      <c r="G5" s="388">
        <v>0</v>
      </c>
      <c r="H5" s="54"/>
      <c r="I5" s="54"/>
      <c r="J5" s="358"/>
    </row>
    <row r="6" spans="1:10" x14ac:dyDescent="0.25">
      <c r="A6" s="359">
        <v>4</v>
      </c>
      <c r="B6" s="401" t="s">
        <v>610</v>
      </c>
      <c r="C6" s="388">
        <v>47005</v>
      </c>
      <c r="D6" s="388">
        <v>37683.380338999996</v>
      </c>
      <c r="E6" s="388">
        <v>9321.6196610000043</v>
      </c>
      <c r="F6" s="388">
        <v>3823.00434</v>
      </c>
      <c r="G6" s="388">
        <v>5498.6153210000048</v>
      </c>
      <c r="H6" s="54"/>
      <c r="I6" s="54"/>
      <c r="J6" s="358"/>
    </row>
    <row r="7" spans="1:10" x14ac:dyDescent="0.25">
      <c r="A7" s="54"/>
      <c r="B7" s="54"/>
      <c r="C7" s="54"/>
      <c r="D7" s="54"/>
      <c r="E7" s="54"/>
      <c r="F7" s="54"/>
      <c r="G7" s="54"/>
      <c r="H7" s="54"/>
      <c r="I7" s="54"/>
      <c r="J7" s="358"/>
    </row>
    <row r="8" spans="1:10" x14ac:dyDescent="0.25">
      <c r="A8" s="346"/>
      <c r="B8" s="346"/>
      <c r="C8" s="346"/>
      <c r="D8" s="346"/>
      <c r="E8" s="346"/>
      <c r="F8" s="346"/>
      <c r="G8" s="346"/>
      <c r="H8" s="346"/>
      <c r="I8" s="346"/>
    </row>
  </sheetData>
  <mergeCells count="1">
    <mergeCell ref="A1:G1"/>
  </mergeCells>
  <hyperlinks>
    <hyperlink ref="I2" location="Index!A1" display="Index"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H7"/>
  <sheetViews>
    <sheetView showGridLines="0" workbookViewId="0">
      <selection sqref="A1:F1"/>
    </sheetView>
  </sheetViews>
  <sheetFormatPr defaultRowHeight="15" x14ac:dyDescent="0.25"/>
  <cols>
    <col min="1" max="1" width="16" customWidth="1"/>
    <col min="2" max="2" width="19.42578125" bestFit="1" customWidth="1"/>
    <col min="3" max="3" width="14.5703125" customWidth="1"/>
    <col min="4" max="4" width="19.7109375" customWidth="1"/>
    <col min="5" max="5" width="15.140625" customWidth="1"/>
    <col min="6" max="6" width="15.28515625" customWidth="1"/>
  </cols>
  <sheetData>
    <row r="1" spans="1:8" ht="39" customHeight="1" x14ac:dyDescent="0.25">
      <c r="A1" s="747" t="s">
        <v>899</v>
      </c>
      <c r="B1" s="747"/>
      <c r="C1" s="747"/>
      <c r="D1" s="747"/>
      <c r="E1" s="747"/>
      <c r="F1" s="747"/>
      <c r="G1" s="54"/>
      <c r="H1" s="54"/>
    </row>
    <row r="2" spans="1:8" ht="19.5" customHeight="1" x14ac:dyDescent="0.25">
      <c r="A2" s="816" t="s">
        <v>67</v>
      </c>
      <c r="B2" s="816"/>
      <c r="C2" s="816"/>
      <c r="D2" s="816"/>
      <c r="E2" s="816"/>
      <c r="F2" s="816"/>
      <c r="G2" s="54"/>
      <c r="H2" s="54"/>
    </row>
    <row r="3" spans="1:8" x14ac:dyDescent="0.25">
      <c r="A3" s="814" t="s">
        <v>900</v>
      </c>
      <c r="B3" s="814"/>
      <c r="C3" s="814"/>
      <c r="D3" s="814"/>
      <c r="E3" s="814" t="s">
        <v>901</v>
      </c>
      <c r="F3" s="814"/>
      <c r="G3" s="54"/>
      <c r="H3" s="361" t="s">
        <v>65</v>
      </c>
    </row>
    <row r="4" spans="1:8" x14ac:dyDescent="0.25">
      <c r="A4" s="750" t="s">
        <v>902</v>
      </c>
      <c r="B4" s="750"/>
      <c r="C4" s="750" t="s">
        <v>903</v>
      </c>
      <c r="D4" s="750"/>
      <c r="E4" s="815" t="s">
        <v>904</v>
      </c>
      <c r="F4" s="815" t="s">
        <v>905</v>
      </c>
      <c r="G4" s="54"/>
      <c r="H4" s="54"/>
    </row>
    <row r="5" spans="1:8" x14ac:dyDescent="0.25">
      <c r="A5" s="359" t="s">
        <v>906</v>
      </c>
      <c r="B5" s="359" t="s">
        <v>907</v>
      </c>
      <c r="C5" s="359" t="s">
        <v>906</v>
      </c>
      <c r="D5" s="359" t="s">
        <v>907</v>
      </c>
      <c r="E5" s="815"/>
      <c r="F5" s="815"/>
      <c r="G5" s="54"/>
      <c r="H5" s="54"/>
    </row>
    <row r="6" spans="1:8" x14ac:dyDescent="0.25">
      <c r="A6" s="362">
        <v>0</v>
      </c>
      <c r="B6" s="388">
        <v>3823.0043400100012</v>
      </c>
      <c r="C6" s="388">
        <v>2321.9915068599998</v>
      </c>
      <c r="D6" s="388">
        <v>8981.58322692</v>
      </c>
      <c r="E6" s="388"/>
      <c r="F6" s="388"/>
      <c r="G6" s="54"/>
      <c r="H6" s="54"/>
    </row>
    <row r="7" spans="1:8" x14ac:dyDescent="0.25">
      <c r="A7" s="407"/>
      <c r="B7" s="408"/>
      <c r="C7" s="212"/>
      <c r="D7" s="212"/>
      <c r="E7" s="212"/>
      <c r="F7" s="212"/>
      <c r="G7" s="54"/>
      <c r="H7" s="54"/>
    </row>
  </sheetData>
  <mergeCells count="8">
    <mergeCell ref="A1:F1"/>
    <mergeCell ref="A3:D3"/>
    <mergeCell ref="E3:F3"/>
    <mergeCell ref="A4:B4"/>
    <mergeCell ref="C4:D4"/>
    <mergeCell ref="E4:E5"/>
    <mergeCell ref="F4:F5"/>
    <mergeCell ref="A2:F2"/>
  </mergeCells>
  <hyperlinks>
    <hyperlink ref="H3" location="Index!A1" display="Index"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H16"/>
  <sheetViews>
    <sheetView showGridLines="0" workbookViewId="0">
      <selection sqref="A1:D1"/>
    </sheetView>
  </sheetViews>
  <sheetFormatPr defaultRowHeight="15" x14ac:dyDescent="0.25"/>
  <cols>
    <col min="1" max="1" width="48.42578125" bestFit="1" customWidth="1"/>
    <col min="2" max="2" width="17.5703125" customWidth="1"/>
    <col min="3" max="3" width="16.140625" customWidth="1"/>
    <col min="4" max="4" width="12.7109375" customWidth="1"/>
  </cols>
  <sheetData>
    <row r="1" spans="1:8" ht="39" customHeight="1" x14ac:dyDescent="0.25">
      <c r="A1" s="747" t="s">
        <v>908</v>
      </c>
      <c r="B1" s="747"/>
      <c r="C1" s="747"/>
      <c r="D1" s="747"/>
      <c r="E1" s="346"/>
      <c r="F1" s="346"/>
    </row>
    <row r="2" spans="1:8" x14ac:dyDescent="0.25">
      <c r="A2" s="54"/>
      <c r="B2" s="750" t="s">
        <v>909</v>
      </c>
      <c r="C2" s="750"/>
      <c r="D2" s="815" t="s">
        <v>910</v>
      </c>
      <c r="E2" s="54"/>
      <c r="F2" s="361" t="s">
        <v>65</v>
      </c>
      <c r="G2" s="358"/>
      <c r="H2" s="358"/>
    </row>
    <row r="3" spans="1:8" x14ac:dyDescent="0.25">
      <c r="A3" s="359" t="s">
        <v>67</v>
      </c>
      <c r="B3" s="359" t="s">
        <v>911</v>
      </c>
      <c r="C3" s="359" t="s">
        <v>912</v>
      </c>
      <c r="D3" s="815"/>
      <c r="E3" s="54"/>
      <c r="F3" s="54"/>
      <c r="G3" s="358"/>
      <c r="H3" s="358"/>
    </row>
    <row r="4" spans="1:8" x14ac:dyDescent="0.25">
      <c r="A4" s="363" t="s">
        <v>913</v>
      </c>
      <c r="B4" s="414"/>
      <c r="C4" s="414"/>
      <c r="D4" s="409"/>
      <c r="E4" s="54"/>
      <c r="F4" s="54"/>
      <c r="G4" s="358"/>
      <c r="H4" s="358"/>
    </row>
    <row r="5" spans="1:8" x14ac:dyDescent="0.25">
      <c r="A5" s="54" t="s">
        <v>914</v>
      </c>
      <c r="B5" s="388">
        <v>0</v>
      </c>
      <c r="C5" s="388">
        <v>0</v>
      </c>
      <c r="D5" s="398"/>
      <c r="E5" s="54"/>
      <c r="F5" s="54"/>
      <c r="G5" s="358"/>
      <c r="H5" s="358"/>
    </row>
    <row r="6" spans="1:8" x14ac:dyDescent="0.25">
      <c r="A6" s="54" t="s">
        <v>915</v>
      </c>
      <c r="B6" s="388">
        <v>33.229120999999999</v>
      </c>
      <c r="C6" s="388">
        <v>333.16250000000002</v>
      </c>
      <c r="D6" s="398"/>
      <c r="E6" s="54"/>
      <c r="F6" s="54"/>
      <c r="G6" s="358"/>
      <c r="H6" s="358"/>
    </row>
    <row r="7" spans="1:8" x14ac:dyDescent="0.25">
      <c r="A7" s="54" t="s">
        <v>916</v>
      </c>
      <c r="B7" s="388">
        <v>0</v>
      </c>
      <c r="C7" s="388">
        <v>0</v>
      </c>
      <c r="D7" s="398"/>
      <c r="E7" s="54"/>
      <c r="F7" s="54"/>
      <c r="G7" s="358"/>
      <c r="H7" s="358"/>
    </row>
    <row r="8" spans="1:8" x14ac:dyDescent="0.25">
      <c r="A8" s="54" t="s">
        <v>917</v>
      </c>
      <c r="B8" s="388">
        <v>0</v>
      </c>
      <c r="C8" s="388">
        <v>0</v>
      </c>
      <c r="D8" s="398"/>
      <c r="E8" s="54"/>
      <c r="F8" s="54"/>
      <c r="G8" s="358"/>
      <c r="H8" s="358"/>
    </row>
    <row r="9" spans="1:8" x14ac:dyDescent="0.25">
      <c r="A9" s="54" t="s">
        <v>918</v>
      </c>
      <c r="B9" s="388">
        <v>0</v>
      </c>
      <c r="C9" s="388">
        <v>0</v>
      </c>
      <c r="D9" s="398"/>
      <c r="E9" s="54"/>
      <c r="F9" s="54"/>
      <c r="G9" s="358"/>
      <c r="H9" s="358"/>
    </row>
    <row r="10" spans="1:8" x14ac:dyDescent="0.25">
      <c r="A10" s="363" t="s">
        <v>919</v>
      </c>
      <c r="B10" s="388">
        <v>33.229120999999999</v>
      </c>
      <c r="C10" s="388">
        <v>333.16250000000002</v>
      </c>
      <c r="D10" s="398"/>
      <c r="E10" s="54"/>
      <c r="F10" s="54"/>
      <c r="G10" s="358"/>
      <c r="H10" s="358"/>
    </row>
    <row r="11" spans="1:8" x14ac:dyDescent="0.25">
      <c r="A11" s="363" t="s">
        <v>920</v>
      </c>
      <c r="B11" s="388">
        <v>-6.7922163799999984</v>
      </c>
      <c r="C11" s="388">
        <v>7.5182274099999971</v>
      </c>
      <c r="D11" s="398"/>
      <c r="E11" s="54"/>
      <c r="F11" s="54"/>
      <c r="G11" s="358"/>
      <c r="H11" s="358"/>
    </row>
    <row r="12" spans="1:8" x14ac:dyDescent="0.25">
      <c r="A12" s="363" t="s">
        <v>1232</v>
      </c>
      <c r="B12" s="362">
        <v>0.96830002999999987</v>
      </c>
      <c r="C12" s="362">
        <v>8.4865274399999979</v>
      </c>
      <c r="D12" s="409"/>
      <c r="E12" s="54"/>
      <c r="F12" s="54"/>
      <c r="G12" s="358"/>
      <c r="H12" s="358"/>
    </row>
    <row r="13" spans="1:8" x14ac:dyDescent="0.25">
      <c r="A13" s="363" t="s">
        <v>1233</v>
      </c>
      <c r="B13" s="362">
        <v>-7.7605164099999984</v>
      </c>
      <c r="C13" s="362">
        <v>-0.96830002999999987</v>
      </c>
      <c r="D13" s="409"/>
      <c r="E13" s="54"/>
      <c r="F13" s="54"/>
      <c r="G13" s="358"/>
      <c r="H13" s="358"/>
    </row>
    <row r="14" spans="1:8" x14ac:dyDescent="0.25">
      <c r="A14" s="358"/>
      <c r="B14" s="415"/>
      <c r="C14" s="415"/>
      <c r="D14" s="358"/>
      <c r="E14" s="358"/>
      <c r="F14" s="358"/>
      <c r="G14" s="358"/>
      <c r="H14" s="358"/>
    </row>
    <row r="15" spans="1:8" x14ac:dyDescent="0.25">
      <c r="A15" s="358"/>
      <c r="B15" s="358"/>
      <c r="C15" s="358"/>
      <c r="D15" s="358"/>
      <c r="E15" s="358"/>
      <c r="F15" s="358"/>
      <c r="G15" s="358"/>
      <c r="H15" s="358"/>
    </row>
    <row r="16" spans="1:8" x14ac:dyDescent="0.25">
      <c r="A16" s="358"/>
      <c r="B16" s="358"/>
      <c r="C16" s="358"/>
      <c r="D16" s="358"/>
      <c r="E16" s="358"/>
      <c r="F16" s="358"/>
      <c r="G16" s="358"/>
      <c r="H16" s="358"/>
    </row>
  </sheetData>
  <mergeCells count="3">
    <mergeCell ref="A1:D1"/>
    <mergeCell ref="B2:C2"/>
    <mergeCell ref="D2:D3"/>
  </mergeCells>
  <hyperlinks>
    <hyperlink ref="F2" location="Index!A1" display="Index"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I24"/>
  <sheetViews>
    <sheetView showGridLines="0" workbookViewId="0">
      <selection sqref="A1:D1"/>
    </sheetView>
  </sheetViews>
  <sheetFormatPr defaultRowHeight="15" x14ac:dyDescent="0.25"/>
  <cols>
    <col min="2" max="2" width="55.42578125" customWidth="1"/>
    <col min="3" max="3" width="13.7109375" bestFit="1" customWidth="1"/>
    <col min="8" max="8" width="11.7109375" bestFit="1" customWidth="1"/>
  </cols>
  <sheetData>
    <row r="1" spans="1:9" ht="39" customHeight="1" x14ac:dyDescent="0.25">
      <c r="A1" s="747" t="s">
        <v>921</v>
      </c>
      <c r="B1" s="747"/>
      <c r="C1" s="747"/>
      <c r="D1" s="747"/>
      <c r="E1" s="346"/>
      <c r="F1" s="346"/>
      <c r="G1" s="346"/>
      <c r="H1" s="58"/>
    </row>
    <row r="2" spans="1:9" ht="27.75" customHeight="1" x14ac:dyDescent="0.25">
      <c r="A2" s="54"/>
      <c r="B2" s="359" t="s">
        <v>67</v>
      </c>
      <c r="C2" s="396" t="s">
        <v>841</v>
      </c>
      <c r="D2" s="371" t="s">
        <v>842</v>
      </c>
      <c r="E2" s="54"/>
      <c r="F2" s="361" t="s">
        <v>65</v>
      </c>
      <c r="G2" s="54"/>
      <c r="H2" s="358"/>
      <c r="I2" s="358"/>
    </row>
    <row r="3" spans="1:9" x14ac:dyDescent="0.25">
      <c r="A3" s="396">
        <v>1</v>
      </c>
      <c r="B3" s="410" t="s">
        <v>922</v>
      </c>
      <c r="C3" s="388">
        <v>0</v>
      </c>
      <c r="D3" s="388">
        <v>59.075061129999995</v>
      </c>
      <c r="E3" s="54"/>
      <c r="F3" s="54"/>
      <c r="G3" s="54"/>
      <c r="H3" s="358"/>
      <c r="I3" s="358"/>
    </row>
    <row r="4" spans="1:9" ht="25.5" x14ac:dyDescent="0.25">
      <c r="A4" s="359">
        <v>2</v>
      </c>
      <c r="B4" s="411" t="s">
        <v>923</v>
      </c>
      <c r="C4" s="388">
        <v>2469.3272873160049</v>
      </c>
      <c r="D4" s="388">
        <v>58.595010119399994</v>
      </c>
      <c r="E4" s="54"/>
      <c r="F4" s="54"/>
      <c r="G4" s="54"/>
      <c r="H4" s="358"/>
      <c r="I4" s="358"/>
    </row>
    <row r="5" spans="1:9" x14ac:dyDescent="0.25">
      <c r="A5" s="359">
        <v>3</v>
      </c>
      <c r="B5" s="401" t="s">
        <v>924</v>
      </c>
      <c r="C5" s="388">
        <v>2469.3272873160049</v>
      </c>
      <c r="D5" s="388">
        <v>58.595010119399994</v>
      </c>
      <c r="E5" s="54"/>
      <c r="F5" s="54"/>
      <c r="G5" s="54"/>
      <c r="H5" s="412"/>
      <c r="I5" s="358"/>
    </row>
    <row r="6" spans="1:9" x14ac:dyDescent="0.25">
      <c r="A6" s="359">
        <v>4</v>
      </c>
      <c r="B6" s="401" t="s">
        <v>925</v>
      </c>
      <c r="C6" s="388">
        <v>0</v>
      </c>
      <c r="D6" s="388">
        <v>0</v>
      </c>
      <c r="E6" s="54"/>
      <c r="F6" s="54"/>
      <c r="G6" s="54"/>
      <c r="H6" s="358"/>
      <c r="I6" s="358"/>
    </row>
    <row r="7" spans="1:9" x14ac:dyDescent="0.25">
      <c r="A7" s="359">
        <v>5</v>
      </c>
      <c r="B7" s="401" t="s">
        <v>926</v>
      </c>
      <c r="C7" s="388">
        <v>0</v>
      </c>
      <c r="D7" s="388">
        <v>0</v>
      </c>
      <c r="E7" s="54"/>
      <c r="F7" s="54"/>
      <c r="G7" s="54"/>
      <c r="H7" s="358"/>
      <c r="I7" s="358"/>
    </row>
    <row r="8" spans="1:9" x14ac:dyDescent="0.25">
      <c r="A8" s="359">
        <v>6</v>
      </c>
      <c r="B8" s="401" t="s">
        <v>927</v>
      </c>
      <c r="C8" s="388">
        <v>0</v>
      </c>
      <c r="D8" s="388">
        <v>0</v>
      </c>
      <c r="E8" s="54"/>
      <c r="F8" s="54"/>
      <c r="G8" s="54"/>
      <c r="H8" s="358"/>
      <c r="I8" s="358"/>
    </row>
    <row r="9" spans="1:9" x14ac:dyDescent="0.25">
      <c r="A9" s="359">
        <v>7</v>
      </c>
      <c r="B9" s="401" t="s">
        <v>928</v>
      </c>
      <c r="C9" s="388">
        <v>484.42576961399493</v>
      </c>
      <c r="D9" s="388">
        <v>0</v>
      </c>
      <c r="E9" s="54"/>
      <c r="F9" s="54"/>
      <c r="G9" s="54"/>
      <c r="H9" s="358"/>
      <c r="I9" s="358"/>
    </row>
    <row r="10" spans="1:9" x14ac:dyDescent="0.25">
      <c r="A10" s="359">
        <v>8</v>
      </c>
      <c r="B10" s="401" t="s">
        <v>929</v>
      </c>
      <c r="C10" s="388">
        <v>0</v>
      </c>
      <c r="D10" s="388">
        <v>0</v>
      </c>
      <c r="E10" s="54"/>
      <c r="F10" s="54"/>
      <c r="G10" s="54"/>
      <c r="H10" s="358"/>
      <c r="I10" s="358"/>
    </row>
    <row r="11" spans="1:9" x14ac:dyDescent="0.25">
      <c r="A11" s="359">
        <v>9</v>
      </c>
      <c r="B11" s="401" t="s">
        <v>930</v>
      </c>
      <c r="C11" s="388">
        <v>0</v>
      </c>
      <c r="D11" s="388">
        <v>0.48005101059999999</v>
      </c>
      <c r="E11" s="54"/>
      <c r="F11" s="54"/>
      <c r="G11" s="54"/>
      <c r="H11" s="358"/>
      <c r="I11" s="358"/>
    </row>
    <row r="12" spans="1:9" x14ac:dyDescent="0.25">
      <c r="A12" s="359">
        <v>10</v>
      </c>
      <c r="B12" s="401" t="s">
        <v>931</v>
      </c>
      <c r="C12" s="388">
        <v>0</v>
      </c>
      <c r="D12" s="388">
        <v>0</v>
      </c>
      <c r="E12" s="54"/>
      <c r="F12" s="54"/>
      <c r="G12" s="54"/>
      <c r="H12" s="358"/>
      <c r="I12" s="358"/>
    </row>
    <row r="13" spans="1:9" x14ac:dyDescent="0.25">
      <c r="A13" s="396">
        <v>11</v>
      </c>
      <c r="B13" s="410" t="s">
        <v>932</v>
      </c>
      <c r="C13" s="388">
        <v>0</v>
      </c>
      <c r="D13" s="388">
        <v>0</v>
      </c>
      <c r="E13" s="54"/>
      <c r="F13" s="54"/>
      <c r="G13" s="54"/>
      <c r="H13" s="358"/>
      <c r="I13" s="358"/>
    </row>
    <row r="14" spans="1:9" ht="25.5" x14ac:dyDescent="0.25">
      <c r="A14" s="359">
        <v>12</v>
      </c>
      <c r="B14" s="411" t="s">
        <v>933</v>
      </c>
      <c r="C14" s="388">
        <v>0</v>
      </c>
      <c r="D14" s="388">
        <v>0</v>
      </c>
      <c r="E14" s="54"/>
      <c r="F14" s="54"/>
      <c r="G14" s="54"/>
      <c r="H14" s="358"/>
      <c r="I14" s="358"/>
    </row>
    <row r="15" spans="1:9" x14ac:dyDescent="0.25">
      <c r="A15" s="359">
        <v>13</v>
      </c>
      <c r="B15" s="401" t="s">
        <v>924</v>
      </c>
      <c r="C15" s="388">
        <v>0</v>
      </c>
      <c r="D15" s="388">
        <v>0</v>
      </c>
      <c r="E15" s="54"/>
      <c r="F15" s="54"/>
      <c r="G15" s="54"/>
      <c r="H15" s="358"/>
      <c r="I15" s="358"/>
    </row>
    <row r="16" spans="1:9" x14ac:dyDescent="0.25">
      <c r="A16" s="359">
        <v>14</v>
      </c>
      <c r="B16" s="401" t="s">
        <v>925</v>
      </c>
      <c r="C16" s="388">
        <v>0</v>
      </c>
      <c r="D16" s="388">
        <v>0</v>
      </c>
      <c r="E16" s="54"/>
      <c r="F16" s="54"/>
      <c r="G16" s="54"/>
      <c r="H16" s="358"/>
      <c r="I16" s="358"/>
    </row>
    <row r="17" spans="1:9" x14ac:dyDescent="0.25">
      <c r="A17" s="359">
        <v>15</v>
      </c>
      <c r="B17" s="401" t="s">
        <v>926</v>
      </c>
      <c r="C17" s="388">
        <v>0</v>
      </c>
      <c r="D17" s="388">
        <v>0</v>
      </c>
      <c r="E17" s="54"/>
      <c r="F17" s="54"/>
      <c r="G17" s="54"/>
      <c r="H17" s="358"/>
      <c r="I17" s="358"/>
    </row>
    <row r="18" spans="1:9" x14ac:dyDescent="0.25">
      <c r="A18" s="359">
        <v>16</v>
      </c>
      <c r="B18" s="401" t="s">
        <v>927</v>
      </c>
      <c r="C18" s="388">
        <v>0</v>
      </c>
      <c r="D18" s="388">
        <v>0</v>
      </c>
      <c r="E18" s="54"/>
      <c r="F18" s="54"/>
      <c r="G18" s="54"/>
      <c r="H18" s="358"/>
      <c r="I18" s="358"/>
    </row>
    <row r="19" spans="1:9" x14ac:dyDescent="0.25">
      <c r="A19" s="359">
        <v>17</v>
      </c>
      <c r="B19" s="401" t="s">
        <v>928</v>
      </c>
      <c r="C19" s="388">
        <v>0</v>
      </c>
      <c r="D19" s="388">
        <v>0</v>
      </c>
      <c r="E19" s="54"/>
      <c r="F19" s="54"/>
      <c r="G19" s="54"/>
      <c r="H19" s="358"/>
      <c r="I19" s="358"/>
    </row>
    <row r="20" spans="1:9" x14ac:dyDescent="0.25">
      <c r="A20" s="359">
        <v>18</v>
      </c>
      <c r="B20" s="401" t="s">
        <v>929</v>
      </c>
      <c r="C20" s="388">
        <v>0</v>
      </c>
      <c r="D20" s="388">
        <v>0</v>
      </c>
      <c r="E20" s="54"/>
      <c r="F20" s="54"/>
      <c r="G20" s="54"/>
      <c r="H20" s="358"/>
      <c r="I20" s="358"/>
    </row>
    <row r="21" spans="1:9" x14ac:dyDescent="0.25">
      <c r="A21" s="359">
        <v>19</v>
      </c>
      <c r="B21" s="401" t="s">
        <v>930</v>
      </c>
      <c r="C21" s="388">
        <v>0</v>
      </c>
      <c r="D21" s="388">
        <v>0</v>
      </c>
      <c r="E21" s="54"/>
      <c r="F21" s="54"/>
      <c r="G21" s="54"/>
      <c r="H21" s="358"/>
      <c r="I21" s="358"/>
    </row>
    <row r="22" spans="1:9" x14ac:dyDescent="0.25">
      <c r="A22" s="359">
        <v>20</v>
      </c>
      <c r="B22" s="401" t="s">
        <v>934</v>
      </c>
      <c r="C22" s="388">
        <v>0</v>
      </c>
      <c r="D22" s="388">
        <v>0</v>
      </c>
      <c r="E22" s="54"/>
      <c r="F22" s="54"/>
      <c r="G22" s="54"/>
      <c r="H22" s="358"/>
      <c r="I22" s="358"/>
    </row>
    <row r="23" spans="1:9" x14ac:dyDescent="0.25">
      <c r="A23" s="54"/>
      <c r="B23" s="54"/>
      <c r="C23" s="54"/>
      <c r="D23" s="54"/>
      <c r="E23" s="54"/>
      <c r="F23" s="54"/>
      <c r="G23" s="54"/>
      <c r="H23" s="358"/>
      <c r="I23" s="358"/>
    </row>
    <row r="24" spans="1:9" x14ac:dyDescent="0.25">
      <c r="A24" s="54"/>
      <c r="B24" s="54"/>
      <c r="C24" s="54"/>
      <c r="D24" s="54"/>
      <c r="E24" s="54"/>
      <c r="F24" s="54"/>
      <c r="G24" s="54"/>
      <c r="H24" s="358"/>
      <c r="I24" s="358"/>
    </row>
  </sheetData>
  <mergeCells count="1">
    <mergeCell ref="A1:D1"/>
  </mergeCells>
  <hyperlinks>
    <hyperlink ref="F2" location="Index!A1" display="Index" xr:uid="{00000000-0004-0000-1A00-000000000000}"/>
  </hyperlinks>
  <pageMargins left="0.7" right="0.7" top="0.75" bottom="0.75" header="0.3" footer="0.3"/>
  <pageSetup paperSize="9" orientation="portrait" verticalDpi="597"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14"/>
  <sheetViews>
    <sheetView showGridLines="0" workbookViewId="0">
      <selection sqref="A1:D1"/>
    </sheetView>
  </sheetViews>
  <sheetFormatPr defaultRowHeight="15" x14ac:dyDescent="0.25"/>
  <cols>
    <col min="1" max="1" width="9.28515625" customWidth="1"/>
    <col min="2" max="2" width="48.42578125" bestFit="1" customWidth="1"/>
    <col min="3" max="3" width="10.42578125" customWidth="1"/>
    <col min="4" max="4" width="17" customWidth="1"/>
  </cols>
  <sheetData>
    <row r="1" spans="1:7" ht="39" customHeight="1" x14ac:dyDescent="0.25">
      <c r="A1" s="747" t="s">
        <v>935</v>
      </c>
      <c r="B1" s="747"/>
      <c r="C1" s="747"/>
      <c r="D1" s="747"/>
      <c r="E1" s="54"/>
      <c r="F1" s="54"/>
      <c r="G1" s="54"/>
    </row>
    <row r="2" spans="1:7" ht="26.25" x14ac:dyDescent="0.25">
      <c r="A2" s="54"/>
      <c r="B2" s="359" t="s">
        <v>67</v>
      </c>
      <c r="C2" s="371" t="s">
        <v>842</v>
      </c>
      <c r="D2" s="371" t="s">
        <v>936</v>
      </c>
      <c r="E2" s="54"/>
      <c r="F2" s="361" t="s">
        <v>65</v>
      </c>
      <c r="G2" s="54"/>
    </row>
    <row r="3" spans="1:7" x14ac:dyDescent="0.25">
      <c r="A3" s="54"/>
      <c r="B3" s="54" t="s">
        <v>937</v>
      </c>
      <c r="C3" s="371"/>
      <c r="D3" s="371"/>
      <c r="E3" s="54"/>
      <c r="F3" s="54"/>
      <c r="G3" s="54"/>
    </row>
    <row r="4" spans="1:7" x14ac:dyDescent="0.25">
      <c r="A4" s="359">
        <v>1</v>
      </c>
      <c r="B4" s="401" t="s">
        <v>938</v>
      </c>
      <c r="C4" s="388">
        <v>7633.7846999999992</v>
      </c>
      <c r="D4" s="388">
        <v>610.70277599999986</v>
      </c>
      <c r="E4" s="54"/>
      <c r="F4" s="54"/>
      <c r="G4" s="54"/>
    </row>
    <row r="5" spans="1:7" x14ac:dyDescent="0.25">
      <c r="A5" s="359">
        <v>2</v>
      </c>
      <c r="B5" s="401" t="s">
        <v>939</v>
      </c>
      <c r="C5" s="388">
        <v>2002.2705801999998</v>
      </c>
      <c r="D5" s="388">
        <v>160.18164641600001</v>
      </c>
      <c r="E5" s="54"/>
      <c r="F5" s="54"/>
      <c r="G5" s="54"/>
    </row>
    <row r="6" spans="1:7" x14ac:dyDescent="0.25">
      <c r="A6" s="359">
        <v>3</v>
      </c>
      <c r="B6" s="401" t="s">
        <v>940</v>
      </c>
      <c r="C6" s="388">
        <v>644.35332262500003</v>
      </c>
      <c r="D6" s="388">
        <v>51.548265810000004</v>
      </c>
      <c r="E6" s="54"/>
      <c r="F6" s="54"/>
      <c r="G6" s="54"/>
    </row>
    <row r="7" spans="1:7" x14ac:dyDescent="0.25">
      <c r="A7" s="359">
        <v>4</v>
      </c>
      <c r="B7" s="401" t="s">
        <v>941</v>
      </c>
      <c r="C7" s="388">
        <v>9.8199999999999992E-6</v>
      </c>
      <c r="D7" s="388">
        <v>7.8559999999999983E-7</v>
      </c>
      <c r="E7" s="54"/>
      <c r="F7" s="54"/>
      <c r="G7" s="54"/>
    </row>
    <row r="8" spans="1:7" x14ac:dyDescent="0.25">
      <c r="A8" s="359"/>
      <c r="B8" s="401" t="s">
        <v>942</v>
      </c>
      <c r="C8" s="388"/>
      <c r="D8" s="388"/>
      <c r="E8" s="54"/>
      <c r="F8" s="54"/>
      <c r="G8" s="54"/>
    </row>
    <row r="9" spans="1:7" x14ac:dyDescent="0.25">
      <c r="A9" s="359">
        <v>5</v>
      </c>
      <c r="B9" s="401" t="s">
        <v>943</v>
      </c>
      <c r="C9" s="388">
        <v>0</v>
      </c>
      <c r="D9" s="388">
        <v>0</v>
      </c>
      <c r="E9" s="54"/>
      <c r="F9" s="54"/>
      <c r="G9" s="54"/>
    </row>
    <row r="10" spans="1:7" x14ac:dyDescent="0.25">
      <c r="A10" s="359">
        <v>6</v>
      </c>
      <c r="B10" s="401" t="s">
        <v>944</v>
      </c>
      <c r="C10" s="388">
        <v>3.1929725000000002</v>
      </c>
      <c r="D10" s="388">
        <v>0.25543779999999999</v>
      </c>
      <c r="E10" s="54"/>
      <c r="F10" s="54"/>
      <c r="G10" s="54"/>
    </row>
    <row r="11" spans="1:7" x14ac:dyDescent="0.25">
      <c r="A11" s="359">
        <v>7</v>
      </c>
      <c r="B11" s="401" t="s">
        <v>945</v>
      </c>
      <c r="C11" s="388">
        <v>10.556153374999997</v>
      </c>
      <c r="D11" s="388">
        <v>0.84449226999999993</v>
      </c>
      <c r="E11" s="54"/>
      <c r="F11" s="54"/>
      <c r="G11" s="54"/>
    </row>
    <row r="12" spans="1:7" x14ac:dyDescent="0.25">
      <c r="A12" s="359">
        <v>8</v>
      </c>
      <c r="B12" s="401" t="s">
        <v>946</v>
      </c>
      <c r="C12" s="388">
        <v>0</v>
      </c>
      <c r="D12" s="388">
        <v>0</v>
      </c>
      <c r="E12" s="54"/>
      <c r="F12" s="54"/>
      <c r="G12" s="54"/>
    </row>
    <row r="13" spans="1:7" x14ac:dyDescent="0.25">
      <c r="A13" s="396">
        <v>9</v>
      </c>
      <c r="B13" s="363" t="s">
        <v>610</v>
      </c>
      <c r="C13" s="388">
        <v>10294.157738519998</v>
      </c>
      <c r="D13" s="388">
        <v>823.53261908159971</v>
      </c>
      <c r="E13" s="54"/>
      <c r="F13" s="54"/>
      <c r="G13" s="54"/>
    </row>
    <row r="14" spans="1:7" x14ac:dyDescent="0.25">
      <c r="C14" s="22"/>
      <c r="D14" s="22"/>
    </row>
  </sheetData>
  <mergeCells count="1">
    <mergeCell ref="A1:D1"/>
  </mergeCells>
  <hyperlinks>
    <hyperlink ref="F2" location="Index!A1" display="Index"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213"/>
  <sheetViews>
    <sheetView showGridLines="0" zoomScaleNormal="100" workbookViewId="0"/>
  </sheetViews>
  <sheetFormatPr defaultRowHeight="15" x14ac:dyDescent="0.25"/>
  <cols>
    <col min="1" max="1" width="49" customWidth="1"/>
    <col min="2" max="2" width="14.28515625" bestFit="1" customWidth="1"/>
    <col min="3" max="3" width="13" customWidth="1"/>
  </cols>
  <sheetData>
    <row r="1" spans="1:7" x14ac:dyDescent="0.25">
      <c r="A1" s="59" t="s">
        <v>30</v>
      </c>
      <c r="B1" s="416"/>
      <c r="C1" s="416"/>
      <c r="D1" s="214"/>
      <c r="E1" s="214"/>
      <c r="F1" s="214"/>
      <c r="G1" s="2"/>
    </row>
    <row r="2" spans="1:7" x14ac:dyDescent="0.25">
      <c r="A2" s="417"/>
      <c r="B2" s="418" t="s">
        <v>686</v>
      </c>
      <c r="C2" s="418" t="s">
        <v>687</v>
      </c>
      <c r="D2" s="214"/>
      <c r="E2" s="361" t="s">
        <v>65</v>
      </c>
      <c r="F2" s="214"/>
      <c r="G2" s="2"/>
    </row>
    <row r="3" spans="1:7" ht="69" customHeight="1" x14ac:dyDescent="0.25">
      <c r="A3" s="419" t="s">
        <v>67</v>
      </c>
      <c r="B3" s="420" t="s">
        <v>947</v>
      </c>
      <c r="C3" s="420" t="s">
        <v>948</v>
      </c>
      <c r="D3" s="214"/>
      <c r="E3" s="214"/>
      <c r="F3" s="214"/>
      <c r="G3" s="2"/>
    </row>
    <row r="4" spans="1:7" x14ac:dyDescent="0.25">
      <c r="A4" s="421" t="s">
        <v>949</v>
      </c>
      <c r="B4" s="627">
        <v>5613.6958745600004</v>
      </c>
      <c r="C4" s="417"/>
      <c r="D4" s="214"/>
      <c r="E4" s="214"/>
      <c r="F4" s="422"/>
      <c r="G4" s="2"/>
    </row>
    <row r="5" spans="1:7" ht="26.25" x14ac:dyDescent="0.25">
      <c r="A5" s="423" t="s">
        <v>950</v>
      </c>
      <c r="B5" s="627">
        <v>2234.2061357699999</v>
      </c>
      <c r="C5" s="417"/>
      <c r="D5" s="214"/>
      <c r="E5" s="214"/>
      <c r="F5" s="422"/>
      <c r="G5" s="2"/>
    </row>
    <row r="6" spans="1:7" ht="26.25" x14ac:dyDescent="0.25">
      <c r="A6" s="423" t="s">
        <v>951</v>
      </c>
      <c r="B6" s="627">
        <v>-2283.28838348</v>
      </c>
      <c r="C6" s="417"/>
      <c r="D6" s="214"/>
      <c r="E6" s="214"/>
      <c r="F6" s="422"/>
      <c r="G6" s="2"/>
    </row>
    <row r="7" spans="1:7" ht="26.25" x14ac:dyDescent="0.25">
      <c r="A7" s="423" t="s">
        <v>952</v>
      </c>
      <c r="B7" s="627">
        <v>-400.87555716000003</v>
      </c>
      <c r="C7" s="417"/>
      <c r="D7" s="214"/>
      <c r="E7" s="214"/>
      <c r="F7" s="422"/>
      <c r="G7" s="2"/>
    </row>
    <row r="8" spans="1:7" x14ac:dyDescent="0.25">
      <c r="A8" s="423" t="s">
        <v>953</v>
      </c>
      <c r="B8" s="627">
        <v>0</v>
      </c>
      <c r="C8" s="417"/>
      <c r="D8" s="214"/>
      <c r="E8" s="214"/>
      <c r="F8" s="422"/>
      <c r="G8" s="2"/>
    </row>
    <row r="9" spans="1:7" x14ac:dyDescent="0.25">
      <c r="A9" s="423" t="s">
        <v>954</v>
      </c>
      <c r="B9" s="627">
        <v>0</v>
      </c>
      <c r="C9" s="417"/>
      <c r="D9" s="214"/>
      <c r="E9" s="214"/>
      <c r="F9" s="422"/>
      <c r="G9" s="2"/>
    </row>
    <row r="10" spans="1:7" ht="26.25" x14ac:dyDescent="0.25">
      <c r="A10" s="423" t="s">
        <v>955</v>
      </c>
      <c r="B10" s="627">
        <v>-1.8178430000000001</v>
      </c>
      <c r="C10" s="417"/>
      <c r="D10" s="214"/>
      <c r="E10" s="214"/>
      <c r="F10" s="422"/>
      <c r="G10" s="2"/>
    </row>
    <row r="11" spans="1:7" x14ac:dyDescent="0.25">
      <c r="A11" s="423" t="s">
        <v>956</v>
      </c>
      <c r="B11" s="627">
        <v>72.262962220000006</v>
      </c>
      <c r="C11" s="417"/>
      <c r="D11" s="214"/>
      <c r="E11" s="214"/>
      <c r="F11" s="422"/>
      <c r="G11" s="2"/>
    </row>
    <row r="12" spans="1:7" x14ac:dyDescent="0.25">
      <c r="A12" s="421" t="s">
        <v>957</v>
      </c>
      <c r="B12" s="627">
        <v>5234.1831889099994</v>
      </c>
      <c r="C12" s="417"/>
      <c r="D12" s="214"/>
      <c r="E12" s="214"/>
      <c r="F12" s="422"/>
      <c r="G12" s="2"/>
    </row>
    <row r="13" spans="1:7" ht="29.25" customHeight="1" x14ac:dyDescent="0.25">
      <c r="A13" s="423" t="s">
        <v>958</v>
      </c>
      <c r="B13" s="627">
        <v>269.15966887999997</v>
      </c>
      <c r="C13" s="417"/>
      <c r="D13" s="214"/>
      <c r="E13" s="214"/>
      <c r="F13" s="422"/>
      <c r="G13" s="2"/>
    </row>
    <row r="14" spans="1:7" ht="26.25" x14ac:dyDescent="0.25">
      <c r="A14" s="141" t="s">
        <v>959</v>
      </c>
      <c r="B14" s="628">
        <v>296.87029558999996</v>
      </c>
      <c r="C14" s="629"/>
      <c r="D14" s="214"/>
      <c r="E14" s="214"/>
      <c r="F14" s="422"/>
      <c r="G14" s="2"/>
    </row>
    <row r="15" spans="1:7" x14ac:dyDescent="0.25">
      <c r="A15" s="214"/>
      <c r="B15" s="214"/>
      <c r="C15" s="214"/>
      <c r="D15" s="214"/>
      <c r="E15" s="214"/>
      <c r="F15" s="214"/>
      <c r="G15" s="2"/>
    </row>
    <row r="16" spans="1:7" x14ac:dyDescent="0.25">
      <c r="A16" s="2"/>
      <c r="B16" s="2"/>
      <c r="C16" s="2"/>
      <c r="D16" s="2"/>
      <c r="E16" s="2"/>
      <c r="F16" s="2"/>
      <c r="G16" s="2"/>
    </row>
    <row r="17" spans="1:7" x14ac:dyDescent="0.25">
      <c r="A17" s="2"/>
      <c r="B17" s="2"/>
      <c r="C17" s="2"/>
      <c r="D17" s="2"/>
      <c r="E17" s="2"/>
      <c r="F17" s="2"/>
      <c r="G17" s="2"/>
    </row>
    <row r="18" spans="1:7" x14ac:dyDescent="0.25">
      <c r="A18" s="2"/>
      <c r="B18" s="2"/>
      <c r="C18" s="2"/>
      <c r="D18" s="2"/>
      <c r="E18" s="2"/>
      <c r="F18" s="2"/>
      <c r="G18" s="2"/>
    </row>
    <row r="19" spans="1:7" x14ac:dyDescent="0.25">
      <c r="A19" s="2"/>
      <c r="B19" s="2"/>
      <c r="C19" s="2"/>
      <c r="D19" s="2"/>
      <c r="E19" s="2"/>
      <c r="F19" s="2"/>
      <c r="G19" s="2"/>
    </row>
    <row r="20" spans="1:7" x14ac:dyDescent="0.25">
      <c r="A20" s="2"/>
      <c r="B20" s="2"/>
      <c r="C20" s="2"/>
      <c r="D20" s="2"/>
      <c r="E20" s="2"/>
      <c r="F20" s="2"/>
      <c r="G20" s="2"/>
    </row>
    <row r="21" spans="1:7" x14ac:dyDescent="0.25">
      <c r="A21" s="2"/>
      <c r="B21" s="2"/>
      <c r="C21" s="2"/>
      <c r="D21" s="2"/>
      <c r="E21" s="2"/>
      <c r="F21" s="2"/>
      <c r="G21" s="2"/>
    </row>
    <row r="22" spans="1:7" x14ac:dyDescent="0.25">
      <c r="A22" s="2"/>
      <c r="B22" s="2"/>
      <c r="C22" s="2"/>
      <c r="D22" s="2"/>
      <c r="E22" s="2"/>
      <c r="F22" s="2"/>
      <c r="G22" s="2"/>
    </row>
    <row r="23" spans="1:7" x14ac:dyDescent="0.25">
      <c r="A23" s="2"/>
      <c r="B23" s="2"/>
      <c r="C23" s="2"/>
      <c r="D23" s="2"/>
      <c r="E23" s="2"/>
      <c r="F23" s="2"/>
      <c r="G23" s="2"/>
    </row>
    <row r="24" spans="1:7" x14ac:dyDescent="0.25">
      <c r="A24" s="2"/>
      <c r="B24" s="2"/>
      <c r="C24" s="2"/>
      <c r="D24" s="2"/>
      <c r="E24" s="2"/>
      <c r="F24" s="2"/>
      <c r="G24" s="2"/>
    </row>
    <row r="25" spans="1:7" x14ac:dyDescent="0.25">
      <c r="A25" s="2"/>
      <c r="B25" s="2"/>
      <c r="C25" s="2"/>
      <c r="D25" s="2"/>
      <c r="E25" s="2"/>
      <c r="F25" s="2"/>
      <c r="G25" s="2"/>
    </row>
    <row r="26" spans="1:7" x14ac:dyDescent="0.25">
      <c r="A26" s="2"/>
      <c r="B26" s="2"/>
      <c r="C26" s="2"/>
      <c r="D26" s="2"/>
      <c r="E26" s="2"/>
      <c r="F26" s="2"/>
      <c r="G26" s="2"/>
    </row>
    <row r="27" spans="1:7" x14ac:dyDescent="0.25">
      <c r="A27" s="2"/>
      <c r="B27" s="2"/>
      <c r="C27" s="2"/>
      <c r="D27" s="2"/>
      <c r="E27" s="2"/>
      <c r="F27" s="2"/>
      <c r="G27" s="2"/>
    </row>
    <row r="28" spans="1:7" x14ac:dyDescent="0.25">
      <c r="A28" s="2"/>
      <c r="B28" s="2"/>
      <c r="C28" s="2"/>
      <c r="D28" s="2"/>
      <c r="E28" s="2"/>
      <c r="F28" s="2"/>
      <c r="G28" s="2"/>
    </row>
    <row r="29" spans="1:7" x14ac:dyDescent="0.25">
      <c r="A29" s="2"/>
      <c r="B29" s="2"/>
      <c r="C29" s="2"/>
      <c r="D29" s="2"/>
      <c r="E29" s="2"/>
      <c r="F29" s="2"/>
      <c r="G29" s="2"/>
    </row>
    <row r="30" spans="1:7" x14ac:dyDescent="0.25">
      <c r="A30" s="2"/>
      <c r="B30" s="2"/>
      <c r="C30" s="2"/>
      <c r="D30" s="2"/>
      <c r="E30" s="2"/>
      <c r="F30" s="2"/>
      <c r="G30" s="2"/>
    </row>
    <row r="31" spans="1:7" x14ac:dyDescent="0.25">
      <c r="A31" s="2"/>
      <c r="B31" s="2"/>
      <c r="C31" s="2"/>
      <c r="D31" s="2"/>
      <c r="E31" s="2"/>
      <c r="F31" s="2"/>
      <c r="G31" s="2"/>
    </row>
    <row r="32" spans="1:7" x14ac:dyDescent="0.25">
      <c r="A32" s="2"/>
      <c r="B32" s="2"/>
      <c r="C32" s="2"/>
      <c r="D32" s="2"/>
      <c r="E32" s="2"/>
      <c r="F32" s="2"/>
      <c r="G32" s="2"/>
    </row>
    <row r="33" spans="1:7" x14ac:dyDescent="0.25">
      <c r="A33" s="2"/>
      <c r="B33" s="2"/>
      <c r="C33" s="2"/>
      <c r="D33" s="2"/>
      <c r="E33" s="2"/>
      <c r="F33" s="2"/>
      <c r="G33" s="2"/>
    </row>
    <row r="34" spans="1:7" x14ac:dyDescent="0.25">
      <c r="A34" s="2"/>
      <c r="B34" s="2"/>
      <c r="C34" s="2"/>
      <c r="D34" s="2"/>
      <c r="E34" s="2"/>
      <c r="F34" s="2"/>
      <c r="G34" s="2"/>
    </row>
    <row r="35" spans="1:7" x14ac:dyDescent="0.25">
      <c r="A35" s="2"/>
      <c r="B35" s="2"/>
      <c r="C35" s="2"/>
      <c r="D35" s="2"/>
      <c r="E35" s="2"/>
      <c r="F35" s="2"/>
      <c r="G35" s="2"/>
    </row>
    <row r="36" spans="1:7" x14ac:dyDescent="0.25">
      <c r="A36" s="2"/>
      <c r="B36" s="2"/>
      <c r="C36" s="2"/>
      <c r="D36" s="2"/>
      <c r="E36" s="2"/>
      <c r="F36" s="2"/>
      <c r="G36" s="2"/>
    </row>
    <row r="37" spans="1:7" x14ac:dyDescent="0.25">
      <c r="A37" s="2"/>
      <c r="B37" s="2"/>
      <c r="C37" s="2"/>
      <c r="D37" s="2"/>
      <c r="E37" s="2"/>
      <c r="F37" s="2"/>
      <c r="G37" s="2"/>
    </row>
    <row r="38" spans="1:7" x14ac:dyDescent="0.25">
      <c r="A38" s="2"/>
      <c r="B38" s="2"/>
      <c r="C38" s="2"/>
      <c r="D38" s="2"/>
      <c r="E38" s="2"/>
      <c r="F38" s="2"/>
      <c r="G38" s="2"/>
    </row>
    <row r="39" spans="1:7" x14ac:dyDescent="0.25">
      <c r="A39" s="2"/>
      <c r="B39" s="2"/>
      <c r="C39" s="2"/>
      <c r="D39" s="2"/>
      <c r="E39" s="2"/>
      <c r="F39" s="2"/>
      <c r="G39" s="2"/>
    </row>
    <row r="40" spans="1:7" x14ac:dyDescent="0.25">
      <c r="A40" s="2"/>
      <c r="B40" s="2"/>
      <c r="C40" s="2"/>
      <c r="D40" s="2"/>
      <c r="E40" s="2"/>
      <c r="F40" s="2"/>
      <c r="G40" s="2"/>
    </row>
    <row r="41" spans="1:7" x14ac:dyDescent="0.25">
      <c r="A41" s="2"/>
      <c r="B41" s="2"/>
      <c r="C41" s="2"/>
      <c r="D41" s="2"/>
      <c r="E41" s="2"/>
      <c r="F41" s="2"/>
      <c r="G41" s="2"/>
    </row>
    <row r="42" spans="1:7" x14ac:dyDescent="0.25">
      <c r="A42" s="2"/>
      <c r="B42" s="2"/>
      <c r="C42" s="2"/>
      <c r="D42" s="2"/>
      <c r="E42" s="2"/>
      <c r="F42" s="2"/>
      <c r="G42" s="2"/>
    </row>
    <row r="43" spans="1:7" x14ac:dyDescent="0.25">
      <c r="A43" s="2"/>
      <c r="B43" s="2"/>
      <c r="C43" s="2"/>
      <c r="D43" s="2"/>
      <c r="E43" s="2"/>
      <c r="F43" s="2"/>
      <c r="G43" s="2"/>
    </row>
    <row r="44" spans="1:7" x14ac:dyDescent="0.25">
      <c r="A44" s="2"/>
      <c r="B44" s="2"/>
      <c r="C44" s="2"/>
      <c r="D44" s="2"/>
      <c r="E44" s="2"/>
      <c r="F44" s="2"/>
      <c r="G44" s="2"/>
    </row>
    <row r="45" spans="1:7" x14ac:dyDescent="0.25">
      <c r="A45" s="2"/>
      <c r="B45" s="2"/>
      <c r="C45" s="2"/>
      <c r="D45" s="2"/>
      <c r="E45" s="2"/>
      <c r="F45" s="2"/>
      <c r="G45" s="2"/>
    </row>
    <row r="46" spans="1:7" x14ac:dyDescent="0.25">
      <c r="A46" s="2"/>
      <c r="B46" s="2"/>
      <c r="C46" s="2"/>
      <c r="D46" s="2"/>
      <c r="E46" s="2"/>
      <c r="F46" s="2"/>
      <c r="G46" s="2"/>
    </row>
    <row r="47" spans="1:7" x14ac:dyDescent="0.25">
      <c r="A47" s="2"/>
      <c r="B47" s="2"/>
      <c r="C47" s="2"/>
      <c r="D47" s="2"/>
      <c r="E47" s="2"/>
      <c r="F47" s="2"/>
      <c r="G47" s="2"/>
    </row>
    <row r="48" spans="1:7" x14ac:dyDescent="0.25">
      <c r="A48" s="2"/>
      <c r="B48" s="2"/>
      <c r="C48" s="2"/>
      <c r="D48" s="2"/>
      <c r="E48" s="2"/>
      <c r="F48" s="2"/>
      <c r="G48" s="2"/>
    </row>
    <row r="49" spans="1:7" x14ac:dyDescent="0.25">
      <c r="A49" s="2"/>
      <c r="B49" s="2"/>
      <c r="C49" s="2"/>
      <c r="D49" s="2"/>
      <c r="E49" s="2"/>
      <c r="F49" s="2"/>
      <c r="G49" s="2"/>
    </row>
    <row r="50" spans="1:7" x14ac:dyDescent="0.25">
      <c r="A50" s="2"/>
      <c r="B50" s="2"/>
      <c r="C50" s="2"/>
      <c r="D50" s="2"/>
      <c r="E50" s="2"/>
      <c r="F50" s="2"/>
      <c r="G50" s="2"/>
    </row>
    <row r="51" spans="1:7" x14ac:dyDescent="0.25">
      <c r="A51" s="2"/>
      <c r="B51" s="2"/>
      <c r="C51" s="2"/>
      <c r="D51" s="2"/>
      <c r="E51" s="2"/>
      <c r="F51" s="2"/>
      <c r="G51" s="2"/>
    </row>
    <row r="52" spans="1:7" x14ac:dyDescent="0.25">
      <c r="A52" s="2"/>
      <c r="B52" s="2"/>
      <c r="C52" s="2"/>
      <c r="D52" s="2"/>
      <c r="E52" s="2"/>
      <c r="F52" s="2"/>
      <c r="G52" s="2"/>
    </row>
    <row r="53" spans="1:7" x14ac:dyDescent="0.25">
      <c r="A53" s="2"/>
      <c r="B53" s="2"/>
      <c r="C53" s="2"/>
      <c r="D53" s="2"/>
      <c r="E53" s="2"/>
      <c r="F53" s="2"/>
      <c r="G53" s="2"/>
    </row>
    <row r="54" spans="1:7" x14ac:dyDescent="0.25">
      <c r="A54" s="2"/>
      <c r="B54" s="2"/>
      <c r="C54" s="2"/>
      <c r="D54" s="2"/>
      <c r="E54" s="2"/>
      <c r="F54" s="2"/>
      <c r="G54" s="2"/>
    </row>
    <row r="55" spans="1:7" x14ac:dyDescent="0.25">
      <c r="A55" s="2"/>
      <c r="B55" s="2"/>
      <c r="C55" s="2"/>
      <c r="D55" s="2"/>
      <c r="E55" s="2"/>
      <c r="F55" s="2"/>
      <c r="G55" s="2"/>
    </row>
    <row r="56" spans="1:7" x14ac:dyDescent="0.25">
      <c r="A56" s="2"/>
      <c r="B56" s="2"/>
      <c r="C56" s="2"/>
      <c r="D56" s="2"/>
      <c r="E56" s="2"/>
      <c r="F56" s="2"/>
      <c r="G56" s="2"/>
    </row>
    <row r="57" spans="1:7" x14ac:dyDescent="0.25">
      <c r="A57" s="2"/>
      <c r="B57" s="2"/>
      <c r="C57" s="2"/>
      <c r="D57" s="2"/>
      <c r="E57" s="2"/>
      <c r="F57" s="2"/>
      <c r="G57" s="2"/>
    </row>
    <row r="58" spans="1:7" x14ac:dyDescent="0.25">
      <c r="A58" s="2"/>
      <c r="B58" s="2"/>
      <c r="C58" s="2"/>
      <c r="D58" s="2"/>
      <c r="E58" s="2"/>
      <c r="F58" s="2"/>
      <c r="G58" s="2"/>
    </row>
    <row r="59" spans="1:7" x14ac:dyDescent="0.25">
      <c r="A59" s="2"/>
      <c r="B59" s="2"/>
      <c r="C59" s="2"/>
      <c r="D59" s="2"/>
      <c r="E59" s="2"/>
      <c r="F59" s="2"/>
      <c r="G59" s="2"/>
    </row>
    <row r="60" spans="1:7" x14ac:dyDescent="0.25">
      <c r="A60" s="2"/>
      <c r="B60" s="2"/>
      <c r="C60" s="2"/>
      <c r="D60" s="2"/>
      <c r="E60" s="2"/>
      <c r="F60" s="2"/>
      <c r="G60" s="2"/>
    </row>
    <row r="61" spans="1:7" x14ac:dyDescent="0.25">
      <c r="A61" s="2"/>
      <c r="B61" s="2"/>
      <c r="C61" s="2"/>
      <c r="D61" s="2"/>
      <c r="E61" s="2"/>
      <c r="F61" s="2"/>
      <c r="G61" s="2"/>
    </row>
    <row r="62" spans="1:7" x14ac:dyDescent="0.25">
      <c r="A62" s="2"/>
      <c r="B62" s="2"/>
      <c r="C62" s="2"/>
      <c r="D62" s="2"/>
      <c r="E62" s="2"/>
      <c r="F62" s="2"/>
      <c r="G62" s="2"/>
    </row>
    <row r="63" spans="1:7" x14ac:dyDescent="0.25">
      <c r="A63" s="2"/>
      <c r="B63" s="2"/>
      <c r="C63" s="2"/>
      <c r="D63" s="2"/>
      <c r="E63" s="2"/>
      <c r="F63" s="2"/>
      <c r="G63" s="2"/>
    </row>
    <row r="64" spans="1:7" x14ac:dyDescent="0.25">
      <c r="A64" s="2"/>
      <c r="B64" s="2"/>
      <c r="C64" s="2"/>
      <c r="D64" s="2"/>
      <c r="E64" s="2"/>
      <c r="F64" s="2"/>
      <c r="G64" s="2"/>
    </row>
    <row r="65" spans="1:7" x14ac:dyDescent="0.25">
      <c r="A65" s="2"/>
      <c r="B65" s="2"/>
      <c r="C65" s="2"/>
      <c r="D65" s="2"/>
      <c r="E65" s="2"/>
      <c r="F65" s="2"/>
      <c r="G65" s="2"/>
    </row>
    <row r="66" spans="1:7" x14ac:dyDescent="0.25">
      <c r="A66" s="2"/>
      <c r="B66" s="2"/>
      <c r="C66" s="2"/>
      <c r="D66" s="2"/>
      <c r="E66" s="2"/>
      <c r="F66" s="2"/>
      <c r="G66" s="2"/>
    </row>
    <row r="67" spans="1:7" x14ac:dyDescent="0.25">
      <c r="A67" s="2"/>
      <c r="B67" s="2"/>
      <c r="C67" s="2"/>
      <c r="D67" s="2"/>
      <c r="E67" s="2"/>
      <c r="F67" s="2"/>
      <c r="G67" s="2"/>
    </row>
    <row r="68" spans="1:7" x14ac:dyDescent="0.25">
      <c r="A68" s="2"/>
      <c r="B68" s="2"/>
      <c r="C68" s="2"/>
      <c r="D68" s="2"/>
      <c r="E68" s="2"/>
      <c r="F68" s="2"/>
      <c r="G68" s="2"/>
    </row>
    <row r="69" spans="1:7" x14ac:dyDescent="0.25">
      <c r="A69" s="2"/>
      <c r="B69" s="2"/>
      <c r="C69" s="2"/>
      <c r="D69" s="2"/>
      <c r="E69" s="2"/>
      <c r="F69" s="2"/>
      <c r="G69" s="2"/>
    </row>
    <row r="70" spans="1:7" x14ac:dyDescent="0.25">
      <c r="A70" s="2"/>
      <c r="B70" s="2"/>
      <c r="C70" s="2"/>
      <c r="D70" s="2"/>
      <c r="E70" s="2"/>
      <c r="F70" s="2"/>
      <c r="G70" s="2"/>
    </row>
    <row r="71" spans="1:7" x14ac:dyDescent="0.25">
      <c r="A71" s="2"/>
      <c r="B71" s="2"/>
      <c r="C71" s="2"/>
      <c r="D71" s="2"/>
      <c r="E71" s="2"/>
      <c r="F71" s="2"/>
      <c r="G71" s="2"/>
    </row>
    <row r="72" spans="1:7" x14ac:dyDescent="0.25">
      <c r="A72" s="2"/>
      <c r="B72" s="2"/>
      <c r="C72" s="2"/>
      <c r="D72" s="2"/>
      <c r="E72" s="2"/>
      <c r="F72" s="2"/>
      <c r="G72" s="2"/>
    </row>
    <row r="73" spans="1:7" x14ac:dyDescent="0.25">
      <c r="A73" s="2"/>
      <c r="B73" s="2"/>
      <c r="C73" s="2"/>
      <c r="D73" s="2"/>
      <c r="E73" s="2"/>
      <c r="F73" s="2"/>
      <c r="G73" s="2"/>
    </row>
    <row r="74" spans="1:7" x14ac:dyDescent="0.25">
      <c r="A74" s="2"/>
      <c r="B74" s="2"/>
      <c r="C74" s="2"/>
      <c r="D74" s="2"/>
      <c r="E74" s="2"/>
      <c r="F74" s="2"/>
      <c r="G74" s="2"/>
    </row>
    <row r="75" spans="1:7" x14ac:dyDescent="0.25">
      <c r="A75" s="2"/>
      <c r="B75" s="2"/>
      <c r="C75" s="2"/>
      <c r="D75" s="2"/>
      <c r="E75" s="2"/>
      <c r="F75" s="2"/>
      <c r="G75" s="2"/>
    </row>
    <row r="76" spans="1:7" x14ac:dyDescent="0.25">
      <c r="A76" s="2"/>
      <c r="B76" s="2"/>
      <c r="C76" s="2"/>
      <c r="D76" s="2"/>
      <c r="E76" s="2"/>
      <c r="F76" s="2"/>
      <c r="G76" s="2"/>
    </row>
    <row r="77" spans="1:7" x14ac:dyDescent="0.25">
      <c r="A77" s="2"/>
      <c r="B77" s="2"/>
      <c r="C77" s="2"/>
      <c r="D77" s="2"/>
      <c r="E77" s="2"/>
      <c r="F77" s="2"/>
      <c r="G77" s="2"/>
    </row>
    <row r="78" spans="1:7" x14ac:dyDescent="0.25">
      <c r="A78" s="2"/>
      <c r="B78" s="2"/>
      <c r="C78" s="2"/>
      <c r="D78" s="2"/>
      <c r="E78" s="2"/>
      <c r="F78" s="2"/>
      <c r="G78" s="2"/>
    </row>
    <row r="79" spans="1:7" x14ac:dyDescent="0.25">
      <c r="A79" s="2"/>
      <c r="B79" s="2"/>
      <c r="C79" s="2"/>
      <c r="D79" s="2"/>
      <c r="E79" s="2"/>
      <c r="F79" s="2"/>
      <c r="G79" s="2"/>
    </row>
    <row r="80" spans="1:7" x14ac:dyDescent="0.25">
      <c r="A80" s="2"/>
      <c r="B80" s="2"/>
      <c r="C80" s="2"/>
      <c r="D80" s="2"/>
      <c r="E80" s="2"/>
      <c r="F80" s="2"/>
      <c r="G80" s="2"/>
    </row>
    <row r="81" spans="1:7" x14ac:dyDescent="0.25">
      <c r="A81" s="2"/>
      <c r="B81" s="2"/>
      <c r="C81" s="2"/>
      <c r="D81" s="2"/>
      <c r="E81" s="2"/>
      <c r="F81" s="2"/>
      <c r="G81" s="2"/>
    </row>
    <row r="82" spans="1:7" x14ac:dyDescent="0.25">
      <c r="A82" s="2"/>
      <c r="B82" s="2"/>
      <c r="C82" s="2"/>
      <c r="D82" s="2"/>
      <c r="E82" s="2"/>
      <c r="F82" s="2"/>
      <c r="G82" s="2"/>
    </row>
    <row r="83" spans="1:7" x14ac:dyDescent="0.25">
      <c r="A83" s="2"/>
      <c r="B83" s="2"/>
      <c r="C83" s="2"/>
      <c r="D83" s="2"/>
      <c r="E83" s="2"/>
      <c r="F83" s="2"/>
      <c r="G83" s="2"/>
    </row>
    <row r="84" spans="1:7" x14ac:dyDescent="0.25">
      <c r="A84" s="2"/>
      <c r="B84" s="2"/>
      <c r="C84" s="2"/>
      <c r="D84" s="2"/>
      <c r="E84" s="2"/>
      <c r="F84" s="2"/>
      <c r="G84" s="2"/>
    </row>
    <row r="85" spans="1:7" x14ac:dyDescent="0.25">
      <c r="A85" s="2"/>
      <c r="B85" s="2"/>
      <c r="C85" s="2"/>
      <c r="D85" s="2"/>
      <c r="E85" s="2"/>
      <c r="F85" s="2"/>
      <c r="G85" s="2"/>
    </row>
    <row r="86" spans="1:7" x14ac:dyDescent="0.25">
      <c r="A86" s="2"/>
      <c r="B86" s="2"/>
      <c r="C86" s="2"/>
      <c r="D86" s="2"/>
      <c r="E86" s="2"/>
      <c r="F86" s="2"/>
      <c r="G86" s="2"/>
    </row>
    <row r="87" spans="1:7" x14ac:dyDescent="0.25">
      <c r="A87" s="2"/>
      <c r="B87" s="2"/>
      <c r="C87" s="2"/>
      <c r="D87" s="2"/>
      <c r="E87" s="2"/>
      <c r="F87" s="2"/>
      <c r="G87" s="2"/>
    </row>
    <row r="88" spans="1:7" x14ac:dyDescent="0.25">
      <c r="A88" s="2"/>
      <c r="B88" s="2"/>
      <c r="C88" s="2"/>
      <c r="D88" s="2"/>
      <c r="E88" s="2"/>
      <c r="F88" s="2"/>
      <c r="G88" s="2"/>
    </row>
    <row r="89" spans="1:7" x14ac:dyDescent="0.25">
      <c r="A89" s="2"/>
      <c r="B89" s="2"/>
      <c r="C89" s="2"/>
      <c r="D89" s="2"/>
      <c r="E89" s="2"/>
      <c r="F89" s="2"/>
      <c r="G89" s="2"/>
    </row>
    <row r="90" spans="1:7" x14ac:dyDescent="0.25">
      <c r="A90" s="2"/>
      <c r="B90" s="2"/>
      <c r="C90" s="2"/>
      <c r="D90" s="2"/>
      <c r="E90" s="2"/>
      <c r="F90" s="2"/>
      <c r="G90" s="2"/>
    </row>
    <row r="91" spans="1:7" x14ac:dyDescent="0.25">
      <c r="A91" s="2"/>
      <c r="B91" s="2"/>
      <c r="C91" s="2"/>
      <c r="D91" s="2"/>
      <c r="E91" s="2"/>
      <c r="F91" s="2"/>
      <c r="G91" s="2"/>
    </row>
    <row r="92" spans="1:7" x14ac:dyDescent="0.25">
      <c r="A92" s="2"/>
      <c r="B92" s="2"/>
      <c r="C92" s="2"/>
      <c r="D92" s="2"/>
      <c r="E92" s="2"/>
      <c r="F92" s="2"/>
      <c r="G92" s="2"/>
    </row>
    <row r="93" spans="1:7" x14ac:dyDescent="0.25">
      <c r="A93" s="2"/>
      <c r="B93" s="2"/>
      <c r="C93" s="2"/>
      <c r="D93" s="2"/>
      <c r="E93" s="2"/>
      <c r="F93" s="2"/>
      <c r="G93" s="2"/>
    </row>
    <row r="94" spans="1:7" x14ac:dyDescent="0.25">
      <c r="A94" s="2"/>
      <c r="B94" s="2"/>
      <c r="C94" s="2"/>
      <c r="D94" s="2"/>
      <c r="E94" s="2"/>
      <c r="F94" s="2"/>
      <c r="G94" s="2"/>
    </row>
    <row r="95" spans="1:7" x14ac:dyDescent="0.25">
      <c r="A95" s="2"/>
      <c r="B95" s="2"/>
      <c r="C95" s="2"/>
      <c r="D95" s="2"/>
      <c r="E95" s="2"/>
      <c r="F95" s="2"/>
      <c r="G95" s="2"/>
    </row>
    <row r="96" spans="1:7" x14ac:dyDescent="0.25">
      <c r="A96" s="2"/>
      <c r="B96" s="2"/>
      <c r="C96" s="2"/>
      <c r="D96" s="2"/>
      <c r="E96" s="2"/>
      <c r="F96" s="2"/>
      <c r="G96" s="2"/>
    </row>
    <row r="97" spans="1:7" x14ac:dyDescent="0.25">
      <c r="A97" s="2"/>
      <c r="B97" s="2"/>
      <c r="C97" s="2"/>
      <c r="D97" s="2"/>
      <c r="E97" s="2"/>
      <c r="F97" s="2"/>
      <c r="G97" s="2"/>
    </row>
    <row r="98" spans="1:7" x14ac:dyDescent="0.25">
      <c r="A98" s="2"/>
      <c r="B98" s="2"/>
      <c r="C98" s="2"/>
      <c r="D98" s="2"/>
      <c r="E98" s="2"/>
      <c r="F98" s="2"/>
      <c r="G98" s="2"/>
    </row>
    <row r="99" spans="1:7" x14ac:dyDescent="0.25">
      <c r="A99" s="2"/>
      <c r="B99" s="2"/>
      <c r="C99" s="2"/>
      <c r="D99" s="2"/>
      <c r="E99" s="2"/>
      <c r="F99" s="2"/>
      <c r="G99" s="2"/>
    </row>
    <row r="100" spans="1:7" x14ac:dyDescent="0.25">
      <c r="A100" s="2"/>
      <c r="B100" s="2"/>
      <c r="C100" s="2"/>
      <c r="D100" s="2"/>
      <c r="E100" s="2"/>
      <c r="F100" s="2"/>
      <c r="G100" s="2"/>
    </row>
    <row r="101" spans="1:7" x14ac:dyDescent="0.25">
      <c r="A101" s="2"/>
      <c r="B101" s="2"/>
      <c r="C101" s="2"/>
      <c r="D101" s="2"/>
      <c r="E101" s="2"/>
      <c r="F101" s="2"/>
      <c r="G101" s="2"/>
    </row>
    <row r="102" spans="1:7" x14ac:dyDescent="0.25">
      <c r="A102" s="2"/>
      <c r="B102" s="2"/>
      <c r="C102" s="2"/>
      <c r="D102" s="2"/>
      <c r="E102" s="2"/>
      <c r="F102" s="2"/>
      <c r="G102" s="2"/>
    </row>
    <row r="103" spans="1:7" x14ac:dyDescent="0.25">
      <c r="A103" s="2"/>
      <c r="B103" s="2"/>
      <c r="C103" s="2"/>
      <c r="D103" s="2"/>
      <c r="E103" s="2"/>
      <c r="F103" s="2"/>
      <c r="G103" s="2"/>
    </row>
    <row r="104" spans="1:7" x14ac:dyDescent="0.25">
      <c r="A104" s="2"/>
      <c r="B104" s="2"/>
      <c r="C104" s="2"/>
      <c r="D104" s="2"/>
      <c r="E104" s="2"/>
      <c r="F104" s="2"/>
      <c r="G104" s="2"/>
    </row>
    <row r="105" spans="1:7" x14ac:dyDescent="0.25">
      <c r="A105" s="2"/>
      <c r="B105" s="2"/>
      <c r="C105" s="2"/>
      <c r="D105" s="2"/>
      <c r="E105" s="2"/>
      <c r="F105" s="2"/>
      <c r="G105" s="2"/>
    </row>
    <row r="106" spans="1:7" x14ac:dyDescent="0.25">
      <c r="A106" s="2"/>
      <c r="B106" s="2"/>
      <c r="C106" s="2"/>
      <c r="D106" s="2"/>
      <c r="E106" s="2"/>
      <c r="F106" s="2"/>
      <c r="G106" s="2"/>
    </row>
    <row r="107" spans="1:7" x14ac:dyDescent="0.25">
      <c r="A107" s="2"/>
      <c r="B107" s="2"/>
      <c r="C107" s="2"/>
      <c r="D107" s="2"/>
      <c r="E107" s="2"/>
      <c r="F107" s="2"/>
      <c r="G107" s="2"/>
    </row>
    <row r="108" spans="1:7" x14ac:dyDescent="0.25">
      <c r="A108" s="2"/>
      <c r="B108" s="2"/>
      <c r="C108" s="2"/>
      <c r="D108" s="2"/>
      <c r="E108" s="2"/>
      <c r="F108" s="2"/>
      <c r="G108" s="2"/>
    </row>
    <row r="109" spans="1:7" x14ac:dyDescent="0.25">
      <c r="A109" s="2"/>
      <c r="B109" s="2"/>
      <c r="C109" s="2"/>
      <c r="D109" s="2"/>
      <c r="E109" s="2"/>
      <c r="F109" s="2"/>
      <c r="G109" s="2"/>
    </row>
    <row r="110" spans="1:7" x14ac:dyDescent="0.25">
      <c r="A110" s="2"/>
      <c r="B110" s="2"/>
      <c r="C110" s="2"/>
      <c r="D110" s="2"/>
      <c r="E110" s="2"/>
      <c r="F110" s="2"/>
      <c r="G110" s="2"/>
    </row>
    <row r="111" spans="1:7" x14ac:dyDescent="0.25">
      <c r="A111" s="2"/>
      <c r="B111" s="2"/>
      <c r="C111" s="2"/>
      <c r="D111" s="2"/>
      <c r="E111" s="2"/>
      <c r="F111" s="2"/>
      <c r="G111" s="2"/>
    </row>
    <row r="112" spans="1:7" x14ac:dyDescent="0.25">
      <c r="A112" s="2"/>
      <c r="B112" s="2"/>
      <c r="C112" s="2"/>
      <c r="D112" s="2"/>
      <c r="E112" s="2"/>
      <c r="F112" s="2"/>
      <c r="G112" s="2"/>
    </row>
    <row r="113" spans="1:7" x14ac:dyDescent="0.25">
      <c r="A113" s="2"/>
      <c r="B113" s="2"/>
      <c r="C113" s="2"/>
      <c r="D113" s="2"/>
      <c r="E113" s="2"/>
      <c r="F113" s="2"/>
      <c r="G113" s="2"/>
    </row>
    <row r="114" spans="1:7" x14ac:dyDescent="0.25">
      <c r="A114" s="2"/>
      <c r="B114" s="2"/>
      <c r="C114" s="2"/>
      <c r="D114" s="2"/>
      <c r="E114" s="2"/>
      <c r="F114" s="2"/>
      <c r="G114" s="2"/>
    </row>
    <row r="115" spans="1:7" x14ac:dyDescent="0.25">
      <c r="A115" s="2"/>
      <c r="B115" s="2"/>
      <c r="C115" s="2"/>
      <c r="D115" s="2"/>
      <c r="E115" s="2"/>
      <c r="F115" s="2"/>
      <c r="G115" s="2"/>
    </row>
    <row r="116" spans="1:7" x14ac:dyDescent="0.25">
      <c r="A116" s="2"/>
      <c r="B116" s="2"/>
      <c r="C116" s="2"/>
      <c r="D116" s="2"/>
      <c r="E116" s="2"/>
      <c r="F116" s="2"/>
      <c r="G116" s="2"/>
    </row>
    <row r="117" spans="1:7" x14ac:dyDescent="0.25">
      <c r="A117" s="2"/>
      <c r="B117" s="2"/>
      <c r="C117" s="2"/>
      <c r="D117" s="2"/>
      <c r="E117" s="2"/>
      <c r="F117" s="2"/>
      <c r="G117" s="2"/>
    </row>
    <row r="118" spans="1:7" x14ac:dyDescent="0.25">
      <c r="A118" s="2"/>
      <c r="B118" s="2"/>
      <c r="C118" s="2"/>
      <c r="D118" s="2"/>
      <c r="E118" s="2"/>
      <c r="F118" s="2"/>
      <c r="G118" s="2"/>
    </row>
    <row r="119" spans="1:7" x14ac:dyDescent="0.25">
      <c r="A119" s="2"/>
      <c r="B119" s="2"/>
      <c r="C119" s="2"/>
      <c r="D119" s="2"/>
      <c r="E119" s="2"/>
      <c r="F119" s="2"/>
      <c r="G119" s="2"/>
    </row>
    <row r="120" spans="1:7" x14ac:dyDescent="0.25">
      <c r="A120" s="2"/>
      <c r="B120" s="2"/>
      <c r="C120" s="2"/>
      <c r="D120" s="2"/>
      <c r="E120" s="2"/>
      <c r="F120" s="2"/>
      <c r="G120" s="2"/>
    </row>
    <row r="121" spans="1:7" x14ac:dyDescent="0.25">
      <c r="A121" s="2"/>
      <c r="B121" s="2"/>
      <c r="C121" s="2"/>
      <c r="D121" s="2"/>
      <c r="E121" s="2"/>
      <c r="F121" s="2"/>
      <c r="G121" s="2"/>
    </row>
    <row r="122" spans="1:7" x14ac:dyDescent="0.25">
      <c r="A122" s="2"/>
      <c r="B122" s="2"/>
      <c r="C122" s="2"/>
      <c r="D122" s="2"/>
      <c r="E122" s="2"/>
      <c r="F122" s="2"/>
      <c r="G122" s="2"/>
    </row>
    <row r="123" spans="1:7" x14ac:dyDescent="0.25">
      <c r="A123" s="2"/>
      <c r="B123" s="2"/>
      <c r="C123" s="2"/>
      <c r="D123" s="2"/>
      <c r="E123" s="2"/>
      <c r="F123" s="2"/>
      <c r="G123" s="2"/>
    </row>
    <row r="124" spans="1:7" x14ac:dyDescent="0.25">
      <c r="A124" s="2"/>
      <c r="B124" s="2"/>
      <c r="C124" s="2"/>
      <c r="D124" s="2"/>
      <c r="E124" s="2"/>
      <c r="F124" s="2"/>
      <c r="G124" s="2"/>
    </row>
    <row r="125" spans="1:7" x14ac:dyDescent="0.25">
      <c r="A125" s="2"/>
      <c r="B125" s="2"/>
      <c r="C125" s="2"/>
      <c r="D125" s="2"/>
      <c r="E125" s="2"/>
      <c r="F125" s="2"/>
      <c r="G125" s="2"/>
    </row>
    <row r="126" spans="1:7" x14ac:dyDescent="0.25">
      <c r="A126" s="2"/>
      <c r="B126" s="2"/>
      <c r="C126" s="2"/>
      <c r="D126" s="2"/>
      <c r="E126" s="2"/>
      <c r="F126" s="2"/>
      <c r="G126" s="2"/>
    </row>
    <row r="127" spans="1:7" x14ac:dyDescent="0.25">
      <c r="A127" s="2"/>
      <c r="B127" s="2"/>
      <c r="C127" s="2"/>
      <c r="D127" s="2"/>
      <c r="E127" s="2"/>
      <c r="F127" s="2"/>
      <c r="G127" s="2"/>
    </row>
    <row r="128" spans="1:7" x14ac:dyDescent="0.25">
      <c r="A128" s="2"/>
      <c r="B128" s="2"/>
      <c r="C128" s="2"/>
      <c r="D128" s="2"/>
      <c r="E128" s="2"/>
      <c r="F128" s="2"/>
      <c r="G128" s="2"/>
    </row>
    <row r="129" spans="1:7" x14ac:dyDescent="0.25">
      <c r="A129" s="2"/>
      <c r="B129" s="2"/>
      <c r="C129" s="2"/>
      <c r="D129" s="2"/>
      <c r="E129" s="2"/>
      <c r="F129" s="2"/>
      <c r="G129" s="2"/>
    </row>
    <row r="130" spans="1:7" x14ac:dyDescent="0.25">
      <c r="A130" s="2"/>
      <c r="B130" s="2"/>
      <c r="C130" s="2"/>
      <c r="D130" s="2"/>
      <c r="E130" s="2"/>
      <c r="F130" s="2"/>
      <c r="G130" s="2"/>
    </row>
    <row r="131" spans="1:7" x14ac:dyDescent="0.25">
      <c r="A131" s="2"/>
      <c r="B131" s="2"/>
      <c r="C131" s="2"/>
      <c r="D131" s="2"/>
      <c r="E131" s="2"/>
      <c r="F131" s="2"/>
      <c r="G131" s="2"/>
    </row>
    <row r="132" spans="1:7" x14ac:dyDescent="0.25">
      <c r="A132" s="2"/>
      <c r="B132" s="2"/>
      <c r="C132" s="2"/>
      <c r="D132" s="2"/>
      <c r="E132" s="2"/>
      <c r="F132" s="2"/>
      <c r="G132" s="2"/>
    </row>
    <row r="133" spans="1:7" x14ac:dyDescent="0.25">
      <c r="A133" s="2"/>
      <c r="B133" s="2"/>
      <c r="C133" s="2"/>
      <c r="D133" s="2"/>
      <c r="E133" s="2"/>
      <c r="F133" s="2"/>
      <c r="G133" s="2"/>
    </row>
    <row r="134" spans="1:7" x14ac:dyDescent="0.25">
      <c r="A134" s="2"/>
      <c r="B134" s="2"/>
      <c r="C134" s="2"/>
      <c r="D134" s="2"/>
      <c r="E134" s="2"/>
      <c r="F134" s="2"/>
      <c r="G134" s="2"/>
    </row>
    <row r="135" spans="1:7" x14ac:dyDescent="0.25">
      <c r="A135" s="2"/>
      <c r="B135" s="2"/>
      <c r="C135" s="2"/>
      <c r="D135" s="2"/>
      <c r="E135" s="2"/>
      <c r="F135" s="2"/>
      <c r="G135" s="2"/>
    </row>
    <row r="136" spans="1:7" x14ac:dyDescent="0.25">
      <c r="A136" s="2"/>
      <c r="B136" s="2"/>
      <c r="C136" s="2"/>
      <c r="D136" s="2"/>
      <c r="E136" s="2"/>
      <c r="F136" s="2"/>
      <c r="G136" s="2"/>
    </row>
    <row r="137" spans="1:7" x14ac:dyDescent="0.25">
      <c r="A137" s="2"/>
      <c r="B137" s="2"/>
      <c r="C137" s="2"/>
      <c r="D137" s="2"/>
      <c r="E137" s="2"/>
      <c r="F137" s="2"/>
      <c r="G137" s="2"/>
    </row>
    <row r="138" spans="1:7" x14ac:dyDescent="0.25">
      <c r="A138" s="2"/>
      <c r="B138" s="2"/>
      <c r="C138" s="2"/>
      <c r="D138" s="2"/>
      <c r="E138" s="2"/>
      <c r="F138" s="2"/>
      <c r="G138" s="2"/>
    </row>
    <row r="139" spans="1:7" x14ac:dyDescent="0.25">
      <c r="A139" s="2"/>
      <c r="B139" s="2"/>
      <c r="C139" s="2"/>
      <c r="D139" s="2"/>
      <c r="E139" s="2"/>
      <c r="F139" s="2"/>
      <c r="G139" s="2"/>
    </row>
    <row r="140" spans="1:7" x14ac:dyDescent="0.25">
      <c r="A140" s="2"/>
      <c r="B140" s="2"/>
      <c r="C140" s="2"/>
      <c r="D140" s="2"/>
      <c r="E140" s="2"/>
      <c r="F140" s="2"/>
      <c r="G140" s="2"/>
    </row>
    <row r="141" spans="1:7" x14ac:dyDescent="0.25">
      <c r="A141" s="2"/>
      <c r="B141" s="2"/>
      <c r="C141" s="2"/>
      <c r="D141" s="2"/>
      <c r="E141" s="2"/>
      <c r="F141" s="2"/>
      <c r="G141" s="2"/>
    </row>
    <row r="142" spans="1:7" x14ac:dyDescent="0.25">
      <c r="A142" s="2"/>
      <c r="B142" s="2"/>
      <c r="C142" s="2"/>
      <c r="D142" s="2"/>
      <c r="E142" s="2"/>
      <c r="F142" s="2"/>
      <c r="G142" s="2"/>
    </row>
    <row r="143" spans="1:7" x14ac:dyDescent="0.25">
      <c r="A143" s="2"/>
      <c r="B143" s="2"/>
      <c r="C143" s="2"/>
      <c r="D143" s="2"/>
      <c r="E143" s="2"/>
      <c r="F143" s="2"/>
      <c r="G143" s="2"/>
    </row>
    <row r="144" spans="1:7" x14ac:dyDescent="0.25">
      <c r="A144" s="2"/>
      <c r="B144" s="2"/>
      <c r="C144" s="2"/>
      <c r="D144" s="2"/>
      <c r="E144" s="2"/>
      <c r="F144" s="2"/>
      <c r="G144" s="2"/>
    </row>
    <row r="145" spans="1:7" x14ac:dyDescent="0.25">
      <c r="A145" s="2"/>
      <c r="B145" s="2"/>
      <c r="C145" s="2"/>
      <c r="D145" s="2"/>
      <c r="E145" s="2"/>
      <c r="F145" s="2"/>
      <c r="G145" s="2"/>
    </row>
    <row r="146" spans="1:7" x14ac:dyDescent="0.25">
      <c r="A146" s="2"/>
      <c r="B146" s="2"/>
      <c r="C146" s="2"/>
      <c r="D146" s="2"/>
      <c r="E146" s="2"/>
      <c r="F146" s="2"/>
      <c r="G146" s="2"/>
    </row>
    <row r="147" spans="1:7" x14ac:dyDescent="0.25">
      <c r="A147" s="2"/>
      <c r="B147" s="2"/>
      <c r="C147" s="2"/>
      <c r="D147" s="2"/>
      <c r="E147" s="2"/>
      <c r="F147" s="2"/>
      <c r="G147" s="2"/>
    </row>
    <row r="148" spans="1:7" x14ac:dyDescent="0.25">
      <c r="A148" s="2"/>
      <c r="B148" s="2"/>
      <c r="C148" s="2"/>
      <c r="D148" s="2"/>
      <c r="E148" s="2"/>
      <c r="F148" s="2"/>
      <c r="G148" s="2"/>
    </row>
    <row r="149" spans="1:7" x14ac:dyDescent="0.25">
      <c r="A149" s="2"/>
      <c r="B149" s="2"/>
      <c r="C149" s="2"/>
      <c r="D149" s="2"/>
      <c r="E149" s="2"/>
      <c r="F149" s="2"/>
      <c r="G149" s="2"/>
    </row>
    <row r="150" spans="1:7" x14ac:dyDescent="0.25">
      <c r="A150" s="2"/>
      <c r="B150" s="2"/>
      <c r="C150" s="2"/>
      <c r="D150" s="2"/>
      <c r="E150" s="2"/>
      <c r="F150" s="2"/>
      <c r="G150" s="2"/>
    </row>
    <row r="151" spans="1:7" x14ac:dyDescent="0.25">
      <c r="A151" s="2"/>
      <c r="B151" s="2"/>
      <c r="C151" s="2"/>
      <c r="D151" s="2"/>
      <c r="E151" s="2"/>
      <c r="F151" s="2"/>
      <c r="G151" s="2"/>
    </row>
    <row r="152" spans="1:7" x14ac:dyDescent="0.25">
      <c r="A152" s="2"/>
      <c r="B152" s="2"/>
      <c r="C152" s="2"/>
      <c r="D152" s="2"/>
      <c r="E152" s="2"/>
      <c r="F152" s="2"/>
      <c r="G152" s="2"/>
    </row>
    <row r="153" spans="1:7" x14ac:dyDescent="0.25">
      <c r="A153" s="2"/>
      <c r="B153" s="2"/>
      <c r="C153" s="2"/>
      <c r="D153" s="2"/>
      <c r="E153" s="2"/>
      <c r="F153" s="2"/>
      <c r="G153" s="2"/>
    </row>
    <row r="154" spans="1:7" x14ac:dyDescent="0.25">
      <c r="A154" s="2"/>
      <c r="B154" s="2"/>
      <c r="C154" s="2"/>
      <c r="D154" s="2"/>
      <c r="E154" s="2"/>
      <c r="F154" s="2"/>
      <c r="G154" s="2"/>
    </row>
    <row r="155" spans="1:7" x14ac:dyDescent="0.25">
      <c r="A155" s="2"/>
      <c r="B155" s="2"/>
      <c r="C155" s="2"/>
      <c r="D155" s="2"/>
      <c r="E155" s="2"/>
      <c r="F155" s="2"/>
      <c r="G155" s="2"/>
    </row>
    <row r="156" spans="1:7" x14ac:dyDescent="0.25">
      <c r="A156" s="2"/>
      <c r="B156" s="2"/>
      <c r="C156" s="2"/>
      <c r="D156" s="2"/>
      <c r="E156" s="2"/>
      <c r="F156" s="2"/>
      <c r="G156" s="2"/>
    </row>
    <row r="157" spans="1:7" x14ac:dyDescent="0.25">
      <c r="A157" s="2"/>
      <c r="B157" s="2"/>
      <c r="C157" s="2"/>
      <c r="D157" s="2"/>
      <c r="E157" s="2"/>
      <c r="F157" s="2"/>
      <c r="G157" s="2"/>
    </row>
    <row r="158" spans="1:7" x14ac:dyDescent="0.25">
      <c r="A158" s="2"/>
      <c r="B158" s="2"/>
      <c r="C158" s="2"/>
      <c r="D158" s="2"/>
      <c r="E158" s="2"/>
      <c r="F158" s="2"/>
      <c r="G158" s="2"/>
    </row>
    <row r="159" spans="1:7" x14ac:dyDescent="0.25">
      <c r="A159" s="2"/>
      <c r="B159" s="2"/>
      <c r="C159" s="2"/>
      <c r="D159" s="2"/>
      <c r="E159" s="2"/>
      <c r="F159" s="2"/>
      <c r="G159" s="2"/>
    </row>
    <row r="160" spans="1:7" x14ac:dyDescent="0.25">
      <c r="A160" s="2"/>
      <c r="B160" s="2"/>
      <c r="C160" s="2"/>
      <c r="D160" s="2"/>
      <c r="E160" s="2"/>
      <c r="F160" s="2"/>
      <c r="G160" s="2"/>
    </row>
    <row r="161" spans="1:7" x14ac:dyDescent="0.25">
      <c r="A161" s="2"/>
      <c r="B161" s="2"/>
      <c r="C161" s="2"/>
      <c r="D161" s="2"/>
      <c r="E161" s="2"/>
      <c r="F161" s="2"/>
      <c r="G161" s="2"/>
    </row>
    <row r="162" spans="1:7" x14ac:dyDescent="0.25">
      <c r="A162" s="2"/>
      <c r="B162" s="2"/>
      <c r="C162" s="2"/>
      <c r="D162" s="2"/>
      <c r="E162" s="2"/>
      <c r="F162" s="2"/>
      <c r="G162" s="2"/>
    </row>
    <row r="163" spans="1:7" x14ac:dyDescent="0.25">
      <c r="A163" s="2"/>
      <c r="B163" s="2"/>
      <c r="C163" s="2"/>
      <c r="D163" s="2"/>
      <c r="E163" s="2"/>
      <c r="F163" s="2"/>
      <c r="G163" s="2"/>
    </row>
    <row r="164" spans="1:7" x14ac:dyDescent="0.25">
      <c r="A164" s="2"/>
      <c r="B164" s="2"/>
      <c r="C164" s="2"/>
      <c r="D164" s="2"/>
      <c r="E164" s="2"/>
      <c r="F164" s="2"/>
      <c r="G164" s="2"/>
    </row>
    <row r="165" spans="1:7" x14ac:dyDescent="0.25">
      <c r="A165" s="2"/>
      <c r="B165" s="2"/>
      <c r="C165" s="2"/>
      <c r="D165" s="2"/>
      <c r="E165" s="2"/>
      <c r="F165" s="2"/>
      <c r="G165" s="2"/>
    </row>
    <row r="166" spans="1:7" x14ac:dyDescent="0.25">
      <c r="A166" s="2"/>
      <c r="B166" s="2"/>
      <c r="C166" s="2"/>
      <c r="D166" s="2"/>
      <c r="E166" s="2"/>
      <c r="F166" s="2"/>
      <c r="G166" s="2"/>
    </row>
    <row r="167" spans="1:7" x14ac:dyDescent="0.25">
      <c r="A167" s="2"/>
      <c r="B167" s="2"/>
      <c r="C167" s="2"/>
      <c r="D167" s="2"/>
      <c r="E167" s="2"/>
      <c r="F167" s="2"/>
      <c r="G167" s="2"/>
    </row>
    <row r="168" spans="1:7" x14ac:dyDescent="0.25">
      <c r="A168" s="2"/>
      <c r="B168" s="2"/>
      <c r="C168" s="2"/>
      <c r="D168" s="2"/>
      <c r="E168" s="2"/>
      <c r="F168" s="2"/>
      <c r="G168" s="2"/>
    </row>
    <row r="169" spans="1:7" x14ac:dyDescent="0.25">
      <c r="A169" s="2"/>
      <c r="B169" s="2"/>
      <c r="C169" s="2"/>
      <c r="D169" s="2"/>
      <c r="E169" s="2"/>
      <c r="F169" s="2"/>
      <c r="G169" s="2"/>
    </row>
    <row r="170" spans="1:7" x14ac:dyDescent="0.25">
      <c r="A170" s="2"/>
      <c r="B170" s="2"/>
      <c r="C170" s="2"/>
      <c r="D170" s="2"/>
      <c r="E170" s="2"/>
      <c r="F170" s="2"/>
      <c r="G170" s="2"/>
    </row>
    <row r="171" spans="1:7" x14ac:dyDescent="0.25">
      <c r="A171" s="2"/>
      <c r="B171" s="2"/>
      <c r="C171" s="2"/>
      <c r="D171" s="2"/>
      <c r="E171" s="2"/>
      <c r="F171" s="2"/>
      <c r="G171" s="2"/>
    </row>
    <row r="172" spans="1:7" x14ac:dyDescent="0.25">
      <c r="A172" s="2"/>
      <c r="B172" s="2"/>
      <c r="C172" s="2"/>
      <c r="D172" s="2"/>
      <c r="E172" s="2"/>
      <c r="F172" s="2"/>
      <c r="G172" s="2"/>
    </row>
    <row r="173" spans="1:7" x14ac:dyDescent="0.25">
      <c r="A173" s="2"/>
      <c r="B173" s="2"/>
      <c r="C173" s="2"/>
      <c r="D173" s="2"/>
      <c r="E173" s="2"/>
      <c r="F173" s="2"/>
      <c r="G173" s="2"/>
    </row>
    <row r="174" spans="1:7" x14ac:dyDescent="0.25">
      <c r="A174" s="2"/>
      <c r="B174" s="2"/>
      <c r="C174" s="2"/>
      <c r="D174" s="2"/>
      <c r="E174" s="2"/>
      <c r="F174" s="2"/>
      <c r="G174" s="2"/>
    </row>
    <row r="175" spans="1:7" x14ac:dyDescent="0.25">
      <c r="A175" s="2"/>
      <c r="B175" s="2"/>
      <c r="C175" s="2"/>
      <c r="D175" s="2"/>
      <c r="E175" s="2"/>
      <c r="F175" s="2"/>
      <c r="G175" s="2"/>
    </row>
    <row r="176" spans="1:7" x14ac:dyDescent="0.25">
      <c r="A176" s="2"/>
      <c r="B176" s="2"/>
      <c r="C176" s="2"/>
      <c r="D176" s="2"/>
      <c r="E176" s="2"/>
      <c r="F176" s="2"/>
      <c r="G176" s="2"/>
    </row>
    <row r="177" spans="1:7" x14ac:dyDescent="0.25">
      <c r="A177" s="2"/>
      <c r="B177" s="2"/>
      <c r="C177" s="2"/>
      <c r="D177" s="2"/>
      <c r="E177" s="2"/>
      <c r="F177" s="2"/>
      <c r="G177" s="2"/>
    </row>
    <row r="178" spans="1:7" x14ac:dyDescent="0.25">
      <c r="A178" s="2"/>
      <c r="B178" s="2"/>
      <c r="C178" s="2"/>
      <c r="D178" s="2"/>
      <c r="E178" s="2"/>
      <c r="F178" s="2"/>
      <c r="G178" s="2"/>
    </row>
    <row r="179" spans="1:7" x14ac:dyDescent="0.25">
      <c r="A179" s="2"/>
      <c r="B179" s="2"/>
      <c r="C179" s="2"/>
      <c r="D179" s="2"/>
      <c r="E179" s="2"/>
      <c r="F179" s="2"/>
      <c r="G179" s="2"/>
    </row>
    <row r="180" spans="1:7" x14ac:dyDescent="0.25">
      <c r="A180" s="2"/>
      <c r="B180" s="2"/>
      <c r="C180" s="2"/>
      <c r="D180" s="2"/>
      <c r="E180" s="2"/>
      <c r="F180" s="2"/>
      <c r="G180" s="2"/>
    </row>
    <row r="181" spans="1:7" x14ac:dyDescent="0.25">
      <c r="A181" s="2"/>
      <c r="B181" s="2"/>
      <c r="C181" s="2"/>
      <c r="D181" s="2"/>
      <c r="E181" s="2"/>
      <c r="F181" s="2"/>
      <c r="G181" s="2"/>
    </row>
    <row r="182" spans="1:7" x14ac:dyDescent="0.25">
      <c r="A182" s="2"/>
      <c r="B182" s="2"/>
      <c r="C182" s="2"/>
      <c r="D182" s="2"/>
      <c r="E182" s="2"/>
      <c r="F182" s="2"/>
      <c r="G182" s="2"/>
    </row>
    <row r="183" spans="1:7" x14ac:dyDescent="0.25">
      <c r="A183" s="2"/>
      <c r="B183" s="2"/>
      <c r="C183" s="2"/>
      <c r="D183" s="2"/>
      <c r="E183" s="2"/>
      <c r="F183" s="2"/>
      <c r="G183" s="2"/>
    </row>
    <row r="184" spans="1:7" x14ac:dyDescent="0.25">
      <c r="A184" s="2"/>
      <c r="B184" s="2"/>
      <c r="C184" s="2"/>
      <c r="D184" s="2"/>
      <c r="E184" s="2"/>
      <c r="F184" s="2"/>
      <c r="G184" s="2"/>
    </row>
    <row r="185" spans="1:7" x14ac:dyDescent="0.25">
      <c r="A185" s="2"/>
      <c r="B185" s="2"/>
      <c r="C185" s="2"/>
      <c r="D185" s="2"/>
      <c r="E185" s="2"/>
      <c r="F185" s="2"/>
      <c r="G185" s="2"/>
    </row>
    <row r="186" spans="1:7" x14ac:dyDescent="0.25">
      <c r="A186" s="2"/>
      <c r="B186" s="2"/>
      <c r="C186" s="2"/>
      <c r="D186" s="2"/>
      <c r="E186" s="2"/>
      <c r="F186" s="2"/>
      <c r="G186" s="2"/>
    </row>
    <row r="187" spans="1:7" x14ac:dyDescent="0.25">
      <c r="A187" s="2"/>
      <c r="B187" s="2"/>
      <c r="C187" s="2"/>
      <c r="D187" s="2"/>
      <c r="E187" s="2"/>
      <c r="F187" s="2"/>
      <c r="G187" s="2"/>
    </row>
    <row r="188" spans="1:7" x14ac:dyDescent="0.25">
      <c r="A188" s="2"/>
      <c r="B188" s="2"/>
      <c r="C188" s="2"/>
      <c r="D188" s="2"/>
      <c r="E188" s="2"/>
      <c r="F188" s="2"/>
      <c r="G188" s="2"/>
    </row>
    <row r="189" spans="1:7" x14ac:dyDescent="0.25">
      <c r="A189" s="2"/>
      <c r="B189" s="2"/>
      <c r="C189" s="2"/>
      <c r="D189" s="2"/>
      <c r="E189" s="2"/>
      <c r="F189" s="2"/>
      <c r="G189" s="2"/>
    </row>
    <row r="190" spans="1:7" x14ac:dyDescent="0.25">
      <c r="A190" s="2"/>
      <c r="B190" s="2"/>
      <c r="C190" s="2"/>
      <c r="D190" s="2"/>
      <c r="E190" s="2"/>
      <c r="F190" s="2"/>
      <c r="G190" s="2"/>
    </row>
    <row r="191" spans="1:7" x14ac:dyDescent="0.25">
      <c r="A191" s="2"/>
      <c r="B191" s="2"/>
      <c r="C191" s="2"/>
      <c r="D191" s="2"/>
      <c r="E191" s="2"/>
      <c r="F191" s="2"/>
      <c r="G191" s="2"/>
    </row>
    <row r="192" spans="1:7" x14ac:dyDescent="0.25">
      <c r="A192" s="2"/>
      <c r="B192" s="2"/>
      <c r="C192" s="2"/>
      <c r="D192" s="2"/>
      <c r="E192" s="2"/>
      <c r="F192" s="2"/>
      <c r="G192" s="2"/>
    </row>
    <row r="193" spans="1:7" x14ac:dyDescent="0.25">
      <c r="A193" s="2"/>
      <c r="B193" s="2"/>
      <c r="C193" s="2"/>
      <c r="D193" s="2"/>
      <c r="E193" s="2"/>
      <c r="F193" s="2"/>
      <c r="G193" s="2"/>
    </row>
    <row r="194" spans="1:7" x14ac:dyDescent="0.25">
      <c r="A194" s="2"/>
      <c r="B194" s="2"/>
      <c r="C194" s="2"/>
      <c r="D194" s="2"/>
      <c r="E194" s="2"/>
      <c r="F194" s="2"/>
      <c r="G194" s="2"/>
    </row>
    <row r="195" spans="1:7" x14ac:dyDescent="0.25">
      <c r="A195" s="2"/>
      <c r="B195" s="2"/>
      <c r="C195" s="2"/>
      <c r="D195" s="2"/>
      <c r="E195" s="2"/>
      <c r="F195" s="2"/>
      <c r="G195" s="2"/>
    </row>
    <row r="196" spans="1:7" x14ac:dyDescent="0.25">
      <c r="A196" s="2"/>
      <c r="B196" s="2"/>
      <c r="C196" s="2"/>
      <c r="D196" s="2"/>
      <c r="E196" s="2"/>
      <c r="F196" s="2"/>
      <c r="G196" s="2"/>
    </row>
    <row r="197" spans="1:7" x14ac:dyDescent="0.25">
      <c r="A197" s="2"/>
      <c r="B197" s="2"/>
      <c r="C197" s="2"/>
      <c r="D197" s="2"/>
      <c r="E197" s="2"/>
      <c r="F197" s="2"/>
      <c r="G197" s="2"/>
    </row>
    <row r="198" spans="1:7" x14ac:dyDescent="0.25">
      <c r="A198" s="2"/>
      <c r="B198" s="2"/>
      <c r="C198" s="2"/>
      <c r="D198" s="2"/>
      <c r="E198" s="2"/>
      <c r="F198" s="2"/>
      <c r="G198" s="2"/>
    </row>
    <row r="199" spans="1:7" x14ac:dyDescent="0.25">
      <c r="A199" s="2"/>
      <c r="B199" s="2"/>
      <c r="C199" s="2"/>
      <c r="D199" s="2"/>
      <c r="E199" s="2"/>
      <c r="F199" s="2"/>
      <c r="G199" s="2"/>
    </row>
    <row r="200" spans="1:7" x14ac:dyDescent="0.25">
      <c r="A200" s="2"/>
      <c r="B200" s="2"/>
      <c r="C200" s="2"/>
      <c r="D200" s="2"/>
      <c r="E200" s="2"/>
      <c r="F200" s="2"/>
      <c r="G200" s="2"/>
    </row>
    <row r="201" spans="1:7" x14ac:dyDescent="0.25">
      <c r="A201" s="2"/>
      <c r="B201" s="2"/>
      <c r="C201" s="2"/>
      <c r="D201" s="2"/>
      <c r="E201" s="2"/>
      <c r="F201" s="2"/>
      <c r="G201" s="2"/>
    </row>
    <row r="202" spans="1:7" x14ac:dyDescent="0.25">
      <c r="A202" s="2"/>
      <c r="B202" s="2"/>
      <c r="C202" s="2"/>
      <c r="D202" s="2"/>
      <c r="E202" s="2"/>
      <c r="F202" s="2"/>
      <c r="G202" s="2"/>
    </row>
    <row r="203" spans="1:7" x14ac:dyDescent="0.25">
      <c r="A203" s="2"/>
      <c r="B203" s="2"/>
      <c r="C203" s="2"/>
      <c r="D203" s="2"/>
      <c r="E203" s="2"/>
      <c r="F203" s="2"/>
      <c r="G203" s="2"/>
    </row>
    <row r="204" spans="1:7" x14ac:dyDescent="0.25">
      <c r="A204" s="2"/>
      <c r="B204" s="2"/>
      <c r="C204" s="2"/>
      <c r="D204" s="2"/>
      <c r="E204" s="2"/>
      <c r="F204" s="2"/>
      <c r="G204" s="2"/>
    </row>
    <row r="205" spans="1:7" x14ac:dyDescent="0.25">
      <c r="A205" s="2"/>
      <c r="B205" s="2"/>
      <c r="C205" s="2"/>
      <c r="D205" s="2"/>
      <c r="E205" s="2"/>
      <c r="F205" s="2"/>
      <c r="G205" s="2"/>
    </row>
    <row r="206" spans="1:7" x14ac:dyDescent="0.25">
      <c r="A206" s="2"/>
      <c r="B206" s="2"/>
      <c r="C206" s="2"/>
      <c r="D206" s="2"/>
      <c r="E206" s="2"/>
      <c r="F206" s="2"/>
      <c r="G206" s="2"/>
    </row>
    <row r="207" spans="1:7" x14ac:dyDescent="0.25">
      <c r="A207" s="2"/>
      <c r="B207" s="2"/>
      <c r="C207" s="2"/>
      <c r="D207" s="2"/>
      <c r="E207" s="2"/>
      <c r="F207" s="2"/>
      <c r="G207" s="2"/>
    </row>
    <row r="208" spans="1:7" x14ac:dyDescent="0.25">
      <c r="A208" s="2"/>
      <c r="B208" s="2"/>
      <c r="C208" s="2"/>
      <c r="D208" s="2"/>
      <c r="E208" s="2"/>
      <c r="F208" s="2"/>
      <c r="G208" s="2"/>
    </row>
    <row r="209" spans="1:7" x14ac:dyDescent="0.25">
      <c r="A209" s="2"/>
      <c r="B209" s="2"/>
      <c r="C209" s="2"/>
      <c r="D209" s="2"/>
      <c r="E209" s="2"/>
      <c r="F209" s="2"/>
      <c r="G209" s="2"/>
    </row>
    <row r="210" spans="1:7" x14ac:dyDescent="0.25">
      <c r="A210" s="2"/>
      <c r="B210" s="2"/>
      <c r="C210" s="2"/>
      <c r="D210" s="2"/>
      <c r="E210" s="2"/>
      <c r="F210" s="2"/>
      <c r="G210" s="2"/>
    </row>
    <row r="211" spans="1:7" x14ac:dyDescent="0.25">
      <c r="A211" s="2"/>
      <c r="B211" s="2"/>
      <c r="C211" s="2"/>
      <c r="D211" s="2"/>
      <c r="E211" s="2"/>
      <c r="F211" s="2"/>
      <c r="G211" s="2"/>
    </row>
    <row r="212" spans="1:7" x14ac:dyDescent="0.25">
      <c r="A212" s="2"/>
      <c r="B212" s="2"/>
      <c r="C212" s="2"/>
      <c r="D212" s="2"/>
      <c r="E212" s="2"/>
      <c r="F212" s="2"/>
      <c r="G212" s="2"/>
    </row>
    <row r="213" spans="1:7" x14ac:dyDescent="0.25">
      <c r="A213" s="2"/>
      <c r="B213" s="2"/>
      <c r="C213" s="2"/>
      <c r="D213" s="2"/>
      <c r="E213" s="2"/>
      <c r="F213" s="2"/>
      <c r="G213" s="2"/>
    </row>
  </sheetData>
  <hyperlinks>
    <hyperlink ref="E2" location="Index!A1" display="Index"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1:AJ174"/>
  <sheetViews>
    <sheetView showGridLines="0" zoomScale="60" zoomScaleNormal="60" workbookViewId="0">
      <pane xSplit="2" ySplit="7" topLeftCell="C8" activePane="bottomRight" state="frozen"/>
      <selection pane="topRight" activeCell="C1" sqref="C1"/>
      <selection pane="bottomLeft" activeCell="A8" sqref="A8"/>
      <selection pane="bottomRight" activeCell="C8" sqref="C8"/>
    </sheetView>
  </sheetViews>
  <sheetFormatPr defaultColWidth="9.140625" defaultRowHeight="15" x14ac:dyDescent="0.25"/>
  <cols>
    <col min="1" max="1" width="9.140625" style="5"/>
    <col min="2" max="2" width="65.85546875" style="4" bestFit="1" customWidth="1"/>
    <col min="3" max="8" width="30.7109375" style="4" customWidth="1"/>
    <col min="9" max="15" width="30.7109375" style="1" customWidth="1"/>
    <col min="16" max="16" width="31" style="1" customWidth="1"/>
    <col min="17" max="16384" width="9.140625" style="1"/>
  </cols>
  <sheetData>
    <row r="1" spans="1:36" ht="20.25" x14ac:dyDescent="0.25">
      <c r="A1" s="145" t="s">
        <v>0</v>
      </c>
      <c r="B1" s="149"/>
      <c r="C1" s="149"/>
      <c r="D1" s="149"/>
      <c r="E1" s="149"/>
      <c r="F1" s="149"/>
      <c r="G1" s="149"/>
      <c r="H1" s="149"/>
      <c r="I1" s="146"/>
      <c r="J1" s="146"/>
      <c r="K1" s="146"/>
      <c r="L1" s="146"/>
      <c r="M1" s="146"/>
      <c r="N1" s="146"/>
      <c r="O1" s="146"/>
    </row>
    <row r="2" spans="1:36" ht="20.25" x14ac:dyDescent="0.25">
      <c r="A2" s="601">
        <v>2020</v>
      </c>
      <c r="B2" s="602"/>
      <c r="C2" s="149"/>
      <c r="D2" s="149"/>
      <c r="E2" s="149"/>
      <c r="F2" s="149"/>
      <c r="G2" s="149"/>
      <c r="H2" s="149"/>
      <c r="I2" s="146"/>
      <c r="J2" s="146"/>
      <c r="K2" s="146"/>
      <c r="L2" s="146"/>
      <c r="M2" s="146"/>
      <c r="N2" s="146"/>
      <c r="O2" s="146"/>
    </row>
    <row r="3" spans="1:36" ht="20.25" x14ac:dyDescent="0.25">
      <c r="A3" s="145" t="s">
        <v>89</v>
      </c>
      <c r="B3" s="602"/>
      <c r="C3" s="148" t="s">
        <v>65</v>
      </c>
      <c r="D3" s="149"/>
      <c r="E3" s="149"/>
      <c r="F3" s="149"/>
      <c r="G3" s="149"/>
      <c r="H3" s="149"/>
      <c r="I3" s="146"/>
      <c r="J3" s="146"/>
      <c r="K3" s="146"/>
      <c r="L3" s="146"/>
      <c r="M3" s="146"/>
      <c r="N3" s="146"/>
      <c r="O3" s="146"/>
    </row>
    <row r="4" spans="1:36" x14ac:dyDescent="0.25">
      <c r="A4" s="150"/>
      <c r="B4" s="149"/>
      <c r="C4" s="149"/>
      <c r="D4" s="149"/>
      <c r="E4" s="149"/>
      <c r="F4" s="149"/>
      <c r="G4" s="149"/>
      <c r="H4" s="149"/>
      <c r="I4" s="146"/>
      <c r="J4" s="146"/>
      <c r="K4" s="146"/>
      <c r="L4" s="146"/>
      <c r="M4" s="146"/>
      <c r="N4" s="146"/>
      <c r="O4" s="146"/>
    </row>
    <row r="5" spans="1:36" x14ac:dyDescent="0.25">
      <c r="A5" s="150"/>
      <c r="B5" s="149"/>
      <c r="C5" s="149"/>
      <c r="D5" s="149"/>
      <c r="E5" s="149"/>
      <c r="F5" s="149"/>
      <c r="G5" s="149"/>
      <c r="H5" s="149"/>
      <c r="I5" s="146"/>
      <c r="J5" s="146"/>
      <c r="K5" s="146"/>
      <c r="L5" s="146"/>
      <c r="M5" s="146"/>
      <c r="N5" s="146"/>
      <c r="O5" s="146"/>
    </row>
    <row r="6" spans="1:36" x14ac:dyDescent="0.25">
      <c r="A6" s="682" t="s">
        <v>1228</v>
      </c>
      <c r="B6" s="683"/>
      <c r="C6" s="683"/>
      <c r="D6" s="683"/>
      <c r="E6" s="683"/>
      <c r="F6" s="683"/>
      <c r="G6" s="683"/>
      <c r="H6" s="683"/>
      <c r="I6" s="175"/>
      <c r="J6" s="175"/>
      <c r="K6" s="175"/>
      <c r="L6" s="175"/>
      <c r="M6" s="175"/>
      <c r="N6" s="175"/>
      <c r="O6" s="175"/>
      <c r="P6" s="175"/>
      <c r="Q6" s="176"/>
      <c r="R6" s="176"/>
      <c r="S6" s="176"/>
      <c r="T6" s="176"/>
      <c r="U6" s="176"/>
      <c r="V6" s="176"/>
      <c r="W6" s="176"/>
      <c r="X6" s="176"/>
      <c r="Y6" s="176"/>
      <c r="Z6" s="176"/>
      <c r="AA6" s="176"/>
      <c r="AB6" s="176"/>
      <c r="AC6" s="176"/>
      <c r="AD6" s="176"/>
      <c r="AE6" s="176"/>
      <c r="AF6" s="176"/>
      <c r="AG6" s="176"/>
      <c r="AH6" s="176"/>
      <c r="AI6" s="176"/>
      <c r="AJ6" s="176"/>
    </row>
    <row r="7" spans="1:36" x14ac:dyDescent="0.25">
      <c r="A7" s="177">
        <v>1</v>
      </c>
      <c r="B7" s="178" t="s">
        <v>90</v>
      </c>
      <c r="C7" s="179" t="s">
        <v>63</v>
      </c>
      <c r="D7" s="179" t="s">
        <v>63</v>
      </c>
      <c r="E7" s="179" t="s">
        <v>63</v>
      </c>
      <c r="F7" s="179" t="s">
        <v>63</v>
      </c>
      <c r="G7" s="179" t="s">
        <v>63</v>
      </c>
      <c r="H7" s="179" t="s">
        <v>63</v>
      </c>
      <c r="I7" s="179" t="s">
        <v>63</v>
      </c>
      <c r="J7" s="179" t="s">
        <v>63</v>
      </c>
      <c r="K7" s="179" t="s">
        <v>63</v>
      </c>
      <c r="L7" s="179" t="s">
        <v>63</v>
      </c>
      <c r="M7" s="179" t="s">
        <v>63</v>
      </c>
      <c r="N7" s="179" t="s">
        <v>63</v>
      </c>
      <c r="O7" s="179" t="s">
        <v>63</v>
      </c>
      <c r="P7" s="576" t="s">
        <v>63</v>
      </c>
      <c r="Q7" s="176"/>
      <c r="R7" s="176"/>
      <c r="S7" s="176"/>
      <c r="T7" s="176"/>
      <c r="U7" s="176"/>
      <c r="V7" s="176"/>
      <c r="W7" s="176"/>
      <c r="X7" s="176"/>
      <c r="Y7" s="176"/>
      <c r="Z7" s="176"/>
      <c r="AA7" s="176"/>
      <c r="AB7" s="176"/>
      <c r="AC7" s="176"/>
      <c r="AD7" s="176"/>
      <c r="AE7" s="176"/>
      <c r="AF7" s="176"/>
      <c r="AG7" s="176"/>
      <c r="AH7" s="176"/>
      <c r="AI7" s="176"/>
      <c r="AJ7" s="176"/>
    </row>
    <row r="8" spans="1:36" x14ac:dyDescent="0.25">
      <c r="A8" s="177">
        <v>2</v>
      </c>
      <c r="B8" s="178" t="s">
        <v>91</v>
      </c>
      <c r="C8" s="180" t="s">
        <v>92</v>
      </c>
      <c r="D8" s="180" t="s">
        <v>93</v>
      </c>
      <c r="E8" s="180" t="s">
        <v>94</v>
      </c>
      <c r="F8" s="180" t="s">
        <v>95</v>
      </c>
      <c r="G8" s="180" t="s">
        <v>96</v>
      </c>
      <c r="H8" s="180" t="s">
        <v>97</v>
      </c>
      <c r="I8" s="181" t="s">
        <v>98</v>
      </c>
      <c r="J8" s="181" t="s">
        <v>99</v>
      </c>
      <c r="K8" s="181" t="s">
        <v>100</v>
      </c>
      <c r="L8" s="181" t="s">
        <v>101</v>
      </c>
      <c r="M8" s="181"/>
      <c r="N8" s="181"/>
      <c r="O8" s="181"/>
      <c r="P8" s="577"/>
      <c r="Q8" s="176"/>
      <c r="R8" s="176"/>
      <c r="S8" s="176"/>
      <c r="T8" s="176"/>
      <c r="U8" s="176"/>
      <c r="V8" s="176"/>
      <c r="W8" s="176"/>
      <c r="X8" s="176"/>
      <c r="Y8" s="176"/>
      <c r="Z8" s="176"/>
      <c r="AA8" s="176"/>
      <c r="AB8" s="176"/>
      <c r="AC8" s="176"/>
      <c r="AD8" s="176"/>
      <c r="AE8" s="176"/>
      <c r="AF8" s="176"/>
      <c r="AG8" s="176"/>
      <c r="AH8" s="176"/>
      <c r="AI8" s="176"/>
      <c r="AJ8" s="176"/>
    </row>
    <row r="9" spans="1:36" x14ac:dyDescent="0.25">
      <c r="A9" s="177">
        <v>3</v>
      </c>
      <c r="B9" s="178" t="s">
        <v>102</v>
      </c>
      <c r="C9" s="182" t="s">
        <v>103</v>
      </c>
      <c r="D9" s="182" t="s">
        <v>103</v>
      </c>
      <c r="E9" s="182" t="s">
        <v>103</v>
      </c>
      <c r="F9" s="182" t="s">
        <v>103</v>
      </c>
      <c r="G9" s="182" t="s">
        <v>103</v>
      </c>
      <c r="H9" s="182" t="s">
        <v>103</v>
      </c>
      <c r="I9" s="182" t="s">
        <v>103</v>
      </c>
      <c r="J9" s="182" t="s">
        <v>103</v>
      </c>
      <c r="K9" s="182" t="s">
        <v>103</v>
      </c>
      <c r="L9" s="182" t="s">
        <v>103</v>
      </c>
      <c r="M9" s="182" t="s">
        <v>103</v>
      </c>
      <c r="N9" s="182" t="s">
        <v>103</v>
      </c>
      <c r="O9" s="182" t="s">
        <v>104</v>
      </c>
      <c r="P9" s="578" t="s">
        <v>104</v>
      </c>
      <c r="Q9" s="176"/>
      <c r="R9" s="176"/>
      <c r="S9" s="176"/>
      <c r="T9" s="176"/>
      <c r="U9" s="176"/>
      <c r="V9" s="176"/>
      <c r="W9" s="176"/>
      <c r="X9" s="176"/>
      <c r="Y9" s="176"/>
      <c r="Z9" s="176"/>
      <c r="AA9" s="176"/>
      <c r="AB9" s="176"/>
      <c r="AC9" s="176"/>
      <c r="AD9" s="176"/>
      <c r="AE9" s="176"/>
      <c r="AF9" s="176"/>
      <c r="AG9" s="176"/>
      <c r="AH9" s="176"/>
      <c r="AI9" s="176"/>
      <c r="AJ9" s="176"/>
    </row>
    <row r="10" spans="1:36" x14ac:dyDescent="0.25">
      <c r="A10" s="183"/>
      <c r="B10" s="184" t="s">
        <v>105</v>
      </c>
      <c r="C10" s="185"/>
      <c r="D10" s="185"/>
      <c r="E10" s="185"/>
      <c r="F10" s="185"/>
      <c r="G10" s="185"/>
      <c r="H10" s="185"/>
      <c r="I10" s="185"/>
      <c r="J10" s="185"/>
      <c r="K10" s="185"/>
      <c r="L10" s="185"/>
      <c r="M10" s="185"/>
      <c r="N10" s="185"/>
      <c r="O10" s="185"/>
      <c r="P10" s="185"/>
      <c r="Q10" s="176"/>
      <c r="R10" s="176"/>
      <c r="S10" s="176"/>
      <c r="T10" s="176"/>
      <c r="U10" s="176"/>
      <c r="V10" s="176"/>
      <c r="W10" s="176"/>
      <c r="X10" s="176"/>
      <c r="Y10" s="176"/>
      <c r="Z10" s="176"/>
      <c r="AA10" s="176"/>
      <c r="AB10" s="176"/>
      <c r="AC10" s="176"/>
      <c r="AD10" s="176"/>
      <c r="AE10" s="176"/>
      <c r="AF10" s="176"/>
      <c r="AG10" s="176"/>
      <c r="AH10" s="176"/>
      <c r="AI10" s="176"/>
      <c r="AJ10" s="176"/>
    </row>
    <row r="11" spans="1:36" x14ac:dyDescent="0.25">
      <c r="A11" s="186">
        <v>4</v>
      </c>
      <c r="B11" s="178" t="s">
        <v>106</v>
      </c>
      <c r="C11" s="179" t="s">
        <v>107</v>
      </c>
      <c r="D11" s="179" t="s">
        <v>107</v>
      </c>
      <c r="E11" s="179" t="s">
        <v>107</v>
      </c>
      <c r="F11" s="179" t="s">
        <v>107</v>
      </c>
      <c r="G11" s="179" t="s">
        <v>108</v>
      </c>
      <c r="H11" s="179" t="s">
        <v>108</v>
      </c>
      <c r="I11" s="179" t="s">
        <v>107</v>
      </c>
      <c r="J11" s="179" t="s">
        <v>107</v>
      </c>
      <c r="K11" s="179" t="s">
        <v>109</v>
      </c>
      <c r="L11" s="179" t="s">
        <v>109</v>
      </c>
      <c r="M11" s="179" t="s">
        <v>107</v>
      </c>
      <c r="N11" s="179" t="s">
        <v>109</v>
      </c>
      <c r="O11" s="179" t="s">
        <v>109</v>
      </c>
      <c r="P11" s="576" t="s">
        <v>107</v>
      </c>
      <c r="Q11" s="176"/>
      <c r="R11" s="176"/>
      <c r="S11" s="176"/>
      <c r="T11" s="176"/>
      <c r="U11" s="176"/>
      <c r="V11" s="176"/>
      <c r="W11" s="176"/>
      <c r="X11" s="176"/>
      <c r="Y11" s="176"/>
      <c r="Z11" s="176"/>
      <c r="AA11" s="176"/>
      <c r="AB11" s="176"/>
      <c r="AC11" s="176"/>
      <c r="AD11" s="176"/>
      <c r="AE11" s="176"/>
      <c r="AF11" s="176"/>
      <c r="AG11" s="176"/>
      <c r="AH11" s="176"/>
      <c r="AI11" s="176"/>
      <c r="AJ11" s="176"/>
    </row>
    <row r="12" spans="1:36" x14ac:dyDescent="0.25">
      <c r="A12" s="186">
        <v>5</v>
      </c>
      <c r="B12" s="178" t="s">
        <v>110</v>
      </c>
      <c r="C12" s="179" t="s">
        <v>107</v>
      </c>
      <c r="D12" s="179" t="s">
        <v>107</v>
      </c>
      <c r="E12" s="179" t="s">
        <v>107</v>
      </c>
      <c r="F12" s="179" t="s">
        <v>107</v>
      </c>
      <c r="G12" s="179" t="s">
        <v>107</v>
      </c>
      <c r="H12" s="179" t="s">
        <v>107</v>
      </c>
      <c r="I12" s="179" t="s">
        <v>107</v>
      </c>
      <c r="J12" s="179" t="s">
        <v>107</v>
      </c>
      <c r="K12" s="179" t="s">
        <v>109</v>
      </c>
      <c r="L12" s="179" t="s">
        <v>109</v>
      </c>
      <c r="M12" s="179" t="s">
        <v>107</v>
      </c>
      <c r="N12" s="179" t="s">
        <v>109</v>
      </c>
      <c r="O12" s="179" t="s">
        <v>109</v>
      </c>
      <c r="P12" s="576" t="s">
        <v>107</v>
      </c>
      <c r="Q12" s="176"/>
      <c r="R12" s="176"/>
      <c r="S12" s="176"/>
      <c r="T12" s="176"/>
      <c r="U12" s="176"/>
      <c r="V12" s="176"/>
      <c r="W12" s="176"/>
      <c r="X12" s="176"/>
      <c r="Y12" s="176"/>
      <c r="Z12" s="176"/>
      <c r="AA12" s="176"/>
      <c r="AB12" s="176"/>
      <c r="AC12" s="176"/>
      <c r="AD12" s="176"/>
      <c r="AE12" s="176"/>
      <c r="AF12" s="176"/>
      <c r="AG12" s="176"/>
      <c r="AH12" s="176"/>
      <c r="AI12" s="176"/>
      <c r="AJ12" s="176"/>
    </row>
    <row r="13" spans="1:36" x14ac:dyDescent="0.25">
      <c r="A13" s="186">
        <v>6</v>
      </c>
      <c r="B13" s="178" t="s">
        <v>111</v>
      </c>
      <c r="C13" s="182" t="s">
        <v>112</v>
      </c>
      <c r="D13" s="182" t="s">
        <v>112</v>
      </c>
      <c r="E13" s="182" t="s">
        <v>112</v>
      </c>
      <c r="F13" s="182" t="s">
        <v>112</v>
      </c>
      <c r="G13" s="182" t="s">
        <v>112</v>
      </c>
      <c r="H13" s="182" t="s">
        <v>112</v>
      </c>
      <c r="I13" s="182" t="s">
        <v>112</v>
      </c>
      <c r="J13" s="182" t="s">
        <v>112</v>
      </c>
      <c r="K13" s="182" t="s">
        <v>112</v>
      </c>
      <c r="L13" s="182" t="s">
        <v>112</v>
      </c>
      <c r="M13" s="182" t="s">
        <v>112</v>
      </c>
      <c r="N13" s="182" t="s">
        <v>112</v>
      </c>
      <c r="O13" s="182" t="s">
        <v>112</v>
      </c>
      <c r="P13" s="578" t="s">
        <v>112</v>
      </c>
      <c r="Q13" s="176"/>
      <c r="R13" s="176"/>
      <c r="S13" s="176"/>
      <c r="T13" s="176"/>
      <c r="U13" s="176"/>
      <c r="V13" s="176"/>
      <c r="W13" s="176"/>
      <c r="X13" s="176"/>
      <c r="Y13" s="176"/>
      <c r="Z13" s="176"/>
      <c r="AA13" s="176"/>
      <c r="AB13" s="176"/>
      <c r="AC13" s="176"/>
      <c r="AD13" s="176"/>
      <c r="AE13" s="176"/>
      <c r="AF13" s="176"/>
      <c r="AG13" s="176"/>
      <c r="AH13" s="176"/>
      <c r="AI13" s="176"/>
      <c r="AJ13" s="176"/>
    </row>
    <row r="14" spans="1:36" ht="66" customHeight="1" x14ac:dyDescent="0.25">
      <c r="A14" s="186">
        <v>7</v>
      </c>
      <c r="B14" s="178" t="s">
        <v>113</v>
      </c>
      <c r="C14" s="182" t="s">
        <v>114</v>
      </c>
      <c r="D14" s="182" t="s">
        <v>114</v>
      </c>
      <c r="E14" s="182" t="s">
        <v>114</v>
      </c>
      <c r="F14" s="182" t="s">
        <v>114</v>
      </c>
      <c r="G14" s="182" t="s">
        <v>115</v>
      </c>
      <c r="H14" s="182" t="s">
        <v>115</v>
      </c>
      <c r="I14" s="187" t="s">
        <v>116</v>
      </c>
      <c r="J14" s="187" t="s">
        <v>116</v>
      </c>
      <c r="K14" s="187" t="s">
        <v>117</v>
      </c>
      <c r="L14" s="187" t="s">
        <v>117</v>
      </c>
      <c r="M14" s="187" t="s">
        <v>116</v>
      </c>
      <c r="N14" s="187" t="s">
        <v>117</v>
      </c>
      <c r="O14" s="187" t="s">
        <v>117</v>
      </c>
      <c r="P14" s="579" t="s">
        <v>116</v>
      </c>
      <c r="Q14" s="176"/>
      <c r="R14" s="176"/>
      <c r="S14" s="176"/>
      <c r="T14" s="176"/>
      <c r="U14" s="176"/>
      <c r="V14" s="176"/>
      <c r="W14" s="176"/>
      <c r="X14" s="176"/>
      <c r="Y14" s="176"/>
      <c r="Z14" s="176"/>
      <c r="AA14" s="176"/>
      <c r="AB14" s="176"/>
      <c r="AC14" s="176"/>
      <c r="AD14" s="176"/>
      <c r="AE14" s="176"/>
      <c r="AF14" s="176"/>
      <c r="AG14" s="176"/>
      <c r="AH14" s="176"/>
      <c r="AI14" s="176"/>
      <c r="AJ14" s="176"/>
    </row>
    <row r="15" spans="1:36" x14ac:dyDescent="0.25">
      <c r="A15" s="186">
        <v>8</v>
      </c>
      <c r="B15" s="178" t="s">
        <v>118</v>
      </c>
      <c r="C15" s="188" t="s">
        <v>119</v>
      </c>
      <c r="D15" s="188" t="s">
        <v>120</v>
      </c>
      <c r="E15" s="188" t="s">
        <v>120</v>
      </c>
      <c r="F15" s="188" t="s">
        <v>120</v>
      </c>
      <c r="G15" s="188" t="s">
        <v>121</v>
      </c>
      <c r="H15" s="188" t="s">
        <v>122</v>
      </c>
      <c r="I15" s="189" t="s">
        <v>123</v>
      </c>
      <c r="J15" s="189" t="s">
        <v>124</v>
      </c>
      <c r="K15" s="189" t="s">
        <v>125</v>
      </c>
      <c r="L15" s="189" t="s">
        <v>126</v>
      </c>
      <c r="M15" s="189" t="s">
        <v>127</v>
      </c>
      <c r="N15" s="189" t="s">
        <v>128</v>
      </c>
      <c r="O15" s="189" t="s">
        <v>129</v>
      </c>
      <c r="P15" s="580" t="s">
        <v>1240</v>
      </c>
      <c r="Q15" s="176"/>
      <c r="R15" s="176"/>
      <c r="S15" s="176"/>
      <c r="T15" s="176"/>
      <c r="U15" s="176"/>
      <c r="V15" s="176"/>
      <c r="W15" s="176"/>
      <c r="X15" s="176"/>
      <c r="Y15" s="176"/>
      <c r="Z15" s="176"/>
      <c r="AA15" s="176"/>
      <c r="AB15" s="176"/>
      <c r="AC15" s="176"/>
      <c r="AD15" s="176"/>
      <c r="AE15" s="176"/>
      <c r="AF15" s="176"/>
      <c r="AG15" s="176"/>
      <c r="AH15" s="176"/>
      <c r="AI15" s="176"/>
      <c r="AJ15" s="176"/>
    </row>
    <row r="16" spans="1:36" x14ac:dyDescent="0.25">
      <c r="A16" s="186">
        <v>9</v>
      </c>
      <c r="B16" s="178" t="s">
        <v>130</v>
      </c>
      <c r="C16" s="190" t="s">
        <v>131</v>
      </c>
      <c r="D16" s="190" t="s">
        <v>132</v>
      </c>
      <c r="E16" s="190" t="s">
        <v>132</v>
      </c>
      <c r="F16" s="190" t="s">
        <v>132</v>
      </c>
      <c r="G16" s="190" t="s">
        <v>133</v>
      </c>
      <c r="H16" s="190" t="s">
        <v>134</v>
      </c>
      <c r="I16" s="188" t="s">
        <v>135</v>
      </c>
      <c r="J16" s="188" t="s">
        <v>136</v>
      </c>
      <c r="K16" s="188" t="s">
        <v>137</v>
      </c>
      <c r="L16" s="188" t="s">
        <v>126</v>
      </c>
      <c r="M16" s="188" t="s">
        <v>138</v>
      </c>
      <c r="N16" s="188" t="s">
        <v>139</v>
      </c>
      <c r="O16" s="188" t="s">
        <v>140</v>
      </c>
      <c r="P16" s="581" t="s">
        <v>1241</v>
      </c>
      <c r="Q16" s="176"/>
      <c r="R16" s="176"/>
      <c r="S16" s="176"/>
      <c r="T16" s="176"/>
      <c r="U16" s="176"/>
      <c r="V16" s="176"/>
      <c r="W16" s="176"/>
      <c r="X16" s="176"/>
      <c r="Y16" s="176"/>
      <c r="Z16" s="176"/>
      <c r="AA16" s="176"/>
      <c r="AB16" s="176"/>
      <c r="AC16" s="176"/>
      <c r="AD16" s="176"/>
      <c r="AE16" s="176"/>
      <c r="AF16" s="176"/>
      <c r="AG16" s="176"/>
      <c r="AH16" s="176"/>
      <c r="AI16" s="176"/>
      <c r="AJ16" s="176"/>
    </row>
    <row r="17" spans="1:36" x14ac:dyDescent="0.25">
      <c r="A17" s="191" t="s">
        <v>141</v>
      </c>
      <c r="B17" s="178" t="s">
        <v>142</v>
      </c>
      <c r="C17" s="192">
        <v>1</v>
      </c>
      <c r="D17" s="192">
        <v>0.94667000000000001</v>
      </c>
      <c r="E17" s="192">
        <v>1</v>
      </c>
      <c r="F17" s="192">
        <v>1</v>
      </c>
      <c r="G17" s="192">
        <v>1</v>
      </c>
      <c r="H17" s="192">
        <v>1</v>
      </c>
      <c r="I17" s="193" t="s">
        <v>143</v>
      </c>
      <c r="J17" s="192">
        <v>1</v>
      </c>
      <c r="K17" s="192">
        <v>1</v>
      </c>
      <c r="L17" s="192">
        <v>1</v>
      </c>
      <c r="M17" s="194">
        <v>0.99482000000000004</v>
      </c>
      <c r="N17" s="192">
        <v>1</v>
      </c>
      <c r="O17" s="192">
        <v>1</v>
      </c>
      <c r="P17" s="582">
        <v>0.99456</v>
      </c>
      <c r="Q17" s="176"/>
      <c r="R17" s="176"/>
      <c r="S17" s="176"/>
      <c r="T17" s="176"/>
      <c r="U17" s="176"/>
      <c r="V17" s="176"/>
      <c r="W17" s="176"/>
      <c r="X17" s="176"/>
      <c r="Y17" s="176"/>
      <c r="Z17" s="176"/>
      <c r="AA17" s="176"/>
      <c r="AB17" s="176"/>
      <c r="AC17" s="176"/>
      <c r="AD17" s="176"/>
      <c r="AE17" s="176"/>
      <c r="AF17" s="176"/>
      <c r="AG17" s="176"/>
      <c r="AH17" s="176"/>
      <c r="AI17" s="176"/>
      <c r="AJ17" s="176"/>
    </row>
    <row r="18" spans="1:36" x14ac:dyDescent="0.25">
      <c r="A18" s="191" t="s">
        <v>144</v>
      </c>
      <c r="B18" s="178" t="s">
        <v>145</v>
      </c>
      <c r="C18" s="192">
        <v>1</v>
      </c>
      <c r="D18" s="192">
        <v>1</v>
      </c>
      <c r="E18" s="192">
        <v>1</v>
      </c>
      <c r="F18" s="192">
        <v>1</v>
      </c>
      <c r="G18" s="192">
        <v>1</v>
      </c>
      <c r="H18" s="192">
        <v>1</v>
      </c>
      <c r="I18" s="192">
        <v>1</v>
      </c>
      <c r="J18" s="192">
        <v>1</v>
      </c>
      <c r="K18" s="192">
        <v>1</v>
      </c>
      <c r="L18" s="192">
        <v>1</v>
      </c>
      <c r="M18" s="192">
        <v>1</v>
      </c>
      <c r="N18" s="192">
        <v>1</v>
      </c>
      <c r="O18" s="192">
        <v>1</v>
      </c>
      <c r="P18" s="583">
        <v>1</v>
      </c>
      <c r="Q18" s="176"/>
      <c r="R18" s="176"/>
      <c r="S18" s="176"/>
      <c r="T18" s="176"/>
      <c r="U18" s="176"/>
      <c r="V18" s="176"/>
      <c r="W18" s="176"/>
      <c r="X18" s="176"/>
      <c r="Y18" s="176"/>
      <c r="Z18" s="176"/>
      <c r="AA18" s="176"/>
      <c r="AB18" s="176"/>
      <c r="AC18" s="176"/>
      <c r="AD18" s="176"/>
      <c r="AE18" s="176"/>
      <c r="AF18" s="176"/>
      <c r="AG18" s="176"/>
      <c r="AH18" s="176"/>
      <c r="AI18" s="176"/>
      <c r="AJ18" s="176"/>
    </row>
    <row r="19" spans="1:36" x14ac:dyDescent="0.25">
      <c r="A19" s="186">
        <v>10</v>
      </c>
      <c r="B19" s="178" t="s">
        <v>146</v>
      </c>
      <c r="C19" s="182" t="s">
        <v>147</v>
      </c>
      <c r="D19" s="182" t="s">
        <v>147</v>
      </c>
      <c r="E19" s="182" t="s">
        <v>147</v>
      </c>
      <c r="F19" s="182" t="s">
        <v>147</v>
      </c>
      <c r="G19" s="182" t="s">
        <v>147</v>
      </c>
      <c r="H19" s="182" t="s">
        <v>147</v>
      </c>
      <c r="I19" s="187" t="s">
        <v>147</v>
      </c>
      <c r="J19" s="187" t="s">
        <v>147</v>
      </c>
      <c r="K19" s="187" t="s">
        <v>148</v>
      </c>
      <c r="L19" s="187" t="s">
        <v>148</v>
      </c>
      <c r="M19" s="187" t="s">
        <v>147</v>
      </c>
      <c r="N19" s="187" t="s">
        <v>148</v>
      </c>
      <c r="O19" s="187" t="s">
        <v>148</v>
      </c>
      <c r="P19" s="579" t="s">
        <v>147</v>
      </c>
      <c r="Q19" s="176"/>
      <c r="R19" s="176"/>
      <c r="S19" s="176"/>
      <c r="T19" s="176"/>
      <c r="U19" s="176"/>
      <c r="V19" s="176"/>
      <c r="W19" s="176"/>
      <c r="X19" s="176"/>
      <c r="Y19" s="176"/>
      <c r="Z19" s="176"/>
      <c r="AA19" s="176"/>
      <c r="AB19" s="176"/>
      <c r="AC19" s="176"/>
      <c r="AD19" s="176"/>
      <c r="AE19" s="176"/>
      <c r="AF19" s="176"/>
      <c r="AG19" s="176"/>
      <c r="AH19" s="176"/>
      <c r="AI19" s="176"/>
      <c r="AJ19" s="176"/>
    </row>
    <row r="20" spans="1:36" x14ac:dyDescent="0.25">
      <c r="A20" s="186">
        <v>11</v>
      </c>
      <c r="B20" s="178" t="s">
        <v>149</v>
      </c>
      <c r="C20" s="195" t="s">
        <v>150</v>
      </c>
      <c r="D20" s="195" t="s">
        <v>151</v>
      </c>
      <c r="E20" s="195" t="s">
        <v>152</v>
      </c>
      <c r="F20" s="195" t="s">
        <v>153</v>
      </c>
      <c r="G20" s="195" t="s">
        <v>154</v>
      </c>
      <c r="H20" s="195" t="s">
        <v>155</v>
      </c>
      <c r="I20" s="196">
        <v>42509</v>
      </c>
      <c r="J20" s="196">
        <v>42509</v>
      </c>
      <c r="K20" s="196">
        <v>42629</v>
      </c>
      <c r="L20" s="196">
        <v>42629</v>
      </c>
      <c r="M20" s="196">
        <v>42830</v>
      </c>
      <c r="N20" s="196">
        <v>42999</v>
      </c>
      <c r="O20" s="196">
        <v>43564</v>
      </c>
      <c r="P20" s="584">
        <v>43858</v>
      </c>
      <c r="Q20" s="176"/>
      <c r="R20" s="176"/>
      <c r="S20" s="176"/>
      <c r="T20" s="176"/>
      <c r="U20" s="176"/>
      <c r="V20" s="176"/>
      <c r="W20" s="176"/>
      <c r="X20" s="176"/>
      <c r="Y20" s="176"/>
      <c r="Z20" s="176"/>
      <c r="AA20" s="176"/>
      <c r="AB20" s="176"/>
      <c r="AC20" s="176"/>
      <c r="AD20" s="176"/>
      <c r="AE20" s="176"/>
      <c r="AF20" s="176"/>
      <c r="AG20" s="176"/>
      <c r="AH20" s="176"/>
      <c r="AI20" s="176"/>
      <c r="AJ20" s="176"/>
    </row>
    <row r="21" spans="1:36" x14ac:dyDescent="0.25">
      <c r="A21" s="186">
        <v>12</v>
      </c>
      <c r="B21" s="178" t="s">
        <v>156</v>
      </c>
      <c r="C21" s="179" t="s">
        <v>157</v>
      </c>
      <c r="D21" s="179" t="s">
        <v>157</v>
      </c>
      <c r="E21" s="179" t="s">
        <v>157</v>
      </c>
      <c r="F21" s="179" t="s">
        <v>157</v>
      </c>
      <c r="G21" s="179" t="s">
        <v>158</v>
      </c>
      <c r="H21" s="179" t="s">
        <v>158</v>
      </c>
      <c r="I21" s="179" t="s">
        <v>159</v>
      </c>
      <c r="J21" s="179" t="s">
        <v>157</v>
      </c>
      <c r="K21" s="179" t="s">
        <v>158</v>
      </c>
      <c r="L21" s="179" t="s">
        <v>158</v>
      </c>
      <c r="M21" s="179" t="s">
        <v>159</v>
      </c>
      <c r="N21" s="179" t="s">
        <v>158</v>
      </c>
      <c r="O21" s="179" t="s">
        <v>158</v>
      </c>
      <c r="P21" s="576" t="s">
        <v>159</v>
      </c>
      <c r="Q21" s="176"/>
      <c r="R21" s="176"/>
      <c r="S21" s="176"/>
      <c r="T21" s="176"/>
      <c r="U21" s="176"/>
      <c r="V21" s="176"/>
      <c r="W21" s="176"/>
      <c r="X21" s="176"/>
      <c r="Y21" s="176"/>
      <c r="Z21" s="176"/>
      <c r="AA21" s="176"/>
      <c r="AB21" s="176"/>
      <c r="AC21" s="176"/>
      <c r="AD21" s="176"/>
      <c r="AE21" s="176"/>
      <c r="AF21" s="176"/>
      <c r="AG21" s="176"/>
      <c r="AH21" s="176"/>
      <c r="AI21" s="176"/>
      <c r="AJ21" s="176"/>
    </row>
    <row r="22" spans="1:36" ht="34.5" customHeight="1" x14ac:dyDescent="0.25">
      <c r="A22" s="186">
        <v>13</v>
      </c>
      <c r="B22" s="178" t="s">
        <v>160</v>
      </c>
      <c r="C22" s="195" t="s">
        <v>161</v>
      </c>
      <c r="D22" s="195" t="s">
        <v>162</v>
      </c>
      <c r="E22" s="195" t="s">
        <v>163</v>
      </c>
      <c r="F22" s="195" t="s">
        <v>164</v>
      </c>
      <c r="G22" s="195" t="s">
        <v>165</v>
      </c>
      <c r="H22" s="195" t="s">
        <v>165</v>
      </c>
      <c r="I22" s="196">
        <v>46161</v>
      </c>
      <c r="J22" s="196">
        <v>46161</v>
      </c>
      <c r="K22" s="196" t="s">
        <v>158</v>
      </c>
      <c r="L22" s="196" t="s">
        <v>158</v>
      </c>
      <c r="M22" s="196" t="s">
        <v>158</v>
      </c>
      <c r="N22" s="196" t="s">
        <v>158</v>
      </c>
      <c r="O22" s="196" t="s">
        <v>158</v>
      </c>
      <c r="P22" s="584">
        <v>47876</v>
      </c>
      <c r="Q22" s="176"/>
      <c r="R22" s="176"/>
      <c r="S22" s="176"/>
      <c r="T22" s="176"/>
      <c r="U22" s="176"/>
      <c r="V22" s="176"/>
      <c r="W22" s="176"/>
      <c r="X22" s="176"/>
      <c r="Y22" s="176"/>
      <c r="Z22" s="176"/>
      <c r="AA22" s="176"/>
      <c r="AB22" s="176"/>
      <c r="AC22" s="176"/>
      <c r="AD22" s="176"/>
      <c r="AE22" s="176"/>
      <c r="AF22" s="176"/>
      <c r="AG22" s="176"/>
      <c r="AH22" s="176"/>
      <c r="AI22" s="176"/>
      <c r="AJ22" s="176"/>
    </row>
    <row r="23" spans="1:36" x14ac:dyDescent="0.25">
      <c r="A23" s="186">
        <v>14</v>
      </c>
      <c r="B23" s="178" t="s">
        <v>166</v>
      </c>
      <c r="C23" s="182" t="s">
        <v>167</v>
      </c>
      <c r="D23" s="182" t="s">
        <v>167</v>
      </c>
      <c r="E23" s="182" t="s">
        <v>167</v>
      </c>
      <c r="F23" s="182" t="s">
        <v>167</v>
      </c>
      <c r="G23" s="182" t="s">
        <v>167</v>
      </c>
      <c r="H23" s="182" t="s">
        <v>167</v>
      </c>
      <c r="I23" s="187" t="s">
        <v>167</v>
      </c>
      <c r="J23" s="187" t="s">
        <v>167</v>
      </c>
      <c r="K23" s="187" t="s">
        <v>167</v>
      </c>
      <c r="L23" s="187" t="s">
        <v>167</v>
      </c>
      <c r="M23" s="187" t="s">
        <v>167</v>
      </c>
      <c r="N23" s="187" t="s">
        <v>167</v>
      </c>
      <c r="O23" s="187" t="s">
        <v>167</v>
      </c>
      <c r="P23" s="579" t="s">
        <v>167</v>
      </c>
      <c r="Q23" s="176"/>
      <c r="R23" s="176"/>
      <c r="S23" s="176"/>
      <c r="T23" s="176"/>
      <c r="U23" s="176"/>
      <c r="V23" s="176"/>
      <c r="W23" s="176"/>
      <c r="X23" s="176"/>
      <c r="Y23" s="176"/>
      <c r="Z23" s="176"/>
      <c r="AA23" s="176"/>
      <c r="AB23" s="176"/>
      <c r="AC23" s="176"/>
      <c r="AD23" s="176"/>
      <c r="AE23" s="176"/>
      <c r="AF23" s="176"/>
      <c r="AG23" s="176"/>
      <c r="AH23" s="176"/>
      <c r="AI23" s="176"/>
      <c r="AJ23" s="176"/>
    </row>
    <row r="24" spans="1:36" ht="38.25" x14ac:dyDescent="0.25">
      <c r="A24" s="186">
        <v>15</v>
      </c>
      <c r="B24" s="178" t="s">
        <v>168</v>
      </c>
      <c r="C24" s="197" t="s">
        <v>169</v>
      </c>
      <c r="D24" s="197" t="s">
        <v>169</v>
      </c>
      <c r="E24" s="197" t="s">
        <v>169</v>
      </c>
      <c r="F24" s="197" t="s">
        <v>169</v>
      </c>
      <c r="G24" s="195" t="s">
        <v>170</v>
      </c>
      <c r="H24" s="195" t="s">
        <v>171</v>
      </c>
      <c r="I24" s="198" t="s">
        <v>172</v>
      </c>
      <c r="J24" s="198" t="s">
        <v>172</v>
      </c>
      <c r="K24" s="198" t="s">
        <v>173</v>
      </c>
      <c r="L24" s="198" t="s">
        <v>173</v>
      </c>
      <c r="M24" s="198" t="s">
        <v>174</v>
      </c>
      <c r="N24" s="198" t="s">
        <v>175</v>
      </c>
      <c r="O24" s="198" t="s">
        <v>176</v>
      </c>
      <c r="P24" s="585" t="s">
        <v>1242</v>
      </c>
      <c r="Q24" s="176"/>
      <c r="R24" s="176"/>
      <c r="S24" s="176"/>
      <c r="T24" s="176"/>
      <c r="U24" s="176"/>
      <c r="V24" s="176"/>
      <c r="W24" s="176"/>
      <c r="X24" s="176"/>
      <c r="Y24" s="176"/>
      <c r="Z24" s="176"/>
      <c r="AA24" s="176"/>
      <c r="AB24" s="176"/>
      <c r="AC24" s="176"/>
      <c r="AD24" s="176"/>
      <c r="AE24" s="176"/>
      <c r="AF24" s="176"/>
      <c r="AG24" s="176"/>
      <c r="AH24" s="176"/>
      <c r="AI24" s="176"/>
      <c r="AJ24" s="176"/>
    </row>
    <row r="25" spans="1:36" x14ac:dyDescent="0.25">
      <c r="A25" s="186">
        <v>16</v>
      </c>
      <c r="B25" s="178" t="s">
        <v>177</v>
      </c>
      <c r="C25" s="199" t="s">
        <v>165</v>
      </c>
      <c r="D25" s="199" t="s">
        <v>165</v>
      </c>
      <c r="E25" s="199" t="s">
        <v>165</v>
      </c>
      <c r="F25" s="199" t="s">
        <v>165</v>
      </c>
      <c r="G25" s="182" t="s">
        <v>178</v>
      </c>
      <c r="H25" s="182" t="s">
        <v>178</v>
      </c>
      <c r="I25" s="187" t="s">
        <v>178</v>
      </c>
      <c r="J25" s="187" t="s">
        <v>178</v>
      </c>
      <c r="K25" s="187" t="s">
        <v>178</v>
      </c>
      <c r="L25" s="187" t="s">
        <v>178</v>
      </c>
      <c r="M25" s="187" t="s">
        <v>178</v>
      </c>
      <c r="N25" s="187" t="s">
        <v>178</v>
      </c>
      <c r="O25" s="187" t="s">
        <v>178</v>
      </c>
      <c r="P25" s="579" t="s">
        <v>178</v>
      </c>
      <c r="Q25" s="176"/>
      <c r="R25" s="176"/>
      <c r="S25" s="176"/>
      <c r="T25" s="176"/>
      <c r="U25" s="176"/>
      <c r="V25" s="176"/>
      <c r="W25" s="176"/>
      <c r="X25" s="176"/>
      <c r="Y25" s="176"/>
      <c r="Z25" s="176"/>
      <c r="AA25" s="176"/>
      <c r="AB25" s="176"/>
      <c r="AC25" s="176"/>
      <c r="AD25" s="176"/>
      <c r="AE25" s="176"/>
      <c r="AF25" s="176"/>
      <c r="AG25" s="176"/>
      <c r="AH25" s="176"/>
      <c r="AI25" s="176"/>
      <c r="AJ25" s="176"/>
    </row>
    <row r="26" spans="1:36" x14ac:dyDescent="0.25">
      <c r="A26" s="183"/>
      <c r="B26" s="184" t="s">
        <v>179</v>
      </c>
      <c r="C26" s="200"/>
      <c r="D26" s="200"/>
      <c r="E26" s="200"/>
      <c r="F26" s="200"/>
      <c r="G26" s="200"/>
      <c r="H26" s="200"/>
      <c r="I26" s="200"/>
      <c r="J26" s="200"/>
      <c r="K26" s="200"/>
      <c r="L26" s="200"/>
      <c r="M26" s="200"/>
      <c r="N26" s="200"/>
      <c r="O26" s="200"/>
      <c r="P26" s="200"/>
      <c r="Q26" s="176"/>
      <c r="R26" s="176"/>
      <c r="S26" s="176"/>
      <c r="T26" s="176"/>
      <c r="U26" s="176"/>
      <c r="V26" s="176"/>
      <c r="W26" s="176"/>
      <c r="X26" s="176"/>
      <c r="Y26" s="176"/>
      <c r="Z26" s="176"/>
      <c r="AA26" s="176"/>
      <c r="AB26" s="176"/>
      <c r="AC26" s="176"/>
      <c r="AD26" s="176"/>
      <c r="AE26" s="176"/>
      <c r="AF26" s="176"/>
      <c r="AG26" s="176"/>
      <c r="AH26" s="176"/>
      <c r="AI26" s="176"/>
      <c r="AJ26" s="176"/>
    </row>
    <row r="27" spans="1:36" ht="69.75" customHeight="1" x14ac:dyDescent="0.25">
      <c r="A27" s="186">
        <v>17</v>
      </c>
      <c r="B27" s="178" t="s">
        <v>180</v>
      </c>
      <c r="C27" s="180" t="s">
        <v>181</v>
      </c>
      <c r="D27" s="180" t="s">
        <v>182</v>
      </c>
      <c r="E27" s="180" t="s">
        <v>183</v>
      </c>
      <c r="F27" s="180" t="s">
        <v>184</v>
      </c>
      <c r="G27" s="180" t="s">
        <v>185</v>
      </c>
      <c r="H27" s="180" t="s">
        <v>186</v>
      </c>
      <c r="I27" s="201" t="s">
        <v>187</v>
      </c>
      <c r="J27" s="202" t="s">
        <v>188</v>
      </c>
      <c r="K27" s="202" t="s">
        <v>189</v>
      </c>
      <c r="L27" s="202" t="s">
        <v>190</v>
      </c>
      <c r="M27" s="202" t="s">
        <v>191</v>
      </c>
      <c r="N27" s="202" t="s">
        <v>192</v>
      </c>
      <c r="O27" s="202" t="s">
        <v>193</v>
      </c>
      <c r="P27" s="586" t="s">
        <v>1243</v>
      </c>
      <c r="Q27" s="176"/>
      <c r="R27" s="176"/>
      <c r="S27" s="176"/>
      <c r="T27" s="176"/>
      <c r="U27" s="176"/>
      <c r="V27" s="176"/>
      <c r="W27" s="176"/>
      <c r="X27" s="176"/>
      <c r="Y27" s="176"/>
      <c r="Z27" s="176"/>
      <c r="AA27" s="176"/>
      <c r="AB27" s="176"/>
      <c r="AC27" s="176"/>
      <c r="AD27" s="176"/>
      <c r="AE27" s="176"/>
      <c r="AF27" s="176"/>
      <c r="AG27" s="176"/>
      <c r="AH27" s="176"/>
      <c r="AI27" s="176"/>
      <c r="AJ27" s="176"/>
    </row>
    <row r="28" spans="1:36" x14ac:dyDescent="0.25">
      <c r="A28" s="186">
        <v>18</v>
      </c>
      <c r="B28" s="178" t="s">
        <v>194</v>
      </c>
      <c r="C28" s="179" t="s">
        <v>165</v>
      </c>
      <c r="D28" s="179" t="s">
        <v>195</v>
      </c>
      <c r="E28" s="179" t="s">
        <v>165</v>
      </c>
      <c r="F28" s="179" t="s">
        <v>165</v>
      </c>
      <c r="G28" s="179" t="s">
        <v>196</v>
      </c>
      <c r="H28" s="179" t="s">
        <v>196</v>
      </c>
      <c r="I28" s="199" t="s">
        <v>165</v>
      </c>
      <c r="J28" s="179" t="s">
        <v>197</v>
      </c>
      <c r="K28" s="179" t="s">
        <v>197</v>
      </c>
      <c r="L28" s="179" t="s">
        <v>198</v>
      </c>
      <c r="M28" s="199" t="s">
        <v>165</v>
      </c>
      <c r="N28" s="199" t="s">
        <v>165</v>
      </c>
      <c r="O28" s="199" t="s">
        <v>197</v>
      </c>
      <c r="P28" s="587" t="s">
        <v>165</v>
      </c>
      <c r="Q28" s="176"/>
      <c r="R28" s="176"/>
      <c r="S28" s="176"/>
      <c r="T28" s="176"/>
      <c r="U28" s="176"/>
      <c r="V28" s="176"/>
      <c r="W28" s="176"/>
      <c r="X28" s="176"/>
      <c r="Y28" s="176"/>
      <c r="Z28" s="176"/>
      <c r="AA28" s="176"/>
      <c r="AB28" s="176"/>
      <c r="AC28" s="176"/>
      <c r="AD28" s="176"/>
      <c r="AE28" s="176"/>
      <c r="AF28" s="176"/>
      <c r="AG28" s="176"/>
      <c r="AH28" s="176"/>
      <c r="AI28" s="176"/>
      <c r="AJ28" s="176"/>
    </row>
    <row r="29" spans="1:36" x14ac:dyDescent="0.25">
      <c r="A29" s="186">
        <v>19</v>
      </c>
      <c r="B29" s="178" t="s">
        <v>199</v>
      </c>
      <c r="C29" s="182" t="s">
        <v>167</v>
      </c>
      <c r="D29" s="182" t="s">
        <v>167</v>
      </c>
      <c r="E29" s="182" t="s">
        <v>167</v>
      </c>
      <c r="F29" s="182" t="s">
        <v>167</v>
      </c>
      <c r="G29" s="182" t="s">
        <v>167</v>
      </c>
      <c r="H29" s="182" t="s">
        <v>167</v>
      </c>
      <c r="I29" s="187" t="s">
        <v>200</v>
      </c>
      <c r="J29" s="187" t="s">
        <v>200</v>
      </c>
      <c r="K29" s="187" t="s">
        <v>200</v>
      </c>
      <c r="L29" s="187" t="s">
        <v>200</v>
      </c>
      <c r="M29" s="187" t="s">
        <v>200</v>
      </c>
      <c r="N29" s="187" t="s">
        <v>200</v>
      </c>
      <c r="O29" s="187" t="s">
        <v>200</v>
      </c>
      <c r="P29" s="579" t="s">
        <v>200</v>
      </c>
      <c r="Q29" s="176"/>
      <c r="R29" s="176"/>
      <c r="S29" s="176"/>
      <c r="T29" s="176"/>
      <c r="U29" s="176"/>
      <c r="V29" s="176"/>
      <c r="W29" s="176"/>
      <c r="X29" s="176"/>
      <c r="Y29" s="176"/>
      <c r="Z29" s="176"/>
      <c r="AA29" s="176"/>
      <c r="AB29" s="176"/>
      <c r="AC29" s="176"/>
      <c r="AD29" s="176"/>
      <c r="AE29" s="176"/>
      <c r="AF29" s="176"/>
      <c r="AG29" s="176"/>
      <c r="AH29" s="176"/>
      <c r="AI29" s="176"/>
      <c r="AJ29" s="176"/>
    </row>
    <row r="30" spans="1:36" x14ac:dyDescent="0.25">
      <c r="A30" s="191" t="s">
        <v>201</v>
      </c>
      <c r="B30" s="178" t="s">
        <v>202</v>
      </c>
      <c r="C30" s="182" t="s">
        <v>203</v>
      </c>
      <c r="D30" s="182" t="s">
        <v>203</v>
      </c>
      <c r="E30" s="182" t="s">
        <v>203</v>
      </c>
      <c r="F30" s="182" t="s">
        <v>203</v>
      </c>
      <c r="G30" s="182" t="s">
        <v>203</v>
      </c>
      <c r="H30" s="182" t="s">
        <v>203</v>
      </c>
      <c r="I30" s="187" t="s">
        <v>204</v>
      </c>
      <c r="J30" s="187" t="s">
        <v>204</v>
      </c>
      <c r="K30" s="187" t="s">
        <v>205</v>
      </c>
      <c r="L30" s="187" t="s">
        <v>205</v>
      </c>
      <c r="M30" s="187" t="s">
        <v>204</v>
      </c>
      <c r="N30" s="187" t="s">
        <v>205</v>
      </c>
      <c r="O30" s="187" t="s">
        <v>205</v>
      </c>
      <c r="P30" s="579" t="s">
        <v>204</v>
      </c>
      <c r="Q30" s="176"/>
      <c r="R30" s="176"/>
      <c r="S30" s="176"/>
      <c r="T30" s="176"/>
      <c r="U30" s="176"/>
      <c r="V30" s="176"/>
      <c r="W30" s="176"/>
      <c r="X30" s="176"/>
      <c r="Y30" s="176"/>
      <c r="Z30" s="176"/>
      <c r="AA30" s="176"/>
      <c r="AB30" s="176"/>
      <c r="AC30" s="176"/>
      <c r="AD30" s="176"/>
      <c r="AE30" s="176"/>
      <c r="AF30" s="176"/>
      <c r="AG30" s="176"/>
      <c r="AH30" s="176"/>
      <c r="AI30" s="176"/>
      <c r="AJ30" s="176"/>
    </row>
    <row r="31" spans="1:36" x14ac:dyDescent="0.25">
      <c r="A31" s="191" t="s">
        <v>206</v>
      </c>
      <c r="B31" s="178" t="s">
        <v>207</v>
      </c>
      <c r="C31" s="182" t="s">
        <v>203</v>
      </c>
      <c r="D31" s="182" t="s">
        <v>203</v>
      </c>
      <c r="E31" s="182" t="s">
        <v>203</v>
      </c>
      <c r="F31" s="182" t="s">
        <v>203</v>
      </c>
      <c r="G31" s="182" t="s">
        <v>203</v>
      </c>
      <c r="H31" s="182" t="s">
        <v>203</v>
      </c>
      <c r="I31" s="187" t="s">
        <v>204</v>
      </c>
      <c r="J31" s="187" t="s">
        <v>208</v>
      </c>
      <c r="K31" s="187" t="s">
        <v>205</v>
      </c>
      <c r="L31" s="187" t="s">
        <v>205</v>
      </c>
      <c r="M31" s="187" t="s">
        <v>204</v>
      </c>
      <c r="N31" s="187" t="s">
        <v>205</v>
      </c>
      <c r="O31" s="187" t="s">
        <v>205</v>
      </c>
      <c r="P31" s="579" t="s">
        <v>204</v>
      </c>
      <c r="Q31" s="176"/>
      <c r="R31" s="176"/>
      <c r="S31" s="176"/>
      <c r="T31" s="176"/>
      <c r="U31" s="176"/>
      <c r="V31" s="176"/>
      <c r="W31" s="176"/>
      <c r="X31" s="176"/>
      <c r="Y31" s="176"/>
      <c r="Z31" s="176"/>
      <c r="AA31" s="176"/>
      <c r="AB31" s="176"/>
      <c r="AC31" s="176"/>
      <c r="AD31" s="176"/>
      <c r="AE31" s="176"/>
      <c r="AF31" s="176"/>
      <c r="AG31" s="176"/>
      <c r="AH31" s="176"/>
      <c r="AI31" s="176"/>
      <c r="AJ31" s="176"/>
    </row>
    <row r="32" spans="1:36" x14ac:dyDescent="0.25">
      <c r="A32" s="186">
        <v>21</v>
      </c>
      <c r="B32" s="178" t="s">
        <v>209</v>
      </c>
      <c r="C32" s="182" t="s">
        <v>200</v>
      </c>
      <c r="D32" s="182" t="s">
        <v>200</v>
      </c>
      <c r="E32" s="182" t="s">
        <v>200</v>
      </c>
      <c r="F32" s="182" t="s">
        <v>200</v>
      </c>
      <c r="G32" s="182" t="s">
        <v>200</v>
      </c>
      <c r="H32" s="182" t="s">
        <v>200</v>
      </c>
      <c r="I32" s="187" t="s">
        <v>200</v>
      </c>
      <c r="J32" s="187" t="s">
        <v>200</v>
      </c>
      <c r="K32" s="187" t="s">
        <v>200</v>
      </c>
      <c r="L32" s="187" t="s">
        <v>200</v>
      </c>
      <c r="M32" s="187" t="s">
        <v>200</v>
      </c>
      <c r="N32" s="187" t="s">
        <v>200</v>
      </c>
      <c r="O32" s="187" t="s">
        <v>200</v>
      </c>
      <c r="P32" s="579" t="s">
        <v>200</v>
      </c>
      <c r="Q32" s="176"/>
      <c r="R32" s="176"/>
      <c r="S32" s="176"/>
      <c r="T32" s="176"/>
      <c r="U32" s="176"/>
      <c r="V32" s="176"/>
      <c r="W32" s="176"/>
      <c r="X32" s="176"/>
      <c r="Y32" s="176"/>
      <c r="Z32" s="176"/>
      <c r="AA32" s="176"/>
      <c r="AB32" s="176"/>
      <c r="AC32" s="176"/>
      <c r="AD32" s="176"/>
      <c r="AE32" s="176"/>
      <c r="AF32" s="176"/>
      <c r="AG32" s="176"/>
      <c r="AH32" s="176"/>
      <c r="AI32" s="176"/>
      <c r="AJ32" s="176"/>
    </row>
    <row r="33" spans="1:36" x14ac:dyDescent="0.25">
      <c r="A33" s="186">
        <v>22</v>
      </c>
      <c r="B33" s="178" t="s">
        <v>210</v>
      </c>
      <c r="C33" s="182" t="s">
        <v>211</v>
      </c>
      <c r="D33" s="182" t="s">
        <v>211</v>
      </c>
      <c r="E33" s="182" t="s">
        <v>211</v>
      </c>
      <c r="F33" s="182" t="s">
        <v>211</v>
      </c>
      <c r="G33" s="182" t="s">
        <v>211</v>
      </c>
      <c r="H33" s="182" t="s">
        <v>211</v>
      </c>
      <c r="I33" s="187" t="s">
        <v>211</v>
      </c>
      <c r="J33" s="187" t="s">
        <v>211</v>
      </c>
      <c r="K33" s="203" t="s">
        <v>212</v>
      </c>
      <c r="L33" s="203" t="s">
        <v>212</v>
      </c>
      <c r="M33" s="187" t="s">
        <v>211</v>
      </c>
      <c r="N33" s="203" t="s">
        <v>212</v>
      </c>
      <c r="O33" s="203" t="s">
        <v>212</v>
      </c>
      <c r="P33" s="579" t="s">
        <v>211</v>
      </c>
      <c r="Q33" s="176"/>
      <c r="R33" s="176"/>
      <c r="S33" s="176"/>
      <c r="T33" s="176"/>
      <c r="U33" s="176"/>
      <c r="V33" s="176"/>
      <c r="W33" s="176"/>
      <c r="X33" s="176"/>
      <c r="Y33" s="176"/>
      <c r="Z33" s="176"/>
      <c r="AA33" s="176"/>
      <c r="AB33" s="176"/>
      <c r="AC33" s="176"/>
      <c r="AD33" s="176"/>
      <c r="AE33" s="176"/>
      <c r="AF33" s="176"/>
      <c r="AG33" s="176"/>
      <c r="AH33" s="176"/>
      <c r="AI33" s="176"/>
      <c r="AJ33" s="176"/>
    </row>
    <row r="34" spans="1:36" x14ac:dyDescent="0.25">
      <c r="A34" s="186">
        <v>23</v>
      </c>
      <c r="B34" s="178" t="s">
        <v>213</v>
      </c>
      <c r="C34" s="182" t="s">
        <v>214</v>
      </c>
      <c r="D34" s="182" t="s">
        <v>214</v>
      </c>
      <c r="E34" s="182" t="s">
        <v>214</v>
      </c>
      <c r="F34" s="182" t="s">
        <v>214</v>
      </c>
      <c r="G34" s="182" t="s">
        <v>214</v>
      </c>
      <c r="H34" s="182" t="s">
        <v>214</v>
      </c>
      <c r="I34" s="187" t="s">
        <v>214</v>
      </c>
      <c r="J34" s="187" t="s">
        <v>214</v>
      </c>
      <c r="K34" s="187" t="s">
        <v>214</v>
      </c>
      <c r="L34" s="187" t="s">
        <v>214</v>
      </c>
      <c r="M34" s="187" t="s">
        <v>214</v>
      </c>
      <c r="N34" s="187" t="s">
        <v>214</v>
      </c>
      <c r="O34" s="187" t="s">
        <v>214</v>
      </c>
      <c r="P34" s="579" t="s">
        <v>214</v>
      </c>
      <c r="Q34" s="176"/>
      <c r="R34" s="176"/>
      <c r="S34" s="176"/>
      <c r="T34" s="176"/>
      <c r="U34" s="176"/>
      <c r="V34" s="176"/>
      <c r="W34" s="176"/>
      <c r="X34" s="176"/>
      <c r="Y34" s="176"/>
      <c r="Z34" s="176"/>
      <c r="AA34" s="176"/>
      <c r="AB34" s="176"/>
      <c r="AC34" s="176"/>
      <c r="AD34" s="176"/>
      <c r="AE34" s="176"/>
      <c r="AF34" s="176"/>
      <c r="AG34" s="176"/>
      <c r="AH34" s="176"/>
      <c r="AI34" s="176"/>
      <c r="AJ34" s="176"/>
    </row>
    <row r="35" spans="1:36" x14ac:dyDescent="0.25">
      <c r="A35" s="186">
        <v>24</v>
      </c>
      <c r="B35" s="178" t="s">
        <v>215</v>
      </c>
      <c r="C35" s="199" t="s">
        <v>165</v>
      </c>
      <c r="D35" s="199" t="s">
        <v>165</v>
      </c>
      <c r="E35" s="199" t="s">
        <v>165</v>
      </c>
      <c r="F35" s="199" t="s">
        <v>165</v>
      </c>
      <c r="G35" s="199" t="s">
        <v>165</v>
      </c>
      <c r="H35" s="199" t="s">
        <v>165</v>
      </c>
      <c r="I35" s="199" t="s">
        <v>165</v>
      </c>
      <c r="J35" s="199" t="s">
        <v>165</v>
      </c>
      <c r="K35" s="199" t="s">
        <v>165</v>
      </c>
      <c r="L35" s="199" t="s">
        <v>165</v>
      </c>
      <c r="M35" s="199" t="s">
        <v>165</v>
      </c>
      <c r="N35" s="199" t="s">
        <v>165</v>
      </c>
      <c r="O35" s="199" t="s">
        <v>165</v>
      </c>
      <c r="P35" s="587" t="s">
        <v>165</v>
      </c>
      <c r="Q35" s="176"/>
      <c r="R35" s="176"/>
      <c r="S35" s="176"/>
      <c r="T35" s="176"/>
      <c r="U35" s="176"/>
      <c r="V35" s="176"/>
      <c r="W35" s="176"/>
      <c r="X35" s="176"/>
      <c r="Y35" s="176"/>
      <c r="Z35" s="176"/>
      <c r="AA35" s="176"/>
      <c r="AB35" s="176"/>
      <c r="AC35" s="176"/>
      <c r="AD35" s="176"/>
      <c r="AE35" s="176"/>
      <c r="AF35" s="176"/>
      <c r="AG35" s="176"/>
      <c r="AH35" s="176"/>
      <c r="AI35" s="176"/>
      <c r="AJ35" s="176"/>
    </row>
    <row r="36" spans="1:36" x14ac:dyDescent="0.25">
      <c r="A36" s="186">
        <v>25</v>
      </c>
      <c r="B36" s="178" t="s">
        <v>216</v>
      </c>
      <c r="C36" s="199" t="s">
        <v>165</v>
      </c>
      <c r="D36" s="199" t="s">
        <v>165</v>
      </c>
      <c r="E36" s="199" t="s">
        <v>165</v>
      </c>
      <c r="F36" s="199" t="s">
        <v>165</v>
      </c>
      <c r="G36" s="199" t="s">
        <v>165</v>
      </c>
      <c r="H36" s="199" t="s">
        <v>165</v>
      </c>
      <c r="I36" s="199" t="s">
        <v>165</v>
      </c>
      <c r="J36" s="199" t="s">
        <v>165</v>
      </c>
      <c r="K36" s="199" t="s">
        <v>165</v>
      </c>
      <c r="L36" s="199" t="s">
        <v>165</v>
      </c>
      <c r="M36" s="199" t="s">
        <v>165</v>
      </c>
      <c r="N36" s="199" t="s">
        <v>165</v>
      </c>
      <c r="O36" s="199" t="s">
        <v>165</v>
      </c>
      <c r="P36" s="587" t="s">
        <v>165</v>
      </c>
      <c r="Q36" s="176"/>
      <c r="R36" s="176"/>
      <c r="S36" s="176"/>
      <c r="T36" s="176"/>
      <c r="U36" s="176"/>
      <c r="V36" s="176"/>
      <c r="W36" s="176"/>
      <c r="X36" s="176"/>
      <c r="Y36" s="176"/>
      <c r="Z36" s="176"/>
      <c r="AA36" s="176"/>
      <c r="AB36" s="176"/>
      <c r="AC36" s="176"/>
      <c r="AD36" s="176"/>
      <c r="AE36" s="176"/>
      <c r="AF36" s="176"/>
      <c r="AG36" s="176"/>
      <c r="AH36" s="176"/>
      <c r="AI36" s="176"/>
      <c r="AJ36" s="176"/>
    </row>
    <row r="37" spans="1:36" x14ac:dyDescent="0.25">
      <c r="A37" s="186">
        <v>26</v>
      </c>
      <c r="B37" s="178" t="s">
        <v>217</v>
      </c>
      <c r="C37" s="199" t="s">
        <v>165</v>
      </c>
      <c r="D37" s="199" t="s">
        <v>165</v>
      </c>
      <c r="E37" s="199" t="s">
        <v>165</v>
      </c>
      <c r="F37" s="199" t="s">
        <v>165</v>
      </c>
      <c r="G37" s="199" t="s">
        <v>165</v>
      </c>
      <c r="H37" s="199" t="s">
        <v>165</v>
      </c>
      <c r="I37" s="199" t="s">
        <v>165</v>
      </c>
      <c r="J37" s="199" t="s">
        <v>165</v>
      </c>
      <c r="K37" s="199" t="s">
        <v>165</v>
      </c>
      <c r="L37" s="199" t="s">
        <v>165</v>
      </c>
      <c r="M37" s="199" t="s">
        <v>165</v>
      </c>
      <c r="N37" s="199" t="s">
        <v>165</v>
      </c>
      <c r="O37" s="199" t="s">
        <v>165</v>
      </c>
      <c r="P37" s="587" t="s">
        <v>165</v>
      </c>
      <c r="Q37" s="176"/>
      <c r="R37" s="176"/>
      <c r="S37" s="176"/>
      <c r="T37" s="176"/>
      <c r="U37" s="176"/>
      <c r="V37" s="176"/>
      <c r="W37" s="176"/>
      <c r="X37" s="176"/>
      <c r="Y37" s="176"/>
      <c r="Z37" s="176"/>
      <c r="AA37" s="176"/>
      <c r="AB37" s="176"/>
      <c r="AC37" s="176"/>
      <c r="AD37" s="176"/>
      <c r="AE37" s="176"/>
      <c r="AF37" s="176"/>
      <c r="AG37" s="176"/>
      <c r="AH37" s="176"/>
      <c r="AI37" s="176"/>
      <c r="AJ37" s="176"/>
    </row>
    <row r="38" spans="1:36" x14ac:dyDescent="0.25">
      <c r="A38" s="186">
        <v>27</v>
      </c>
      <c r="B38" s="178" t="s">
        <v>218</v>
      </c>
      <c r="C38" s="199" t="s">
        <v>165</v>
      </c>
      <c r="D38" s="199" t="s">
        <v>165</v>
      </c>
      <c r="E38" s="199" t="s">
        <v>165</v>
      </c>
      <c r="F38" s="199" t="s">
        <v>165</v>
      </c>
      <c r="G38" s="199" t="s">
        <v>165</v>
      </c>
      <c r="H38" s="199" t="s">
        <v>165</v>
      </c>
      <c r="I38" s="199" t="s">
        <v>165</v>
      </c>
      <c r="J38" s="199" t="s">
        <v>165</v>
      </c>
      <c r="K38" s="199" t="s">
        <v>165</v>
      </c>
      <c r="L38" s="199" t="s">
        <v>165</v>
      </c>
      <c r="M38" s="199" t="s">
        <v>165</v>
      </c>
      <c r="N38" s="199" t="s">
        <v>165</v>
      </c>
      <c r="O38" s="199" t="s">
        <v>165</v>
      </c>
      <c r="P38" s="587" t="s">
        <v>165</v>
      </c>
      <c r="Q38" s="176"/>
      <c r="R38" s="176"/>
      <c r="S38" s="176"/>
      <c r="T38" s="176"/>
      <c r="U38" s="176"/>
      <c r="V38" s="176"/>
      <c r="W38" s="176"/>
      <c r="X38" s="176"/>
      <c r="Y38" s="176"/>
      <c r="Z38" s="176"/>
      <c r="AA38" s="176"/>
      <c r="AB38" s="176"/>
      <c r="AC38" s="176"/>
      <c r="AD38" s="176"/>
      <c r="AE38" s="176"/>
      <c r="AF38" s="176"/>
      <c r="AG38" s="176"/>
      <c r="AH38" s="176"/>
      <c r="AI38" s="176"/>
      <c r="AJ38" s="176"/>
    </row>
    <row r="39" spans="1:36" x14ac:dyDescent="0.25">
      <c r="A39" s="186">
        <v>28</v>
      </c>
      <c r="B39" s="178" t="s">
        <v>219</v>
      </c>
      <c r="C39" s="199" t="s">
        <v>165</v>
      </c>
      <c r="D39" s="199" t="s">
        <v>165</v>
      </c>
      <c r="E39" s="199" t="s">
        <v>165</v>
      </c>
      <c r="F39" s="199" t="s">
        <v>165</v>
      </c>
      <c r="G39" s="199" t="s">
        <v>165</v>
      </c>
      <c r="H39" s="199" t="s">
        <v>165</v>
      </c>
      <c r="I39" s="199" t="s">
        <v>165</v>
      </c>
      <c r="J39" s="199" t="s">
        <v>165</v>
      </c>
      <c r="K39" s="199" t="s">
        <v>165</v>
      </c>
      <c r="L39" s="199" t="s">
        <v>165</v>
      </c>
      <c r="M39" s="199" t="s">
        <v>165</v>
      </c>
      <c r="N39" s="199" t="s">
        <v>165</v>
      </c>
      <c r="O39" s="199" t="s">
        <v>165</v>
      </c>
      <c r="P39" s="587" t="s">
        <v>165</v>
      </c>
      <c r="Q39" s="176"/>
      <c r="R39" s="176"/>
      <c r="S39" s="176"/>
      <c r="T39" s="176"/>
      <c r="U39" s="176"/>
      <c r="V39" s="176"/>
      <c r="W39" s="176"/>
      <c r="X39" s="176"/>
      <c r="Y39" s="176"/>
      <c r="Z39" s="176"/>
      <c r="AA39" s="176"/>
      <c r="AB39" s="176"/>
      <c r="AC39" s="176"/>
      <c r="AD39" s="176"/>
      <c r="AE39" s="176"/>
      <c r="AF39" s="176"/>
      <c r="AG39" s="176"/>
      <c r="AH39" s="176"/>
      <c r="AI39" s="176"/>
      <c r="AJ39" s="176"/>
    </row>
    <row r="40" spans="1:36" x14ac:dyDescent="0.25">
      <c r="A40" s="186">
        <v>29</v>
      </c>
      <c r="B40" s="178" t="s">
        <v>220</v>
      </c>
      <c r="C40" s="199" t="s">
        <v>165</v>
      </c>
      <c r="D40" s="199" t="s">
        <v>165</v>
      </c>
      <c r="E40" s="199" t="s">
        <v>165</v>
      </c>
      <c r="F40" s="199" t="s">
        <v>165</v>
      </c>
      <c r="G40" s="199" t="s">
        <v>165</v>
      </c>
      <c r="H40" s="199" t="s">
        <v>165</v>
      </c>
      <c r="I40" s="199" t="s">
        <v>165</v>
      </c>
      <c r="J40" s="199" t="s">
        <v>165</v>
      </c>
      <c r="K40" s="199" t="s">
        <v>165</v>
      </c>
      <c r="L40" s="199" t="s">
        <v>165</v>
      </c>
      <c r="M40" s="199" t="s">
        <v>165</v>
      </c>
      <c r="N40" s="199" t="s">
        <v>165</v>
      </c>
      <c r="O40" s="199" t="s">
        <v>165</v>
      </c>
      <c r="P40" s="587" t="s">
        <v>165</v>
      </c>
      <c r="Q40" s="176"/>
      <c r="R40" s="176"/>
      <c r="S40" s="176"/>
      <c r="T40" s="176"/>
      <c r="U40" s="176"/>
      <c r="V40" s="176"/>
      <c r="W40" s="176"/>
      <c r="X40" s="176"/>
      <c r="Y40" s="176"/>
      <c r="Z40" s="176"/>
      <c r="AA40" s="176"/>
      <c r="AB40" s="176"/>
      <c r="AC40" s="176"/>
      <c r="AD40" s="176"/>
      <c r="AE40" s="176"/>
      <c r="AF40" s="176"/>
      <c r="AG40" s="176"/>
      <c r="AH40" s="176"/>
      <c r="AI40" s="176"/>
      <c r="AJ40" s="176"/>
    </row>
    <row r="41" spans="1:36" x14ac:dyDescent="0.25">
      <c r="A41" s="186">
        <v>30</v>
      </c>
      <c r="B41" s="178" t="s">
        <v>221</v>
      </c>
      <c r="C41" s="182" t="s">
        <v>167</v>
      </c>
      <c r="D41" s="182" t="s">
        <v>167</v>
      </c>
      <c r="E41" s="182" t="s">
        <v>167</v>
      </c>
      <c r="F41" s="182" t="s">
        <v>167</v>
      </c>
      <c r="G41" s="182" t="s">
        <v>167</v>
      </c>
      <c r="H41" s="182" t="s">
        <v>167</v>
      </c>
      <c r="I41" s="187" t="s">
        <v>200</v>
      </c>
      <c r="J41" s="187" t="s">
        <v>200</v>
      </c>
      <c r="K41" s="187" t="s">
        <v>167</v>
      </c>
      <c r="L41" s="187" t="s">
        <v>167</v>
      </c>
      <c r="M41" s="187" t="s">
        <v>200</v>
      </c>
      <c r="N41" s="187" t="s">
        <v>167</v>
      </c>
      <c r="O41" s="187" t="s">
        <v>167</v>
      </c>
      <c r="P41" s="579" t="s">
        <v>200</v>
      </c>
      <c r="Q41" s="176"/>
      <c r="R41" s="176"/>
      <c r="S41" s="176"/>
      <c r="T41" s="176"/>
      <c r="U41" s="176"/>
      <c r="V41" s="176"/>
      <c r="W41" s="176"/>
      <c r="X41" s="176"/>
      <c r="Y41" s="176"/>
      <c r="Z41" s="176"/>
      <c r="AA41" s="176"/>
      <c r="AB41" s="176"/>
      <c r="AC41" s="176"/>
      <c r="AD41" s="176"/>
      <c r="AE41" s="176"/>
      <c r="AF41" s="176"/>
      <c r="AG41" s="176"/>
      <c r="AH41" s="176"/>
      <c r="AI41" s="176"/>
      <c r="AJ41" s="176"/>
    </row>
    <row r="42" spans="1:36" ht="124.5" customHeight="1" x14ac:dyDescent="0.25">
      <c r="A42" s="186">
        <v>31</v>
      </c>
      <c r="B42" s="178" t="s">
        <v>222</v>
      </c>
      <c r="C42" s="204" t="s">
        <v>223</v>
      </c>
      <c r="D42" s="204" t="s">
        <v>223</v>
      </c>
      <c r="E42" s="204" t="s">
        <v>223</v>
      </c>
      <c r="F42" s="204" t="s">
        <v>223</v>
      </c>
      <c r="G42" s="204" t="s">
        <v>223</v>
      </c>
      <c r="H42" s="204" t="s">
        <v>223</v>
      </c>
      <c r="I42" s="202" t="s">
        <v>224</v>
      </c>
      <c r="J42" s="201" t="s">
        <v>224</v>
      </c>
      <c r="K42" s="205" t="s">
        <v>225</v>
      </c>
      <c r="L42" s="205" t="s">
        <v>225</v>
      </c>
      <c r="M42" s="202" t="s">
        <v>224</v>
      </c>
      <c r="N42" s="205" t="s">
        <v>225</v>
      </c>
      <c r="O42" s="205" t="s">
        <v>225</v>
      </c>
      <c r="P42" s="586" t="s">
        <v>224</v>
      </c>
      <c r="Q42" s="176"/>
      <c r="R42" s="176"/>
      <c r="S42" s="176"/>
      <c r="T42" s="176"/>
      <c r="U42" s="176"/>
      <c r="V42" s="176"/>
      <c r="W42" s="176"/>
      <c r="X42" s="176"/>
      <c r="Y42" s="176"/>
      <c r="Z42" s="176"/>
      <c r="AA42" s="176"/>
      <c r="AB42" s="176"/>
      <c r="AC42" s="176"/>
      <c r="AD42" s="176"/>
      <c r="AE42" s="176"/>
      <c r="AF42" s="176"/>
      <c r="AG42" s="176"/>
      <c r="AH42" s="176"/>
      <c r="AI42" s="176"/>
      <c r="AJ42" s="176"/>
    </row>
    <row r="43" spans="1:36" x14ac:dyDescent="0.25">
      <c r="A43" s="186">
        <v>32</v>
      </c>
      <c r="B43" s="178" t="s">
        <v>226</v>
      </c>
      <c r="C43" s="182" t="s">
        <v>227</v>
      </c>
      <c r="D43" s="182" t="s">
        <v>227</v>
      </c>
      <c r="E43" s="182" t="s">
        <v>227</v>
      </c>
      <c r="F43" s="182" t="s">
        <v>227</v>
      </c>
      <c r="G43" s="182" t="s">
        <v>227</v>
      </c>
      <c r="H43" s="182" t="s">
        <v>227</v>
      </c>
      <c r="I43" s="199" t="s">
        <v>165</v>
      </c>
      <c r="J43" s="199" t="s">
        <v>165</v>
      </c>
      <c r="K43" s="206" t="s">
        <v>227</v>
      </c>
      <c r="L43" s="206" t="s">
        <v>227</v>
      </c>
      <c r="M43" s="199" t="s">
        <v>165</v>
      </c>
      <c r="N43" s="206" t="s">
        <v>227</v>
      </c>
      <c r="O43" s="206" t="s">
        <v>227</v>
      </c>
      <c r="P43" s="587" t="s">
        <v>165</v>
      </c>
      <c r="Q43" s="176"/>
      <c r="R43" s="176"/>
      <c r="S43" s="176"/>
      <c r="T43" s="176"/>
      <c r="U43" s="176"/>
      <c r="V43" s="176"/>
      <c r="W43" s="176"/>
      <c r="X43" s="176"/>
      <c r="Y43" s="176"/>
      <c r="Z43" s="176"/>
      <c r="AA43" s="176"/>
      <c r="AB43" s="176"/>
      <c r="AC43" s="176"/>
      <c r="AD43" s="176"/>
      <c r="AE43" s="176"/>
      <c r="AF43" s="176"/>
      <c r="AG43" s="176"/>
      <c r="AH43" s="176"/>
      <c r="AI43" s="176"/>
      <c r="AJ43" s="176"/>
    </row>
    <row r="44" spans="1:36" x14ac:dyDescent="0.25">
      <c r="A44" s="186">
        <v>33</v>
      </c>
      <c r="B44" s="178" t="s">
        <v>228</v>
      </c>
      <c r="C44" s="182" t="s">
        <v>229</v>
      </c>
      <c r="D44" s="182" t="s">
        <v>229</v>
      </c>
      <c r="E44" s="182" t="s">
        <v>229</v>
      </c>
      <c r="F44" s="182" t="s">
        <v>229</v>
      </c>
      <c r="G44" s="199" t="s">
        <v>229</v>
      </c>
      <c r="H44" s="199" t="s">
        <v>229</v>
      </c>
      <c r="I44" s="199" t="s">
        <v>165</v>
      </c>
      <c r="J44" s="199" t="s">
        <v>165</v>
      </c>
      <c r="K44" s="207" t="s">
        <v>230</v>
      </c>
      <c r="L44" s="207" t="s">
        <v>230</v>
      </c>
      <c r="M44" s="199" t="s">
        <v>165</v>
      </c>
      <c r="N44" s="207" t="s">
        <v>230</v>
      </c>
      <c r="O44" s="207" t="s">
        <v>230</v>
      </c>
      <c r="P44" s="587" t="s">
        <v>165</v>
      </c>
      <c r="Q44" s="176"/>
      <c r="R44" s="176"/>
      <c r="S44" s="176"/>
      <c r="T44" s="176"/>
      <c r="U44" s="176"/>
      <c r="V44" s="176"/>
      <c r="W44" s="176"/>
      <c r="X44" s="176"/>
      <c r="Y44" s="176"/>
      <c r="Z44" s="176"/>
      <c r="AA44" s="176"/>
      <c r="AB44" s="176"/>
      <c r="AC44" s="176"/>
      <c r="AD44" s="176"/>
      <c r="AE44" s="176"/>
      <c r="AF44" s="176"/>
      <c r="AG44" s="176"/>
      <c r="AH44" s="176"/>
      <c r="AI44" s="176"/>
      <c r="AJ44" s="176"/>
    </row>
    <row r="45" spans="1:36" x14ac:dyDescent="0.25">
      <c r="A45" s="186">
        <v>34</v>
      </c>
      <c r="B45" s="178" t="s">
        <v>231</v>
      </c>
      <c r="C45" s="199" t="s">
        <v>165</v>
      </c>
      <c r="D45" s="199" t="s">
        <v>165</v>
      </c>
      <c r="E45" s="199" t="s">
        <v>165</v>
      </c>
      <c r="F45" s="199" t="s">
        <v>165</v>
      </c>
      <c r="G45" s="179" t="s">
        <v>165</v>
      </c>
      <c r="H45" s="179" t="s">
        <v>165</v>
      </c>
      <c r="I45" s="179" t="s">
        <v>165</v>
      </c>
      <c r="J45" s="179" t="s">
        <v>165</v>
      </c>
      <c r="K45" s="207" t="s">
        <v>232</v>
      </c>
      <c r="L45" s="207" t="s">
        <v>232</v>
      </c>
      <c r="M45" s="179" t="s">
        <v>165</v>
      </c>
      <c r="N45" s="207" t="s">
        <v>232</v>
      </c>
      <c r="O45" s="207" t="s">
        <v>232</v>
      </c>
      <c r="P45" s="576" t="s">
        <v>165</v>
      </c>
      <c r="Q45" s="176"/>
      <c r="R45" s="176"/>
      <c r="S45" s="176"/>
      <c r="T45" s="176"/>
      <c r="U45" s="176"/>
      <c r="V45" s="176"/>
      <c r="W45" s="176"/>
      <c r="X45" s="176"/>
      <c r="Y45" s="176"/>
      <c r="Z45" s="176"/>
      <c r="AA45" s="176"/>
      <c r="AB45" s="176"/>
      <c r="AC45" s="176"/>
      <c r="AD45" s="176"/>
      <c r="AE45" s="176"/>
      <c r="AF45" s="176"/>
      <c r="AG45" s="176"/>
      <c r="AH45" s="176"/>
      <c r="AI45" s="176"/>
      <c r="AJ45" s="176"/>
    </row>
    <row r="46" spans="1:36" ht="51" customHeight="1" x14ac:dyDescent="0.25">
      <c r="A46" s="186">
        <v>35</v>
      </c>
      <c r="B46" s="178" t="s">
        <v>233</v>
      </c>
      <c r="C46" s="179" t="s">
        <v>234</v>
      </c>
      <c r="D46" s="179" t="s">
        <v>234</v>
      </c>
      <c r="E46" s="179" t="s">
        <v>234</v>
      </c>
      <c r="F46" s="179" t="s">
        <v>234</v>
      </c>
      <c r="G46" s="179" t="s">
        <v>235</v>
      </c>
      <c r="H46" s="179" t="s">
        <v>235</v>
      </c>
      <c r="I46" s="179" t="s">
        <v>234</v>
      </c>
      <c r="J46" s="179" t="s">
        <v>234</v>
      </c>
      <c r="K46" s="208" t="s">
        <v>236</v>
      </c>
      <c r="L46" s="208" t="s">
        <v>236</v>
      </c>
      <c r="M46" s="179" t="s">
        <v>234</v>
      </c>
      <c r="N46" s="208" t="s">
        <v>236</v>
      </c>
      <c r="O46" s="208" t="s">
        <v>236</v>
      </c>
      <c r="P46" s="576" t="s">
        <v>234</v>
      </c>
      <c r="Q46" s="176"/>
      <c r="R46" s="176"/>
      <c r="S46" s="176"/>
      <c r="T46" s="176"/>
      <c r="U46" s="176"/>
      <c r="V46" s="176"/>
      <c r="W46" s="176"/>
      <c r="X46" s="176"/>
      <c r="Y46" s="176"/>
      <c r="Z46" s="176"/>
      <c r="AA46" s="176"/>
      <c r="AB46" s="176"/>
      <c r="AC46" s="176"/>
      <c r="AD46" s="176"/>
      <c r="AE46" s="176"/>
      <c r="AF46" s="176"/>
      <c r="AG46" s="176"/>
      <c r="AH46" s="176"/>
      <c r="AI46" s="176"/>
      <c r="AJ46" s="176"/>
    </row>
    <row r="47" spans="1:36" ht="69" customHeight="1" x14ac:dyDescent="0.25">
      <c r="A47" s="186">
        <v>36</v>
      </c>
      <c r="B47" s="178" t="s">
        <v>237</v>
      </c>
      <c r="C47" s="179" t="s">
        <v>200</v>
      </c>
      <c r="D47" s="179" t="s">
        <v>200</v>
      </c>
      <c r="E47" s="179" t="s">
        <v>200</v>
      </c>
      <c r="F47" s="179" t="s">
        <v>200</v>
      </c>
      <c r="G47" s="209" t="s">
        <v>238</v>
      </c>
      <c r="H47" s="209" t="s">
        <v>238</v>
      </c>
      <c r="I47" s="210" t="s">
        <v>200</v>
      </c>
      <c r="J47" s="210" t="s">
        <v>200</v>
      </c>
      <c r="K47" s="207" t="s">
        <v>200</v>
      </c>
      <c r="L47" s="207" t="s">
        <v>200</v>
      </c>
      <c r="M47" s="210" t="s">
        <v>200</v>
      </c>
      <c r="N47" s="207" t="s">
        <v>200</v>
      </c>
      <c r="O47" s="207" t="s">
        <v>200</v>
      </c>
      <c r="P47" s="588" t="s">
        <v>200</v>
      </c>
      <c r="Q47" s="176"/>
      <c r="R47" s="176"/>
      <c r="S47" s="176"/>
      <c r="T47" s="176"/>
      <c r="U47" s="176"/>
      <c r="V47" s="176"/>
      <c r="W47" s="176"/>
      <c r="X47" s="176"/>
      <c r="Y47" s="176"/>
      <c r="Z47" s="176"/>
      <c r="AA47" s="176"/>
      <c r="AB47" s="176"/>
      <c r="AC47" s="176"/>
      <c r="AD47" s="176"/>
      <c r="AE47" s="176"/>
      <c r="AF47" s="176"/>
      <c r="AG47" s="176"/>
      <c r="AH47" s="176"/>
      <c r="AI47" s="176"/>
      <c r="AJ47" s="176"/>
    </row>
    <row r="48" spans="1:36" ht="137.25" customHeight="1" x14ac:dyDescent="0.25">
      <c r="A48" s="186">
        <v>37</v>
      </c>
      <c r="B48" s="178" t="s">
        <v>239</v>
      </c>
      <c r="C48" s="179" t="s">
        <v>165</v>
      </c>
      <c r="D48" s="179" t="s">
        <v>165</v>
      </c>
      <c r="E48" s="179" t="s">
        <v>165</v>
      </c>
      <c r="F48" s="179" t="s">
        <v>165</v>
      </c>
      <c r="G48" s="209" t="s">
        <v>240</v>
      </c>
      <c r="H48" s="209" t="s">
        <v>240</v>
      </c>
      <c r="I48" s="211"/>
      <c r="J48" s="211"/>
      <c r="K48" s="211"/>
      <c r="L48" s="211"/>
      <c r="M48" s="211"/>
      <c r="N48" s="211"/>
      <c r="O48" s="211"/>
      <c r="P48" s="589"/>
      <c r="Q48" s="176"/>
      <c r="R48" s="176"/>
      <c r="S48" s="176"/>
      <c r="T48" s="176"/>
      <c r="U48" s="176"/>
      <c r="V48" s="176"/>
      <c r="W48" s="176"/>
      <c r="X48" s="176"/>
      <c r="Y48" s="176"/>
      <c r="Z48" s="176"/>
      <c r="AA48" s="176"/>
      <c r="AB48" s="176"/>
      <c r="AC48" s="176"/>
      <c r="AD48" s="176"/>
      <c r="AE48" s="176"/>
      <c r="AF48" s="176"/>
      <c r="AG48" s="176"/>
      <c r="AH48" s="176"/>
      <c r="AI48" s="176"/>
      <c r="AJ48" s="176"/>
    </row>
    <row r="49" spans="1:36" ht="15" customHeight="1" x14ac:dyDescent="0.25">
      <c r="A49" s="684" t="s">
        <v>241</v>
      </c>
      <c r="B49" s="685"/>
      <c r="C49" s="685"/>
      <c r="D49" s="685"/>
      <c r="E49" s="685"/>
      <c r="F49" s="685"/>
      <c r="G49" s="685"/>
      <c r="H49" s="685"/>
      <c r="I49" s="212"/>
      <c r="J49" s="212"/>
      <c r="K49" s="212"/>
      <c r="L49" s="212"/>
      <c r="M49" s="212"/>
      <c r="N49" s="212"/>
      <c r="O49" s="212"/>
      <c r="P49" s="176"/>
      <c r="Q49" s="176"/>
      <c r="R49" s="176"/>
      <c r="S49" s="176"/>
      <c r="T49" s="176"/>
      <c r="U49" s="176"/>
      <c r="V49" s="176"/>
      <c r="W49" s="176"/>
      <c r="X49" s="176"/>
      <c r="Y49" s="176"/>
      <c r="Z49" s="176"/>
      <c r="AA49" s="176"/>
      <c r="AB49" s="176"/>
      <c r="AC49" s="176"/>
      <c r="AD49" s="176"/>
      <c r="AE49" s="176"/>
      <c r="AF49" s="176"/>
      <c r="AG49" s="176"/>
      <c r="AH49" s="176"/>
      <c r="AI49" s="176"/>
      <c r="AJ49" s="176"/>
    </row>
    <row r="50" spans="1:36" x14ac:dyDescent="0.25">
      <c r="A50" s="213"/>
      <c r="B50" s="110"/>
      <c r="C50" s="110"/>
      <c r="D50" s="91"/>
      <c r="E50" s="91"/>
      <c r="F50" s="91"/>
      <c r="G50" s="91"/>
      <c r="H50" s="91"/>
      <c r="I50" s="214"/>
      <c r="J50" s="214"/>
      <c r="K50" s="214"/>
      <c r="L50" s="214"/>
      <c r="M50" s="214"/>
      <c r="N50" s="214"/>
      <c r="O50" s="214"/>
      <c r="P50" s="176"/>
      <c r="Q50" s="176"/>
      <c r="R50" s="176"/>
      <c r="S50" s="176"/>
      <c r="T50" s="176"/>
      <c r="U50" s="176"/>
      <c r="V50" s="176"/>
      <c r="W50" s="176"/>
      <c r="X50" s="176"/>
      <c r="Y50" s="176"/>
      <c r="Z50" s="176"/>
      <c r="AA50" s="176"/>
      <c r="AB50" s="176"/>
      <c r="AC50" s="176"/>
      <c r="AD50" s="176"/>
      <c r="AE50" s="176"/>
      <c r="AF50" s="176"/>
      <c r="AG50" s="176"/>
      <c r="AH50" s="176"/>
      <c r="AI50" s="176"/>
      <c r="AJ50" s="176"/>
    </row>
    <row r="51" spans="1:36" x14ac:dyDescent="0.25">
      <c r="A51" s="213"/>
      <c r="B51" s="110"/>
      <c r="C51" s="110"/>
      <c r="D51" s="91"/>
      <c r="E51" s="91"/>
      <c r="F51" s="91"/>
      <c r="G51" s="91"/>
      <c r="H51" s="91"/>
      <c r="I51" s="214"/>
      <c r="J51" s="214"/>
      <c r="K51" s="214"/>
      <c r="L51" s="214"/>
      <c r="M51" s="214"/>
      <c r="N51" s="214"/>
      <c r="O51" s="214"/>
      <c r="P51" s="176"/>
      <c r="Q51" s="176"/>
      <c r="R51" s="176"/>
      <c r="S51" s="176"/>
      <c r="T51" s="176"/>
      <c r="U51" s="176"/>
      <c r="V51" s="176"/>
      <c r="W51" s="176"/>
      <c r="X51" s="176"/>
      <c r="Y51" s="176"/>
      <c r="Z51" s="176"/>
      <c r="AA51" s="176"/>
      <c r="AB51" s="176"/>
      <c r="AC51" s="176"/>
      <c r="AD51" s="176"/>
      <c r="AE51" s="176"/>
      <c r="AF51" s="176"/>
      <c r="AG51" s="176"/>
      <c r="AH51" s="176"/>
      <c r="AI51" s="176"/>
      <c r="AJ51" s="176"/>
    </row>
    <row r="52" spans="1:36" x14ac:dyDescent="0.25">
      <c r="A52" s="213"/>
      <c r="B52" s="110"/>
      <c r="C52" s="110"/>
      <c r="D52" s="91"/>
      <c r="E52" s="91"/>
      <c r="F52" s="91"/>
      <c r="G52" s="91"/>
      <c r="H52" s="91"/>
      <c r="I52" s="214"/>
      <c r="J52" s="214"/>
      <c r="K52" s="214"/>
      <c r="L52" s="214"/>
      <c r="M52" s="214"/>
      <c r="N52" s="214"/>
      <c r="O52" s="214"/>
      <c r="P52" s="176"/>
      <c r="Q52" s="176"/>
      <c r="R52" s="176"/>
      <c r="S52" s="176"/>
      <c r="T52" s="176"/>
      <c r="U52" s="176"/>
      <c r="V52" s="176"/>
      <c r="W52" s="176"/>
      <c r="X52" s="176"/>
      <c r="Y52" s="176"/>
      <c r="Z52" s="176"/>
      <c r="AA52" s="176"/>
      <c r="AB52" s="176"/>
      <c r="AC52" s="176"/>
      <c r="AD52" s="176"/>
      <c r="AE52" s="176"/>
      <c r="AF52" s="176"/>
      <c r="AG52" s="176"/>
      <c r="AH52" s="176"/>
      <c r="AI52" s="176"/>
      <c r="AJ52" s="176"/>
    </row>
    <row r="53" spans="1:36" x14ac:dyDescent="0.25">
      <c r="A53" s="213"/>
      <c r="B53" s="110"/>
      <c r="C53" s="110"/>
      <c r="D53" s="91"/>
      <c r="E53" s="91"/>
      <c r="F53" s="91"/>
      <c r="G53" s="91"/>
      <c r="H53" s="91"/>
      <c r="I53" s="214"/>
      <c r="J53" s="214"/>
      <c r="K53" s="214"/>
      <c r="L53" s="214"/>
      <c r="M53" s="214"/>
      <c r="N53" s="214"/>
      <c r="O53" s="214"/>
      <c r="P53" s="176"/>
      <c r="Q53" s="176"/>
      <c r="R53" s="176"/>
      <c r="S53" s="176"/>
      <c r="T53" s="176"/>
      <c r="U53" s="176"/>
      <c r="V53" s="176"/>
      <c r="W53" s="176"/>
      <c r="X53" s="176"/>
      <c r="Y53" s="176"/>
      <c r="Z53" s="176"/>
      <c r="AA53" s="176"/>
      <c r="AB53" s="176"/>
      <c r="AC53" s="176"/>
      <c r="AD53" s="176"/>
      <c r="AE53" s="176"/>
      <c r="AF53" s="176"/>
      <c r="AG53" s="176"/>
      <c r="AH53" s="176"/>
      <c r="AI53" s="176"/>
      <c r="AJ53" s="176"/>
    </row>
    <row r="54" spans="1:36" x14ac:dyDescent="0.25">
      <c r="A54" s="213"/>
      <c r="B54" s="110"/>
      <c r="C54" s="110"/>
      <c r="D54" s="91"/>
      <c r="E54" s="91"/>
      <c r="F54" s="91"/>
      <c r="G54" s="91"/>
      <c r="H54" s="91"/>
      <c r="I54" s="214"/>
      <c r="J54" s="214"/>
      <c r="K54" s="214"/>
      <c r="L54" s="214"/>
      <c r="M54" s="214"/>
      <c r="N54" s="214"/>
      <c r="O54" s="214"/>
      <c r="P54" s="176"/>
      <c r="Q54" s="176"/>
      <c r="R54" s="176"/>
      <c r="S54" s="176"/>
      <c r="T54" s="176"/>
      <c r="U54" s="176"/>
      <c r="V54" s="176"/>
      <c r="W54" s="176"/>
      <c r="X54" s="176"/>
      <c r="Y54" s="176"/>
      <c r="Z54" s="176"/>
      <c r="AA54" s="176"/>
      <c r="AB54" s="176"/>
      <c r="AC54" s="176"/>
      <c r="AD54" s="176"/>
      <c r="AE54" s="176"/>
      <c r="AF54" s="176"/>
      <c r="AG54" s="176"/>
      <c r="AH54" s="176"/>
      <c r="AI54" s="176"/>
      <c r="AJ54" s="176"/>
    </row>
    <row r="55" spans="1:36" x14ac:dyDescent="0.25">
      <c r="A55" s="213"/>
      <c r="B55" s="110"/>
      <c r="C55" s="110"/>
      <c r="D55" s="91"/>
      <c r="E55" s="91"/>
      <c r="F55" s="91"/>
      <c r="G55" s="91"/>
      <c r="H55" s="91"/>
      <c r="I55" s="214"/>
      <c r="J55" s="214"/>
      <c r="K55" s="214"/>
      <c r="L55" s="214"/>
      <c r="M55" s="214"/>
      <c r="N55" s="214"/>
      <c r="O55" s="214"/>
      <c r="P55" s="176"/>
      <c r="Q55" s="176"/>
      <c r="R55" s="176"/>
      <c r="S55" s="176"/>
      <c r="T55" s="176"/>
      <c r="U55" s="176"/>
      <c r="V55" s="176"/>
      <c r="W55" s="176"/>
      <c r="X55" s="176"/>
      <c r="Y55" s="176"/>
      <c r="Z55" s="176"/>
      <c r="AA55" s="176"/>
      <c r="AB55" s="176"/>
      <c r="AC55" s="176"/>
      <c r="AD55" s="176"/>
      <c r="AE55" s="176"/>
      <c r="AF55" s="176"/>
      <c r="AG55" s="176"/>
      <c r="AH55" s="176"/>
      <c r="AI55" s="176"/>
      <c r="AJ55" s="176"/>
    </row>
    <row r="56" spans="1:36" x14ac:dyDescent="0.25">
      <c r="A56" s="213"/>
      <c r="B56" s="110"/>
      <c r="C56" s="110"/>
      <c r="D56" s="91"/>
      <c r="E56" s="91"/>
      <c r="F56" s="91"/>
      <c r="G56" s="91"/>
      <c r="H56" s="91"/>
      <c r="I56" s="214"/>
      <c r="J56" s="214"/>
      <c r="K56" s="214"/>
      <c r="L56" s="214"/>
      <c r="M56" s="214"/>
      <c r="N56" s="214"/>
      <c r="O56" s="214"/>
      <c r="P56" s="176"/>
      <c r="Q56" s="176"/>
      <c r="R56" s="176"/>
      <c r="S56" s="176"/>
      <c r="T56" s="176"/>
      <c r="U56" s="176"/>
      <c r="V56" s="176"/>
      <c r="W56" s="176"/>
      <c r="X56" s="176"/>
      <c r="Y56" s="176"/>
      <c r="Z56" s="176"/>
      <c r="AA56" s="176"/>
      <c r="AB56" s="176"/>
      <c r="AC56" s="176"/>
      <c r="AD56" s="176"/>
      <c r="AE56" s="176"/>
      <c r="AF56" s="176"/>
      <c r="AG56" s="176"/>
      <c r="AH56" s="176"/>
      <c r="AI56" s="176"/>
      <c r="AJ56" s="176"/>
    </row>
    <row r="57" spans="1:36" x14ac:dyDescent="0.25">
      <c r="A57" s="213"/>
      <c r="B57" s="110"/>
      <c r="C57" s="110"/>
      <c r="D57" s="91"/>
      <c r="E57" s="91"/>
      <c r="F57" s="91"/>
      <c r="G57" s="91"/>
      <c r="H57" s="91"/>
      <c r="I57" s="214"/>
      <c r="J57" s="214"/>
      <c r="K57" s="214"/>
      <c r="L57" s="214"/>
      <c r="M57" s="214"/>
      <c r="N57" s="214"/>
      <c r="O57" s="214"/>
      <c r="P57" s="176"/>
      <c r="Q57" s="176"/>
      <c r="R57" s="176"/>
      <c r="S57" s="176"/>
      <c r="T57" s="176"/>
      <c r="U57" s="176"/>
      <c r="V57" s="176"/>
      <c r="W57" s="176"/>
      <c r="X57" s="176"/>
      <c r="Y57" s="176"/>
      <c r="Z57" s="176"/>
      <c r="AA57" s="176"/>
      <c r="AB57" s="176"/>
      <c r="AC57" s="176"/>
      <c r="AD57" s="176"/>
      <c r="AE57" s="176"/>
      <c r="AF57" s="176"/>
      <c r="AG57" s="176"/>
      <c r="AH57" s="176"/>
      <c r="AI57" s="176"/>
      <c r="AJ57" s="176"/>
    </row>
    <row r="58" spans="1:36" x14ac:dyDescent="0.25">
      <c r="A58" s="213"/>
      <c r="B58" s="110"/>
      <c r="C58" s="110"/>
      <c r="D58" s="91"/>
      <c r="E58" s="91"/>
      <c r="F58" s="91"/>
      <c r="G58" s="91"/>
      <c r="H58" s="91"/>
      <c r="I58" s="214"/>
      <c r="J58" s="214"/>
      <c r="K58" s="214"/>
      <c r="L58" s="214"/>
      <c r="M58" s="214"/>
      <c r="N58" s="214"/>
      <c r="O58" s="214"/>
      <c r="P58" s="176"/>
      <c r="Q58" s="176"/>
      <c r="R58" s="176"/>
      <c r="S58" s="176"/>
      <c r="T58" s="176"/>
      <c r="U58" s="176"/>
      <c r="V58" s="176"/>
      <c r="W58" s="176"/>
      <c r="X58" s="176"/>
      <c r="Y58" s="176"/>
      <c r="Z58" s="176"/>
      <c r="AA58" s="176"/>
      <c r="AB58" s="176"/>
      <c r="AC58" s="176"/>
      <c r="AD58" s="176"/>
      <c r="AE58" s="176"/>
      <c r="AF58" s="176"/>
      <c r="AG58" s="176"/>
      <c r="AH58" s="176"/>
      <c r="AI58" s="176"/>
      <c r="AJ58" s="176"/>
    </row>
    <row r="59" spans="1:36" x14ac:dyDescent="0.25">
      <c r="A59" s="213"/>
      <c r="B59" s="110"/>
      <c r="C59" s="110"/>
      <c r="D59" s="91"/>
      <c r="E59" s="91"/>
      <c r="F59" s="91"/>
      <c r="G59" s="91"/>
      <c r="H59" s="91"/>
      <c r="I59" s="214"/>
      <c r="J59" s="214"/>
      <c r="K59" s="214"/>
      <c r="L59" s="214"/>
      <c r="M59" s="214"/>
      <c r="N59" s="214"/>
      <c r="O59" s="214"/>
      <c r="P59" s="176"/>
      <c r="Q59" s="176"/>
      <c r="R59" s="176"/>
      <c r="S59" s="176"/>
      <c r="T59" s="176"/>
      <c r="U59" s="176"/>
      <c r="V59" s="176"/>
      <c r="W59" s="176"/>
      <c r="X59" s="176"/>
      <c r="Y59" s="176"/>
      <c r="Z59" s="176"/>
      <c r="AA59" s="176"/>
      <c r="AB59" s="176"/>
      <c r="AC59" s="176"/>
      <c r="AD59" s="176"/>
      <c r="AE59" s="176"/>
      <c r="AF59" s="176"/>
      <c r="AG59" s="176"/>
      <c r="AH59" s="176"/>
      <c r="AI59" s="176"/>
      <c r="AJ59" s="176"/>
    </row>
    <row r="60" spans="1:36" x14ac:dyDescent="0.25">
      <c r="A60" s="213"/>
      <c r="B60" s="110"/>
      <c r="C60" s="110"/>
      <c r="D60" s="91"/>
      <c r="E60" s="91"/>
      <c r="F60" s="91"/>
      <c r="G60" s="91"/>
      <c r="H60" s="91"/>
      <c r="I60" s="214"/>
      <c r="J60" s="214"/>
      <c r="K60" s="214"/>
      <c r="L60" s="214"/>
      <c r="M60" s="214"/>
      <c r="N60" s="214"/>
      <c r="O60" s="214"/>
      <c r="P60" s="176"/>
      <c r="Q60" s="176"/>
      <c r="R60" s="176"/>
      <c r="S60" s="176"/>
      <c r="T60" s="176"/>
      <c r="U60" s="176"/>
      <c r="V60" s="176"/>
      <c r="W60" s="176"/>
      <c r="X60" s="176"/>
      <c r="Y60" s="176"/>
      <c r="Z60" s="176"/>
      <c r="AA60" s="176"/>
      <c r="AB60" s="176"/>
      <c r="AC60" s="176"/>
      <c r="AD60" s="176"/>
      <c r="AE60" s="176"/>
      <c r="AF60" s="176"/>
      <c r="AG60" s="176"/>
      <c r="AH60" s="176"/>
      <c r="AI60" s="176"/>
      <c r="AJ60" s="176"/>
    </row>
    <row r="61" spans="1:36" x14ac:dyDescent="0.25">
      <c r="A61" s="213"/>
      <c r="B61" s="110"/>
      <c r="C61" s="110"/>
      <c r="D61" s="91"/>
      <c r="E61" s="91"/>
      <c r="F61" s="91"/>
      <c r="G61" s="91"/>
      <c r="H61" s="91"/>
      <c r="I61" s="214"/>
      <c r="J61" s="214"/>
      <c r="K61" s="214"/>
      <c r="L61" s="214"/>
      <c r="M61" s="214"/>
      <c r="N61" s="214"/>
      <c r="O61" s="214"/>
      <c r="P61" s="176"/>
      <c r="Q61" s="176"/>
      <c r="R61" s="176"/>
      <c r="S61" s="176"/>
      <c r="T61" s="176"/>
      <c r="U61" s="176"/>
      <c r="V61" s="176"/>
      <c r="W61" s="176"/>
      <c r="X61" s="176"/>
      <c r="Y61" s="176"/>
      <c r="Z61" s="176"/>
      <c r="AA61" s="176"/>
      <c r="AB61" s="176"/>
      <c r="AC61" s="176"/>
      <c r="AD61" s="176"/>
      <c r="AE61" s="176"/>
      <c r="AF61" s="176"/>
      <c r="AG61" s="176"/>
      <c r="AH61" s="176"/>
      <c r="AI61" s="176"/>
      <c r="AJ61" s="176"/>
    </row>
    <row r="62" spans="1:36" x14ac:dyDescent="0.25">
      <c r="A62" s="213"/>
      <c r="B62" s="110"/>
      <c r="C62" s="110"/>
      <c r="D62" s="91"/>
      <c r="E62" s="91"/>
      <c r="F62" s="91"/>
      <c r="G62" s="91"/>
      <c r="H62" s="91"/>
      <c r="I62" s="214"/>
      <c r="J62" s="214"/>
      <c r="K62" s="214"/>
      <c r="L62" s="214"/>
      <c r="M62" s="214"/>
      <c r="N62" s="214"/>
      <c r="O62" s="214"/>
      <c r="P62" s="176"/>
      <c r="Q62" s="176"/>
      <c r="R62" s="176"/>
      <c r="S62" s="176"/>
      <c r="T62" s="176"/>
      <c r="U62" s="176"/>
      <c r="V62" s="176"/>
      <c r="W62" s="176"/>
      <c r="X62" s="176"/>
      <c r="Y62" s="176"/>
      <c r="Z62" s="176"/>
      <c r="AA62" s="176"/>
      <c r="AB62" s="176"/>
      <c r="AC62" s="176"/>
      <c r="AD62" s="176"/>
      <c r="AE62" s="176"/>
      <c r="AF62" s="176"/>
      <c r="AG62" s="176"/>
      <c r="AH62" s="176"/>
      <c r="AI62" s="176"/>
      <c r="AJ62" s="176"/>
    </row>
    <row r="63" spans="1:36" x14ac:dyDescent="0.25">
      <c r="A63" s="213"/>
      <c r="B63" s="110"/>
      <c r="C63" s="110"/>
      <c r="D63" s="91"/>
      <c r="E63" s="91"/>
      <c r="F63" s="91"/>
      <c r="G63" s="91"/>
      <c r="H63" s="91"/>
      <c r="I63" s="214"/>
      <c r="J63" s="214"/>
      <c r="K63" s="214"/>
      <c r="L63" s="214"/>
      <c r="M63" s="214"/>
      <c r="N63" s="214"/>
      <c r="O63" s="214"/>
      <c r="P63" s="176"/>
      <c r="Q63" s="176"/>
      <c r="R63" s="176"/>
      <c r="S63" s="176"/>
      <c r="T63" s="176"/>
      <c r="U63" s="176"/>
      <c r="V63" s="176"/>
      <c r="W63" s="176"/>
      <c r="X63" s="176"/>
      <c r="Y63" s="176"/>
      <c r="Z63" s="176"/>
      <c r="AA63" s="176"/>
      <c r="AB63" s="176"/>
      <c r="AC63" s="176"/>
      <c r="AD63" s="176"/>
      <c r="AE63" s="176"/>
      <c r="AF63" s="176"/>
      <c r="AG63" s="176"/>
      <c r="AH63" s="176"/>
      <c r="AI63" s="176"/>
      <c r="AJ63" s="176"/>
    </row>
    <row r="64" spans="1:36" x14ac:dyDescent="0.25">
      <c r="A64" s="213"/>
      <c r="B64" s="110"/>
      <c r="C64" s="110"/>
      <c r="D64" s="91"/>
      <c r="E64" s="91"/>
      <c r="F64" s="91"/>
      <c r="G64" s="91"/>
      <c r="H64" s="91"/>
      <c r="I64" s="214"/>
      <c r="J64" s="214"/>
      <c r="K64" s="214"/>
      <c r="L64" s="214"/>
      <c r="M64" s="214"/>
      <c r="N64" s="214"/>
      <c r="O64" s="214"/>
      <c r="P64" s="176"/>
      <c r="Q64" s="176"/>
      <c r="R64" s="176"/>
      <c r="S64" s="176"/>
      <c r="T64" s="176"/>
      <c r="U64" s="176"/>
      <c r="V64" s="176"/>
      <c r="W64" s="176"/>
      <c r="X64" s="176"/>
      <c r="Y64" s="176"/>
      <c r="Z64" s="176"/>
      <c r="AA64" s="176"/>
      <c r="AB64" s="176"/>
      <c r="AC64" s="176"/>
      <c r="AD64" s="176"/>
      <c r="AE64" s="176"/>
      <c r="AF64" s="176"/>
      <c r="AG64" s="176"/>
      <c r="AH64" s="176"/>
      <c r="AI64" s="176"/>
      <c r="AJ64" s="176"/>
    </row>
    <row r="65" spans="1:36" x14ac:dyDescent="0.25">
      <c r="A65" s="213"/>
      <c r="B65" s="110"/>
      <c r="C65" s="110"/>
      <c r="D65" s="91"/>
      <c r="E65" s="91"/>
      <c r="F65" s="91"/>
      <c r="G65" s="91"/>
      <c r="H65" s="91"/>
      <c r="I65" s="214"/>
      <c r="J65" s="214"/>
      <c r="K65" s="214"/>
      <c r="L65" s="214"/>
      <c r="M65" s="214"/>
      <c r="N65" s="214"/>
      <c r="O65" s="214"/>
      <c r="P65" s="176"/>
      <c r="Q65" s="176"/>
      <c r="R65" s="176"/>
      <c r="S65" s="176"/>
      <c r="T65" s="176"/>
      <c r="U65" s="176"/>
      <c r="V65" s="176"/>
      <c r="W65" s="176"/>
      <c r="X65" s="176"/>
      <c r="Y65" s="176"/>
      <c r="Z65" s="176"/>
      <c r="AA65" s="176"/>
      <c r="AB65" s="176"/>
      <c r="AC65" s="176"/>
      <c r="AD65" s="176"/>
      <c r="AE65" s="176"/>
      <c r="AF65" s="176"/>
      <c r="AG65" s="176"/>
      <c r="AH65" s="176"/>
      <c r="AI65" s="176"/>
      <c r="AJ65" s="176"/>
    </row>
    <row r="66" spans="1:36" x14ac:dyDescent="0.25">
      <c r="A66" s="213"/>
      <c r="B66" s="110"/>
      <c r="C66" s="110"/>
      <c r="D66" s="91"/>
      <c r="E66" s="91"/>
      <c r="F66" s="91"/>
      <c r="G66" s="91"/>
      <c r="H66" s="91"/>
      <c r="I66" s="214"/>
      <c r="J66" s="214"/>
      <c r="K66" s="214"/>
      <c r="L66" s="214"/>
      <c r="M66" s="214"/>
      <c r="N66" s="214"/>
      <c r="O66" s="214"/>
      <c r="P66" s="176"/>
      <c r="Q66" s="176"/>
      <c r="R66" s="176"/>
      <c r="S66" s="176"/>
      <c r="T66" s="176"/>
      <c r="U66" s="176"/>
      <c r="V66" s="176"/>
      <c r="W66" s="176"/>
      <c r="X66" s="176"/>
      <c r="Y66" s="176"/>
      <c r="Z66" s="176"/>
      <c r="AA66" s="176"/>
      <c r="AB66" s="176"/>
      <c r="AC66" s="176"/>
      <c r="AD66" s="176"/>
      <c r="AE66" s="176"/>
      <c r="AF66" s="176"/>
      <c r="AG66" s="176"/>
      <c r="AH66" s="176"/>
      <c r="AI66" s="176"/>
      <c r="AJ66" s="176"/>
    </row>
    <row r="67" spans="1:36" x14ac:dyDescent="0.25">
      <c r="A67" s="213"/>
      <c r="B67" s="110"/>
      <c r="C67" s="110"/>
      <c r="D67" s="91"/>
      <c r="E67" s="91"/>
      <c r="F67" s="91"/>
      <c r="G67" s="91"/>
      <c r="H67" s="91"/>
      <c r="I67" s="214"/>
      <c r="J67" s="214"/>
      <c r="K67" s="214"/>
      <c r="L67" s="214"/>
      <c r="M67" s="214"/>
      <c r="N67" s="214"/>
      <c r="O67" s="214"/>
      <c r="P67" s="176"/>
      <c r="Q67" s="176"/>
      <c r="R67" s="176"/>
      <c r="S67" s="176"/>
      <c r="T67" s="176"/>
      <c r="U67" s="176"/>
      <c r="V67" s="176"/>
      <c r="W67" s="176"/>
      <c r="X67" s="176"/>
      <c r="Y67" s="176"/>
      <c r="Z67" s="176"/>
      <c r="AA67" s="176"/>
      <c r="AB67" s="176"/>
      <c r="AC67" s="176"/>
      <c r="AD67" s="176"/>
      <c r="AE67" s="176"/>
      <c r="AF67" s="176"/>
      <c r="AG67" s="176"/>
      <c r="AH67" s="176"/>
      <c r="AI67" s="176"/>
      <c r="AJ67" s="176"/>
    </row>
    <row r="68" spans="1:36" x14ac:dyDescent="0.25">
      <c r="A68" s="213"/>
      <c r="B68" s="110"/>
      <c r="C68" s="110"/>
      <c r="D68" s="91"/>
      <c r="E68" s="91"/>
      <c r="F68" s="91"/>
      <c r="G68" s="91"/>
      <c r="H68" s="91"/>
      <c r="I68" s="214"/>
      <c r="J68" s="214"/>
      <c r="K68" s="214"/>
      <c r="L68" s="214"/>
      <c r="M68" s="214"/>
      <c r="N68" s="214"/>
      <c r="O68" s="214"/>
      <c r="P68" s="176"/>
      <c r="Q68" s="176"/>
      <c r="R68" s="176"/>
      <c r="S68" s="176"/>
      <c r="T68" s="176"/>
      <c r="U68" s="176"/>
      <c r="V68" s="176"/>
      <c r="W68" s="176"/>
      <c r="X68" s="176"/>
      <c r="Y68" s="176"/>
      <c r="Z68" s="176"/>
      <c r="AA68" s="176"/>
      <c r="AB68" s="176"/>
      <c r="AC68" s="176"/>
      <c r="AD68" s="176"/>
      <c r="AE68" s="176"/>
      <c r="AF68" s="176"/>
      <c r="AG68" s="176"/>
      <c r="AH68" s="176"/>
      <c r="AI68" s="176"/>
      <c r="AJ68" s="176"/>
    </row>
    <row r="69" spans="1:36" x14ac:dyDescent="0.25">
      <c r="A69" s="213"/>
      <c r="B69" s="110"/>
      <c r="C69" s="110"/>
      <c r="D69" s="91"/>
      <c r="E69" s="91"/>
      <c r="F69" s="91"/>
      <c r="G69" s="91"/>
      <c r="H69" s="91"/>
      <c r="I69" s="214"/>
      <c r="J69" s="214"/>
      <c r="K69" s="214"/>
      <c r="L69" s="214"/>
      <c r="M69" s="214"/>
      <c r="N69" s="214"/>
      <c r="O69" s="214"/>
      <c r="P69" s="176"/>
      <c r="Q69" s="176"/>
      <c r="R69" s="176"/>
      <c r="S69" s="176"/>
      <c r="T69" s="176"/>
      <c r="U69" s="176"/>
      <c r="V69" s="176"/>
      <c r="W69" s="176"/>
      <c r="X69" s="176"/>
      <c r="Y69" s="176"/>
      <c r="Z69" s="176"/>
      <c r="AA69" s="176"/>
      <c r="AB69" s="176"/>
      <c r="AC69" s="176"/>
      <c r="AD69" s="176"/>
      <c r="AE69" s="176"/>
      <c r="AF69" s="176"/>
      <c r="AG69" s="176"/>
      <c r="AH69" s="176"/>
      <c r="AI69" s="176"/>
      <c r="AJ69" s="176"/>
    </row>
    <row r="70" spans="1:36" x14ac:dyDescent="0.25">
      <c r="A70" s="213"/>
      <c r="B70" s="110"/>
      <c r="C70" s="110"/>
      <c r="D70" s="91"/>
      <c r="E70" s="91"/>
      <c r="F70" s="91"/>
      <c r="G70" s="91"/>
      <c r="H70" s="91"/>
      <c r="I70" s="214"/>
      <c r="J70" s="214"/>
      <c r="K70" s="214"/>
      <c r="L70" s="214"/>
      <c r="M70" s="214"/>
      <c r="N70" s="214"/>
      <c r="O70" s="214"/>
      <c r="P70" s="176"/>
      <c r="Q70" s="176"/>
      <c r="R70" s="176"/>
      <c r="S70" s="176"/>
      <c r="T70" s="176"/>
      <c r="U70" s="176"/>
      <c r="V70" s="176"/>
      <c r="W70" s="176"/>
      <c r="X70" s="176"/>
      <c r="Y70" s="176"/>
      <c r="Z70" s="176"/>
      <c r="AA70" s="176"/>
      <c r="AB70" s="176"/>
      <c r="AC70" s="176"/>
      <c r="AD70" s="176"/>
      <c r="AE70" s="176"/>
      <c r="AF70" s="176"/>
      <c r="AG70" s="176"/>
      <c r="AH70" s="176"/>
      <c r="AI70" s="176"/>
      <c r="AJ70" s="176"/>
    </row>
    <row r="71" spans="1:36" x14ac:dyDescent="0.25">
      <c r="A71" s="213"/>
      <c r="B71" s="110"/>
      <c r="C71" s="110"/>
      <c r="D71" s="91"/>
      <c r="E71" s="91"/>
      <c r="F71" s="91"/>
      <c r="G71" s="91"/>
      <c r="H71" s="91"/>
      <c r="I71" s="214"/>
      <c r="J71" s="214"/>
      <c r="K71" s="214"/>
      <c r="L71" s="214"/>
      <c r="M71" s="214"/>
      <c r="N71" s="214"/>
      <c r="O71" s="214"/>
      <c r="P71" s="176"/>
      <c r="Q71" s="176"/>
      <c r="R71" s="176"/>
      <c r="S71" s="176"/>
      <c r="T71" s="176"/>
      <c r="U71" s="176"/>
      <c r="V71" s="176"/>
      <c r="W71" s="176"/>
      <c r="X71" s="176"/>
      <c r="Y71" s="176"/>
      <c r="Z71" s="176"/>
      <c r="AA71" s="176"/>
      <c r="AB71" s="176"/>
      <c r="AC71" s="176"/>
      <c r="AD71" s="176"/>
      <c r="AE71" s="176"/>
      <c r="AF71" s="176"/>
      <c r="AG71" s="176"/>
      <c r="AH71" s="176"/>
      <c r="AI71" s="176"/>
      <c r="AJ71" s="176"/>
    </row>
    <row r="72" spans="1:36" x14ac:dyDescent="0.25">
      <c r="A72" s="213"/>
      <c r="B72" s="110"/>
      <c r="C72" s="110"/>
      <c r="D72" s="91"/>
      <c r="E72" s="91"/>
      <c r="F72" s="91"/>
      <c r="G72" s="91"/>
      <c r="H72" s="91"/>
      <c r="I72" s="214"/>
      <c r="J72" s="214"/>
      <c r="K72" s="214"/>
      <c r="L72" s="214"/>
      <c r="M72" s="214"/>
      <c r="N72" s="214"/>
      <c r="O72" s="214"/>
      <c r="P72" s="176"/>
      <c r="Q72" s="176"/>
      <c r="R72" s="176"/>
      <c r="S72" s="176"/>
      <c r="T72" s="176"/>
      <c r="U72" s="176"/>
      <c r="V72" s="176"/>
      <c r="W72" s="176"/>
      <c r="X72" s="176"/>
      <c r="Y72" s="176"/>
      <c r="Z72" s="176"/>
      <c r="AA72" s="176"/>
      <c r="AB72" s="176"/>
      <c r="AC72" s="176"/>
      <c r="AD72" s="176"/>
      <c r="AE72" s="176"/>
      <c r="AF72" s="176"/>
      <c r="AG72" s="176"/>
      <c r="AH72" s="176"/>
      <c r="AI72" s="176"/>
      <c r="AJ72" s="176"/>
    </row>
    <row r="73" spans="1:36" x14ac:dyDescent="0.25">
      <c r="A73" s="213"/>
      <c r="B73" s="110"/>
      <c r="C73" s="110"/>
      <c r="D73" s="91"/>
      <c r="E73" s="91"/>
      <c r="F73" s="91"/>
      <c r="G73" s="91"/>
      <c r="H73" s="91"/>
      <c r="I73" s="214"/>
      <c r="J73" s="214"/>
      <c r="K73" s="214"/>
      <c r="L73" s="214"/>
      <c r="M73" s="214"/>
      <c r="N73" s="214"/>
      <c r="O73" s="214"/>
      <c r="P73" s="176"/>
      <c r="Q73" s="176"/>
      <c r="R73" s="176"/>
      <c r="S73" s="176"/>
      <c r="T73" s="176"/>
      <c r="U73" s="176"/>
      <c r="V73" s="176"/>
      <c r="W73" s="176"/>
      <c r="X73" s="176"/>
      <c r="Y73" s="176"/>
      <c r="Z73" s="176"/>
      <c r="AA73" s="176"/>
      <c r="AB73" s="176"/>
      <c r="AC73" s="176"/>
      <c r="AD73" s="176"/>
      <c r="AE73" s="176"/>
      <c r="AF73" s="176"/>
      <c r="AG73" s="176"/>
      <c r="AH73" s="176"/>
      <c r="AI73" s="176"/>
      <c r="AJ73" s="176"/>
    </row>
    <row r="74" spans="1:36" x14ac:dyDescent="0.25">
      <c r="A74" s="213"/>
      <c r="B74" s="110"/>
      <c r="C74" s="110"/>
      <c r="D74" s="91"/>
      <c r="E74" s="91"/>
      <c r="F74" s="91"/>
      <c r="G74" s="91"/>
      <c r="H74" s="91"/>
      <c r="I74" s="214"/>
      <c r="J74" s="214"/>
      <c r="K74" s="214"/>
      <c r="L74" s="214"/>
      <c r="M74" s="214"/>
      <c r="N74" s="214"/>
      <c r="O74" s="214"/>
      <c r="P74" s="176"/>
      <c r="Q74" s="176"/>
      <c r="R74" s="176"/>
      <c r="S74" s="176"/>
      <c r="T74" s="176"/>
      <c r="U74" s="176"/>
      <c r="V74" s="176"/>
      <c r="W74" s="176"/>
      <c r="X74" s="176"/>
      <c r="Y74" s="176"/>
      <c r="Z74" s="176"/>
      <c r="AA74" s="176"/>
      <c r="AB74" s="176"/>
      <c r="AC74" s="176"/>
      <c r="AD74" s="176"/>
      <c r="AE74" s="176"/>
      <c r="AF74" s="176"/>
      <c r="AG74" s="176"/>
      <c r="AH74" s="176"/>
      <c r="AI74" s="176"/>
      <c r="AJ74" s="176"/>
    </row>
    <row r="75" spans="1:36" x14ac:dyDescent="0.25">
      <c r="A75" s="213"/>
      <c r="B75" s="110"/>
      <c r="C75" s="110"/>
      <c r="D75" s="91"/>
      <c r="E75" s="91"/>
      <c r="F75" s="91"/>
      <c r="G75" s="91"/>
      <c r="H75" s="91"/>
      <c r="I75" s="214"/>
      <c r="J75" s="214"/>
      <c r="K75" s="214"/>
      <c r="L75" s="214"/>
      <c r="M75" s="214"/>
      <c r="N75" s="214"/>
      <c r="O75" s="214"/>
      <c r="P75" s="176"/>
      <c r="Q75" s="176"/>
      <c r="R75" s="176"/>
      <c r="S75" s="176"/>
      <c r="T75" s="176"/>
      <c r="U75" s="176"/>
      <c r="V75" s="176"/>
      <c r="W75" s="176"/>
      <c r="X75" s="176"/>
      <c r="Y75" s="176"/>
      <c r="Z75" s="176"/>
      <c r="AA75" s="176"/>
      <c r="AB75" s="176"/>
      <c r="AC75" s="176"/>
      <c r="AD75" s="176"/>
      <c r="AE75" s="176"/>
      <c r="AF75" s="176"/>
      <c r="AG75" s="176"/>
      <c r="AH75" s="176"/>
      <c r="AI75" s="176"/>
      <c r="AJ75" s="176"/>
    </row>
    <row r="76" spans="1:36" x14ac:dyDescent="0.25">
      <c r="A76" s="213"/>
      <c r="B76" s="110"/>
      <c r="C76" s="110"/>
      <c r="D76" s="91"/>
      <c r="E76" s="91"/>
      <c r="F76" s="91"/>
      <c r="G76" s="91"/>
      <c r="H76" s="91"/>
      <c r="I76" s="214"/>
      <c r="J76" s="214"/>
      <c r="K76" s="214"/>
      <c r="L76" s="214"/>
      <c r="M76" s="214"/>
      <c r="N76" s="214"/>
      <c r="O76" s="214"/>
      <c r="P76" s="176"/>
      <c r="Q76" s="176"/>
      <c r="R76" s="176"/>
      <c r="S76" s="176"/>
      <c r="T76" s="176"/>
      <c r="U76" s="176"/>
      <c r="V76" s="176"/>
      <c r="W76" s="176"/>
      <c r="X76" s="176"/>
      <c r="Y76" s="176"/>
      <c r="Z76" s="176"/>
      <c r="AA76" s="176"/>
      <c r="AB76" s="176"/>
      <c r="AC76" s="176"/>
      <c r="AD76" s="176"/>
      <c r="AE76" s="176"/>
      <c r="AF76" s="176"/>
      <c r="AG76" s="176"/>
      <c r="AH76" s="176"/>
      <c r="AI76" s="176"/>
      <c r="AJ76" s="176"/>
    </row>
    <row r="77" spans="1:36" x14ac:dyDescent="0.25">
      <c r="A77" s="213"/>
      <c r="B77" s="110"/>
      <c r="C77" s="110"/>
      <c r="D77" s="91"/>
      <c r="E77" s="91"/>
      <c r="F77" s="91"/>
      <c r="G77" s="91"/>
      <c r="H77" s="91"/>
      <c r="I77" s="214"/>
      <c r="J77" s="214"/>
      <c r="K77" s="214"/>
      <c r="L77" s="214"/>
      <c r="M77" s="214"/>
      <c r="N77" s="214"/>
      <c r="O77" s="214"/>
      <c r="P77" s="176"/>
      <c r="Q77" s="176"/>
      <c r="R77" s="176"/>
      <c r="S77" s="176"/>
      <c r="T77" s="176"/>
      <c r="U77" s="176"/>
      <c r="V77" s="176"/>
      <c r="W77" s="176"/>
      <c r="X77" s="176"/>
      <c r="Y77" s="176"/>
      <c r="Z77" s="176"/>
      <c r="AA77" s="176"/>
      <c r="AB77" s="176"/>
      <c r="AC77" s="176"/>
      <c r="AD77" s="176"/>
      <c r="AE77" s="176"/>
      <c r="AF77" s="176"/>
      <c r="AG77" s="176"/>
      <c r="AH77" s="176"/>
      <c r="AI77" s="176"/>
      <c r="AJ77" s="176"/>
    </row>
    <row r="78" spans="1:36" x14ac:dyDescent="0.25">
      <c r="A78" s="213"/>
      <c r="B78" s="110"/>
      <c r="C78" s="110"/>
      <c r="D78" s="91"/>
      <c r="E78" s="91"/>
      <c r="F78" s="91"/>
      <c r="G78" s="91"/>
      <c r="H78" s="91"/>
      <c r="I78" s="214"/>
      <c r="J78" s="214"/>
      <c r="K78" s="214"/>
      <c r="L78" s="214"/>
      <c r="M78" s="214"/>
      <c r="N78" s="214"/>
      <c r="O78" s="214"/>
      <c r="P78" s="176"/>
      <c r="Q78" s="176"/>
      <c r="R78" s="176"/>
      <c r="S78" s="176"/>
      <c r="T78" s="176"/>
      <c r="U78" s="176"/>
      <c r="V78" s="176"/>
      <c r="W78" s="176"/>
      <c r="X78" s="176"/>
      <c r="Y78" s="176"/>
      <c r="Z78" s="176"/>
      <c r="AA78" s="176"/>
      <c r="AB78" s="176"/>
      <c r="AC78" s="176"/>
      <c r="AD78" s="176"/>
      <c r="AE78" s="176"/>
      <c r="AF78" s="176"/>
      <c r="AG78" s="176"/>
      <c r="AH78" s="176"/>
      <c r="AI78" s="176"/>
      <c r="AJ78" s="176"/>
    </row>
    <row r="79" spans="1:36" x14ac:dyDescent="0.25">
      <c r="A79" s="213"/>
      <c r="B79" s="110"/>
      <c r="C79" s="110"/>
      <c r="D79" s="91"/>
      <c r="E79" s="91"/>
      <c r="F79" s="91"/>
      <c r="G79" s="91"/>
      <c r="H79" s="91"/>
      <c r="I79" s="214"/>
      <c r="J79" s="214"/>
      <c r="K79" s="214"/>
      <c r="L79" s="214"/>
      <c r="M79" s="214"/>
      <c r="N79" s="214"/>
      <c r="O79" s="214"/>
      <c r="P79" s="176"/>
      <c r="Q79" s="176"/>
      <c r="R79" s="176"/>
      <c r="S79" s="176"/>
      <c r="T79" s="176"/>
      <c r="U79" s="176"/>
      <c r="V79" s="176"/>
      <c r="W79" s="176"/>
      <c r="X79" s="176"/>
      <c r="Y79" s="176"/>
      <c r="Z79" s="176"/>
      <c r="AA79" s="176"/>
      <c r="AB79" s="176"/>
      <c r="AC79" s="176"/>
      <c r="AD79" s="176"/>
      <c r="AE79" s="176"/>
      <c r="AF79" s="176"/>
      <c r="AG79" s="176"/>
      <c r="AH79" s="176"/>
      <c r="AI79" s="176"/>
      <c r="AJ79" s="176"/>
    </row>
    <row r="80" spans="1:36" x14ac:dyDescent="0.25">
      <c r="A80" s="213"/>
      <c r="B80" s="110"/>
      <c r="C80" s="110"/>
      <c r="D80" s="91"/>
      <c r="E80" s="91"/>
      <c r="F80" s="91"/>
      <c r="G80" s="91"/>
      <c r="H80" s="91"/>
      <c r="I80" s="214"/>
      <c r="J80" s="214"/>
      <c r="K80" s="214"/>
      <c r="L80" s="214"/>
      <c r="M80" s="214"/>
      <c r="N80" s="214"/>
      <c r="O80" s="214"/>
      <c r="P80" s="176"/>
      <c r="Q80" s="176"/>
      <c r="R80" s="176"/>
      <c r="S80" s="176"/>
      <c r="T80" s="176"/>
      <c r="U80" s="176"/>
      <c r="V80" s="176"/>
      <c r="W80" s="176"/>
      <c r="X80" s="176"/>
      <c r="Y80" s="176"/>
      <c r="Z80" s="176"/>
      <c r="AA80" s="176"/>
      <c r="AB80" s="176"/>
      <c r="AC80" s="176"/>
      <c r="AD80" s="176"/>
      <c r="AE80" s="176"/>
      <c r="AF80" s="176"/>
      <c r="AG80" s="176"/>
      <c r="AH80" s="176"/>
      <c r="AI80" s="176"/>
      <c r="AJ80" s="176"/>
    </row>
    <row r="81" spans="1:36" x14ac:dyDescent="0.25">
      <c r="A81" s="213"/>
      <c r="B81" s="110"/>
      <c r="C81" s="110"/>
      <c r="D81" s="91"/>
      <c r="E81" s="91"/>
      <c r="F81" s="91"/>
      <c r="G81" s="91"/>
      <c r="H81" s="91"/>
      <c r="I81" s="214"/>
      <c r="J81" s="214"/>
      <c r="K81" s="214"/>
      <c r="L81" s="214"/>
      <c r="M81" s="214"/>
      <c r="N81" s="214"/>
      <c r="O81" s="214"/>
      <c r="P81" s="176"/>
      <c r="Q81" s="176"/>
      <c r="R81" s="176"/>
      <c r="S81" s="176"/>
      <c r="T81" s="176"/>
      <c r="U81" s="176"/>
      <c r="V81" s="176"/>
      <c r="W81" s="176"/>
      <c r="X81" s="176"/>
      <c r="Y81" s="176"/>
      <c r="Z81" s="176"/>
      <c r="AA81" s="176"/>
      <c r="AB81" s="176"/>
      <c r="AC81" s="176"/>
      <c r="AD81" s="176"/>
      <c r="AE81" s="176"/>
      <c r="AF81" s="176"/>
      <c r="AG81" s="176"/>
      <c r="AH81" s="176"/>
      <c r="AI81" s="176"/>
      <c r="AJ81" s="176"/>
    </row>
    <row r="82" spans="1:36" x14ac:dyDescent="0.25">
      <c r="A82" s="213"/>
      <c r="B82" s="110"/>
      <c r="C82" s="110"/>
      <c r="D82" s="91"/>
      <c r="E82" s="91"/>
      <c r="F82" s="91"/>
      <c r="G82" s="91"/>
      <c r="H82" s="91"/>
      <c r="I82" s="214"/>
      <c r="J82" s="214"/>
      <c r="K82" s="214"/>
      <c r="L82" s="214"/>
      <c r="M82" s="214"/>
      <c r="N82" s="214"/>
      <c r="O82" s="214"/>
      <c r="P82" s="176"/>
      <c r="Q82" s="176"/>
      <c r="R82" s="176"/>
      <c r="S82" s="176"/>
      <c r="T82" s="176"/>
      <c r="U82" s="176"/>
      <c r="V82" s="176"/>
      <c r="W82" s="176"/>
      <c r="X82" s="176"/>
      <c r="Y82" s="176"/>
      <c r="Z82" s="176"/>
      <c r="AA82" s="176"/>
      <c r="AB82" s="176"/>
      <c r="AC82" s="176"/>
      <c r="AD82" s="176"/>
      <c r="AE82" s="176"/>
      <c r="AF82" s="176"/>
      <c r="AG82" s="176"/>
      <c r="AH82" s="176"/>
      <c r="AI82" s="176"/>
      <c r="AJ82" s="176"/>
    </row>
    <row r="83" spans="1:36" x14ac:dyDescent="0.25">
      <c r="A83" s="213"/>
      <c r="B83" s="110"/>
      <c r="C83" s="110"/>
      <c r="D83" s="91"/>
      <c r="E83" s="91"/>
      <c r="F83" s="91"/>
      <c r="G83" s="91"/>
      <c r="H83" s="91"/>
      <c r="I83" s="214"/>
      <c r="J83" s="214"/>
      <c r="K83" s="214"/>
      <c r="L83" s="214"/>
      <c r="M83" s="214"/>
      <c r="N83" s="214"/>
      <c r="O83" s="214"/>
      <c r="P83" s="176"/>
      <c r="Q83" s="176"/>
      <c r="R83" s="176"/>
      <c r="S83" s="176"/>
      <c r="T83" s="176"/>
      <c r="U83" s="176"/>
      <c r="V83" s="176"/>
      <c r="W83" s="176"/>
      <c r="X83" s="176"/>
      <c r="Y83" s="176"/>
      <c r="Z83" s="176"/>
      <c r="AA83" s="176"/>
      <c r="AB83" s="176"/>
      <c r="AC83" s="176"/>
      <c r="AD83" s="176"/>
      <c r="AE83" s="176"/>
      <c r="AF83" s="176"/>
      <c r="AG83" s="176"/>
      <c r="AH83" s="176"/>
      <c r="AI83" s="176"/>
      <c r="AJ83" s="176"/>
    </row>
    <row r="84" spans="1:36" x14ac:dyDescent="0.25">
      <c r="A84" s="213"/>
      <c r="B84" s="110"/>
      <c r="C84" s="110"/>
      <c r="D84" s="91"/>
      <c r="E84" s="91"/>
      <c r="F84" s="91"/>
      <c r="G84" s="91"/>
      <c r="H84" s="91"/>
      <c r="I84" s="214"/>
      <c r="J84" s="214"/>
      <c r="K84" s="214"/>
      <c r="L84" s="214"/>
      <c r="M84" s="214"/>
      <c r="N84" s="214"/>
      <c r="O84" s="214"/>
      <c r="P84" s="176"/>
      <c r="Q84" s="176"/>
      <c r="R84" s="176"/>
      <c r="S84" s="176"/>
      <c r="T84" s="176"/>
      <c r="U84" s="176"/>
      <c r="V84" s="176"/>
      <c r="W84" s="176"/>
      <c r="X84" s="176"/>
      <c r="Y84" s="176"/>
      <c r="Z84" s="176"/>
      <c r="AA84" s="176"/>
      <c r="AB84" s="176"/>
      <c r="AC84" s="176"/>
      <c r="AD84" s="176"/>
      <c r="AE84" s="176"/>
      <c r="AF84" s="176"/>
      <c r="AG84" s="176"/>
      <c r="AH84" s="176"/>
      <c r="AI84" s="176"/>
      <c r="AJ84" s="176"/>
    </row>
    <row r="85" spans="1:36" x14ac:dyDescent="0.25">
      <c r="A85" s="213"/>
      <c r="B85" s="110"/>
      <c r="C85" s="110"/>
      <c r="D85" s="91"/>
      <c r="E85" s="91"/>
      <c r="F85" s="91"/>
      <c r="G85" s="91"/>
      <c r="H85" s="91"/>
      <c r="I85" s="214"/>
      <c r="J85" s="214"/>
      <c r="K85" s="214"/>
      <c r="L85" s="214"/>
      <c r="M85" s="214"/>
      <c r="N85" s="214"/>
      <c r="O85" s="214"/>
      <c r="P85" s="176"/>
      <c r="Q85" s="176"/>
      <c r="R85" s="176"/>
      <c r="S85" s="176"/>
      <c r="T85" s="176"/>
      <c r="U85" s="176"/>
      <c r="V85" s="176"/>
      <c r="W85" s="176"/>
      <c r="X85" s="176"/>
      <c r="Y85" s="176"/>
      <c r="Z85" s="176"/>
      <c r="AA85" s="176"/>
      <c r="AB85" s="176"/>
      <c r="AC85" s="176"/>
      <c r="AD85" s="176"/>
      <c r="AE85" s="176"/>
      <c r="AF85" s="176"/>
      <c r="AG85" s="176"/>
      <c r="AH85" s="176"/>
      <c r="AI85" s="176"/>
      <c r="AJ85" s="176"/>
    </row>
    <row r="86" spans="1:36" x14ac:dyDescent="0.25">
      <c r="A86" s="213"/>
      <c r="B86" s="110"/>
      <c r="C86" s="110"/>
      <c r="D86" s="91"/>
      <c r="E86" s="91"/>
      <c r="F86" s="91"/>
      <c r="G86" s="91"/>
      <c r="H86" s="91"/>
      <c r="I86" s="214"/>
      <c r="J86" s="214"/>
      <c r="K86" s="214"/>
      <c r="L86" s="214"/>
      <c r="M86" s="214"/>
      <c r="N86" s="214"/>
      <c r="O86" s="214"/>
      <c r="P86" s="176"/>
      <c r="Q86" s="176"/>
      <c r="R86" s="176"/>
      <c r="S86" s="176"/>
      <c r="T86" s="176"/>
      <c r="U86" s="176"/>
      <c r="V86" s="176"/>
      <c r="W86" s="176"/>
      <c r="X86" s="176"/>
      <c r="Y86" s="176"/>
      <c r="Z86" s="176"/>
      <c r="AA86" s="176"/>
      <c r="AB86" s="176"/>
      <c r="AC86" s="176"/>
      <c r="AD86" s="176"/>
      <c r="AE86" s="176"/>
      <c r="AF86" s="176"/>
      <c r="AG86" s="176"/>
      <c r="AH86" s="176"/>
      <c r="AI86" s="176"/>
      <c r="AJ86" s="176"/>
    </row>
    <row r="87" spans="1:36" x14ac:dyDescent="0.25">
      <c r="A87" s="213"/>
      <c r="B87" s="110"/>
      <c r="C87" s="110"/>
      <c r="D87" s="91"/>
      <c r="E87" s="91"/>
      <c r="F87" s="91"/>
      <c r="G87" s="91"/>
      <c r="H87" s="91"/>
      <c r="I87" s="214"/>
      <c r="J87" s="214"/>
      <c r="K87" s="214"/>
      <c r="L87" s="214"/>
      <c r="M87" s="214"/>
      <c r="N87" s="214"/>
      <c r="O87" s="214"/>
      <c r="P87" s="176"/>
      <c r="Q87" s="176"/>
      <c r="R87" s="176"/>
      <c r="S87" s="176"/>
      <c r="T87" s="176"/>
      <c r="U87" s="176"/>
      <c r="V87" s="176"/>
      <c r="W87" s="176"/>
      <c r="X87" s="176"/>
      <c r="Y87" s="176"/>
      <c r="Z87" s="176"/>
      <c r="AA87" s="176"/>
      <c r="AB87" s="176"/>
      <c r="AC87" s="176"/>
      <c r="AD87" s="176"/>
      <c r="AE87" s="176"/>
      <c r="AF87" s="176"/>
      <c r="AG87" s="176"/>
      <c r="AH87" s="176"/>
      <c r="AI87" s="176"/>
      <c r="AJ87" s="176"/>
    </row>
    <row r="88" spans="1:36" x14ac:dyDescent="0.25">
      <c r="A88" s="213"/>
      <c r="B88" s="110"/>
      <c r="C88" s="110"/>
      <c r="D88" s="91"/>
      <c r="E88" s="91"/>
      <c r="F88" s="91"/>
      <c r="G88" s="91"/>
      <c r="H88" s="91"/>
      <c r="I88" s="214"/>
      <c r="J88" s="214"/>
      <c r="K88" s="214"/>
      <c r="L88" s="214"/>
      <c r="M88" s="214"/>
      <c r="N88" s="214"/>
      <c r="O88" s="214"/>
      <c r="P88" s="176"/>
      <c r="Q88" s="176"/>
      <c r="R88" s="176"/>
      <c r="S88" s="176"/>
      <c r="T88" s="176"/>
      <c r="U88" s="176"/>
      <c r="V88" s="176"/>
      <c r="W88" s="176"/>
      <c r="X88" s="176"/>
      <c r="Y88" s="176"/>
      <c r="Z88" s="176"/>
      <c r="AA88" s="176"/>
      <c r="AB88" s="176"/>
      <c r="AC88" s="176"/>
      <c r="AD88" s="176"/>
      <c r="AE88" s="176"/>
      <c r="AF88" s="176"/>
      <c r="AG88" s="176"/>
      <c r="AH88" s="176"/>
      <c r="AI88" s="176"/>
      <c r="AJ88" s="176"/>
    </row>
    <row r="89" spans="1:36" x14ac:dyDescent="0.25">
      <c r="A89" s="213"/>
      <c r="B89" s="110"/>
      <c r="C89" s="110"/>
      <c r="D89" s="91"/>
      <c r="E89" s="91"/>
      <c r="F89" s="91"/>
      <c r="G89" s="91"/>
      <c r="H89" s="91"/>
      <c r="I89" s="214"/>
      <c r="J89" s="214"/>
      <c r="K89" s="214"/>
      <c r="L89" s="214"/>
      <c r="M89" s="214"/>
      <c r="N89" s="214"/>
      <c r="O89" s="214"/>
      <c r="P89" s="176"/>
      <c r="Q89" s="176"/>
      <c r="R89" s="176"/>
      <c r="S89" s="176"/>
      <c r="T89" s="176"/>
      <c r="U89" s="176"/>
      <c r="V89" s="176"/>
      <c r="W89" s="176"/>
      <c r="X89" s="176"/>
      <c r="Y89" s="176"/>
      <c r="Z89" s="176"/>
      <c r="AA89" s="176"/>
      <c r="AB89" s="176"/>
      <c r="AC89" s="176"/>
      <c r="AD89" s="176"/>
      <c r="AE89" s="176"/>
      <c r="AF89" s="176"/>
      <c r="AG89" s="176"/>
      <c r="AH89" s="176"/>
      <c r="AI89" s="176"/>
      <c r="AJ89" s="176"/>
    </row>
    <row r="90" spans="1:36" x14ac:dyDescent="0.25">
      <c r="A90" s="213"/>
      <c r="B90" s="110"/>
      <c r="C90" s="110"/>
      <c r="D90" s="91"/>
      <c r="E90" s="91"/>
      <c r="F90" s="91"/>
      <c r="G90" s="91"/>
      <c r="H90" s="91"/>
      <c r="I90" s="214"/>
      <c r="J90" s="214"/>
      <c r="K90" s="214"/>
      <c r="L90" s="214"/>
      <c r="M90" s="214"/>
      <c r="N90" s="214"/>
      <c r="O90" s="214"/>
      <c r="P90" s="176"/>
      <c r="Q90" s="176"/>
      <c r="R90" s="176"/>
      <c r="S90" s="176"/>
      <c r="T90" s="176"/>
      <c r="U90" s="176"/>
      <c r="V90" s="176"/>
      <c r="W90" s="176"/>
      <c r="X90" s="176"/>
      <c r="Y90" s="176"/>
      <c r="Z90" s="176"/>
      <c r="AA90" s="176"/>
      <c r="AB90" s="176"/>
      <c r="AC90" s="176"/>
      <c r="AD90" s="176"/>
      <c r="AE90" s="176"/>
      <c r="AF90" s="176"/>
      <c r="AG90" s="176"/>
      <c r="AH90" s="176"/>
      <c r="AI90" s="176"/>
      <c r="AJ90" s="176"/>
    </row>
    <row r="91" spans="1:36" x14ac:dyDescent="0.25">
      <c r="A91" s="213"/>
      <c r="B91" s="110"/>
      <c r="C91" s="110"/>
      <c r="D91" s="91"/>
      <c r="E91" s="91"/>
      <c r="F91" s="91"/>
      <c r="G91" s="91"/>
      <c r="H91" s="91"/>
      <c r="I91" s="214"/>
      <c r="J91" s="214"/>
      <c r="K91" s="214"/>
      <c r="L91" s="214"/>
      <c r="M91" s="214"/>
      <c r="N91" s="214"/>
      <c r="O91" s="214"/>
      <c r="P91" s="176"/>
      <c r="Q91" s="176"/>
      <c r="R91" s="176"/>
      <c r="S91" s="176"/>
      <c r="T91" s="176"/>
      <c r="U91" s="176"/>
      <c r="V91" s="176"/>
      <c r="W91" s="176"/>
      <c r="X91" s="176"/>
      <c r="Y91" s="176"/>
      <c r="Z91" s="176"/>
      <c r="AA91" s="176"/>
      <c r="AB91" s="176"/>
      <c r="AC91" s="176"/>
      <c r="AD91" s="176"/>
      <c r="AE91" s="176"/>
      <c r="AF91" s="176"/>
      <c r="AG91" s="176"/>
      <c r="AH91" s="176"/>
      <c r="AI91" s="176"/>
      <c r="AJ91" s="176"/>
    </row>
    <row r="92" spans="1:36" x14ac:dyDescent="0.25">
      <c r="A92" s="213"/>
      <c r="B92" s="110"/>
      <c r="C92" s="110"/>
      <c r="D92" s="91"/>
      <c r="E92" s="91"/>
      <c r="F92" s="91"/>
      <c r="G92" s="91"/>
      <c r="H92" s="91"/>
      <c r="I92" s="214"/>
      <c r="J92" s="214"/>
      <c r="K92" s="214"/>
      <c r="L92" s="214"/>
      <c r="M92" s="214"/>
      <c r="N92" s="214"/>
      <c r="O92" s="214"/>
      <c r="P92" s="176"/>
      <c r="Q92" s="176"/>
      <c r="R92" s="176"/>
      <c r="S92" s="176"/>
      <c r="T92" s="176"/>
      <c r="U92" s="176"/>
      <c r="V92" s="176"/>
      <c r="W92" s="176"/>
      <c r="X92" s="176"/>
      <c r="Y92" s="176"/>
      <c r="Z92" s="176"/>
      <c r="AA92" s="176"/>
      <c r="AB92" s="176"/>
      <c r="AC92" s="176"/>
      <c r="AD92" s="176"/>
      <c r="AE92" s="176"/>
      <c r="AF92" s="176"/>
      <c r="AG92" s="176"/>
      <c r="AH92" s="176"/>
      <c r="AI92" s="176"/>
      <c r="AJ92" s="176"/>
    </row>
    <row r="93" spans="1:36" x14ac:dyDescent="0.25">
      <c r="A93" s="213"/>
      <c r="B93" s="110"/>
      <c r="C93" s="110"/>
      <c r="D93" s="91"/>
      <c r="E93" s="91"/>
      <c r="F93" s="91"/>
      <c r="G93" s="91"/>
      <c r="H93" s="91"/>
      <c r="I93" s="214"/>
      <c r="J93" s="214"/>
      <c r="K93" s="214"/>
      <c r="L93" s="214"/>
      <c r="M93" s="214"/>
      <c r="N93" s="214"/>
      <c r="O93" s="214"/>
      <c r="P93" s="176"/>
      <c r="Q93" s="176"/>
      <c r="R93" s="176"/>
      <c r="S93" s="176"/>
      <c r="T93" s="176"/>
      <c r="U93" s="176"/>
      <c r="V93" s="176"/>
      <c r="W93" s="176"/>
      <c r="X93" s="176"/>
      <c r="Y93" s="176"/>
      <c r="Z93" s="176"/>
      <c r="AA93" s="176"/>
      <c r="AB93" s="176"/>
      <c r="AC93" s="176"/>
      <c r="AD93" s="176"/>
      <c r="AE93" s="176"/>
      <c r="AF93" s="176"/>
      <c r="AG93" s="176"/>
      <c r="AH93" s="176"/>
      <c r="AI93" s="176"/>
      <c r="AJ93" s="176"/>
    </row>
    <row r="94" spans="1:36" x14ac:dyDescent="0.25">
      <c r="A94" s="213"/>
      <c r="B94" s="110"/>
      <c r="C94" s="110"/>
      <c r="D94" s="91"/>
      <c r="E94" s="91"/>
      <c r="F94" s="91"/>
      <c r="G94" s="91"/>
      <c r="H94" s="91"/>
      <c r="I94" s="214"/>
      <c r="J94" s="214"/>
      <c r="K94" s="214"/>
      <c r="L94" s="214"/>
      <c r="M94" s="214"/>
      <c r="N94" s="214"/>
      <c r="O94" s="214"/>
      <c r="P94" s="176"/>
      <c r="Q94" s="176"/>
      <c r="R94" s="176"/>
      <c r="S94" s="176"/>
      <c r="T94" s="176"/>
      <c r="U94" s="176"/>
      <c r="V94" s="176"/>
      <c r="W94" s="176"/>
      <c r="X94" s="176"/>
      <c r="Y94" s="176"/>
      <c r="Z94" s="176"/>
      <c r="AA94" s="176"/>
      <c r="AB94" s="176"/>
      <c r="AC94" s="176"/>
      <c r="AD94" s="176"/>
      <c r="AE94" s="176"/>
      <c r="AF94" s="176"/>
      <c r="AG94" s="176"/>
      <c r="AH94" s="176"/>
      <c r="AI94" s="176"/>
      <c r="AJ94" s="176"/>
    </row>
    <row r="95" spans="1:36" x14ac:dyDescent="0.25">
      <c r="A95" s="213"/>
      <c r="B95" s="110"/>
      <c r="C95" s="110"/>
      <c r="D95" s="91"/>
      <c r="E95" s="91"/>
      <c r="F95" s="91"/>
      <c r="G95" s="91"/>
      <c r="H95" s="91"/>
      <c r="I95" s="214"/>
      <c r="J95" s="214"/>
      <c r="K95" s="214"/>
      <c r="L95" s="214"/>
      <c r="M95" s="214"/>
      <c r="N95" s="214"/>
      <c r="O95" s="214"/>
      <c r="P95" s="176"/>
      <c r="Q95" s="176"/>
      <c r="R95" s="176"/>
      <c r="S95" s="176"/>
      <c r="T95" s="176"/>
      <c r="U95" s="176"/>
      <c r="V95" s="176"/>
      <c r="W95" s="176"/>
      <c r="X95" s="176"/>
      <c r="Y95" s="176"/>
      <c r="Z95" s="176"/>
      <c r="AA95" s="176"/>
      <c r="AB95" s="176"/>
      <c r="AC95" s="176"/>
      <c r="AD95" s="176"/>
      <c r="AE95" s="176"/>
      <c r="AF95" s="176"/>
      <c r="AG95" s="176"/>
      <c r="AH95" s="176"/>
      <c r="AI95" s="176"/>
      <c r="AJ95" s="176"/>
    </row>
    <row r="96" spans="1:36" x14ac:dyDescent="0.25">
      <c r="A96" s="213"/>
      <c r="B96" s="110"/>
      <c r="C96" s="110"/>
      <c r="D96" s="91"/>
      <c r="E96" s="91"/>
      <c r="F96" s="91"/>
      <c r="G96" s="91"/>
      <c r="H96" s="91"/>
      <c r="I96" s="214"/>
      <c r="J96" s="214"/>
      <c r="K96" s="214"/>
      <c r="L96" s="214"/>
      <c r="M96" s="214"/>
      <c r="N96" s="214"/>
      <c r="O96" s="214"/>
      <c r="P96" s="176"/>
      <c r="Q96" s="176"/>
      <c r="R96" s="176"/>
      <c r="S96" s="176"/>
      <c r="T96" s="176"/>
      <c r="U96" s="176"/>
      <c r="V96" s="176"/>
      <c r="W96" s="176"/>
      <c r="X96" s="176"/>
      <c r="Y96" s="176"/>
      <c r="Z96" s="176"/>
      <c r="AA96" s="176"/>
      <c r="AB96" s="176"/>
      <c r="AC96" s="176"/>
      <c r="AD96" s="176"/>
      <c r="AE96" s="176"/>
      <c r="AF96" s="176"/>
      <c r="AG96" s="176"/>
      <c r="AH96" s="176"/>
      <c r="AI96" s="176"/>
      <c r="AJ96" s="176"/>
    </row>
    <row r="97" spans="1:36" x14ac:dyDescent="0.25">
      <c r="A97" s="213"/>
      <c r="B97" s="110"/>
      <c r="C97" s="110"/>
      <c r="D97" s="91"/>
      <c r="E97" s="91"/>
      <c r="F97" s="91"/>
      <c r="G97" s="91"/>
      <c r="H97" s="91"/>
      <c r="I97" s="214"/>
      <c r="J97" s="214"/>
      <c r="K97" s="214"/>
      <c r="L97" s="214"/>
      <c r="M97" s="214"/>
      <c r="N97" s="214"/>
      <c r="O97" s="214"/>
      <c r="P97" s="176"/>
      <c r="Q97" s="176"/>
      <c r="R97" s="176"/>
      <c r="S97" s="176"/>
      <c r="T97" s="176"/>
      <c r="U97" s="176"/>
      <c r="V97" s="176"/>
      <c r="W97" s="176"/>
      <c r="X97" s="176"/>
      <c r="Y97" s="176"/>
      <c r="Z97" s="176"/>
      <c r="AA97" s="176"/>
      <c r="AB97" s="176"/>
      <c r="AC97" s="176"/>
      <c r="AD97" s="176"/>
      <c r="AE97" s="176"/>
      <c r="AF97" s="176"/>
      <c r="AG97" s="176"/>
      <c r="AH97" s="176"/>
      <c r="AI97" s="176"/>
      <c r="AJ97" s="176"/>
    </row>
    <row r="98" spans="1:36" x14ac:dyDescent="0.25">
      <c r="A98" s="213"/>
      <c r="B98" s="110"/>
      <c r="C98" s="110"/>
      <c r="D98" s="91"/>
      <c r="E98" s="91"/>
      <c r="F98" s="91"/>
      <c r="G98" s="91"/>
      <c r="H98" s="91"/>
      <c r="I98" s="214"/>
      <c r="J98" s="214"/>
      <c r="K98" s="214"/>
      <c r="L98" s="214"/>
      <c r="M98" s="214"/>
      <c r="N98" s="214"/>
      <c r="O98" s="214"/>
      <c r="P98" s="176"/>
      <c r="Q98" s="176"/>
      <c r="R98" s="176"/>
      <c r="S98" s="176"/>
      <c r="T98" s="176"/>
      <c r="U98" s="176"/>
      <c r="V98" s="176"/>
      <c r="W98" s="176"/>
      <c r="X98" s="176"/>
      <c r="Y98" s="176"/>
      <c r="Z98" s="176"/>
      <c r="AA98" s="176"/>
      <c r="AB98" s="176"/>
      <c r="AC98" s="176"/>
      <c r="AD98" s="176"/>
      <c r="AE98" s="176"/>
      <c r="AF98" s="176"/>
      <c r="AG98" s="176"/>
      <c r="AH98" s="176"/>
      <c r="AI98" s="176"/>
      <c r="AJ98" s="176"/>
    </row>
    <row r="99" spans="1:36" x14ac:dyDescent="0.25">
      <c r="A99" s="213"/>
      <c r="B99" s="110"/>
      <c r="C99" s="110"/>
      <c r="D99" s="91"/>
      <c r="E99" s="91"/>
      <c r="F99" s="91"/>
      <c r="G99" s="91"/>
      <c r="H99" s="91"/>
      <c r="I99" s="214"/>
      <c r="J99" s="214"/>
      <c r="K99" s="214"/>
      <c r="L99" s="214"/>
      <c r="M99" s="214"/>
      <c r="N99" s="214"/>
      <c r="O99" s="214"/>
      <c r="P99" s="176"/>
      <c r="Q99" s="176"/>
      <c r="R99" s="176"/>
      <c r="S99" s="176"/>
      <c r="T99" s="176"/>
      <c r="U99" s="176"/>
      <c r="V99" s="176"/>
      <c r="W99" s="176"/>
      <c r="X99" s="176"/>
      <c r="Y99" s="176"/>
      <c r="Z99" s="176"/>
      <c r="AA99" s="176"/>
      <c r="AB99" s="176"/>
      <c r="AC99" s="176"/>
      <c r="AD99" s="176"/>
      <c r="AE99" s="176"/>
      <c r="AF99" s="176"/>
      <c r="AG99" s="176"/>
      <c r="AH99" s="176"/>
      <c r="AI99" s="176"/>
      <c r="AJ99" s="176"/>
    </row>
    <row r="100" spans="1:36" x14ac:dyDescent="0.25">
      <c r="A100" s="213"/>
      <c r="B100" s="110"/>
      <c r="C100" s="110"/>
      <c r="D100" s="91"/>
      <c r="E100" s="91"/>
      <c r="F100" s="91"/>
      <c r="G100" s="91"/>
      <c r="H100" s="91"/>
      <c r="I100" s="214"/>
      <c r="J100" s="214"/>
      <c r="K100" s="214"/>
      <c r="L100" s="214"/>
      <c r="M100" s="214"/>
      <c r="N100" s="214"/>
      <c r="O100" s="214"/>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row>
    <row r="101" spans="1:36" x14ac:dyDescent="0.25">
      <c r="A101" s="213"/>
      <c r="B101" s="110"/>
      <c r="C101" s="110"/>
      <c r="D101" s="91"/>
      <c r="E101" s="91"/>
      <c r="F101" s="91"/>
      <c r="G101" s="91"/>
      <c r="H101" s="91"/>
      <c r="I101" s="214"/>
      <c r="J101" s="214"/>
      <c r="K101" s="214"/>
      <c r="L101" s="214"/>
      <c r="M101" s="214"/>
      <c r="N101" s="214"/>
      <c r="O101" s="214"/>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row>
    <row r="102" spans="1:36" x14ac:dyDescent="0.25">
      <c r="A102" s="213"/>
      <c r="B102" s="110"/>
      <c r="C102" s="110"/>
      <c r="D102" s="91"/>
      <c r="E102" s="91"/>
      <c r="F102" s="91"/>
      <c r="G102" s="91"/>
      <c r="H102" s="91"/>
      <c r="I102" s="214"/>
      <c r="J102" s="214"/>
      <c r="K102" s="214"/>
      <c r="L102" s="214"/>
      <c r="M102" s="214"/>
      <c r="N102" s="214"/>
      <c r="O102" s="214"/>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row>
    <row r="103" spans="1:36" x14ac:dyDescent="0.25">
      <c r="A103" s="213"/>
      <c r="B103" s="110"/>
      <c r="C103" s="110"/>
      <c r="D103" s="91"/>
      <c r="E103" s="91"/>
      <c r="F103" s="91"/>
      <c r="G103" s="91"/>
      <c r="H103" s="91"/>
      <c r="I103" s="214"/>
      <c r="J103" s="214"/>
      <c r="K103" s="214"/>
      <c r="L103" s="214"/>
      <c r="M103" s="214"/>
      <c r="N103" s="214"/>
      <c r="O103" s="214"/>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row>
    <row r="104" spans="1:36" x14ac:dyDescent="0.25">
      <c r="A104" s="213"/>
      <c r="B104" s="110"/>
      <c r="C104" s="110"/>
      <c r="D104" s="91"/>
      <c r="E104" s="91"/>
      <c r="F104" s="91"/>
      <c r="G104" s="91"/>
      <c r="H104" s="91"/>
      <c r="I104" s="214"/>
      <c r="J104" s="214"/>
      <c r="K104" s="214"/>
      <c r="L104" s="214"/>
      <c r="M104" s="214"/>
      <c r="N104" s="214"/>
      <c r="O104" s="214"/>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row>
    <row r="105" spans="1:36" x14ac:dyDescent="0.25">
      <c r="A105" s="213"/>
      <c r="B105" s="110"/>
      <c r="C105" s="110"/>
      <c r="D105" s="91"/>
      <c r="E105" s="91"/>
      <c r="F105" s="91"/>
      <c r="G105" s="91"/>
      <c r="H105" s="91"/>
      <c r="I105" s="214"/>
      <c r="J105" s="214"/>
      <c r="K105" s="214"/>
      <c r="L105" s="214"/>
      <c r="M105" s="214"/>
      <c r="N105" s="214"/>
      <c r="O105" s="214"/>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row>
    <row r="106" spans="1:36" x14ac:dyDescent="0.25">
      <c r="A106" s="213"/>
      <c r="B106" s="110"/>
      <c r="C106" s="110"/>
      <c r="D106" s="91"/>
      <c r="E106" s="91"/>
      <c r="F106" s="91"/>
      <c r="G106" s="91"/>
      <c r="H106" s="91"/>
      <c r="I106" s="214"/>
      <c r="J106" s="214"/>
      <c r="K106" s="214"/>
      <c r="L106" s="214"/>
      <c r="M106" s="214"/>
      <c r="N106" s="214"/>
      <c r="O106" s="214"/>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row>
    <row r="107" spans="1:36" x14ac:dyDescent="0.25">
      <c r="A107" s="213"/>
      <c r="B107" s="110"/>
      <c r="C107" s="110"/>
      <c r="D107" s="91"/>
      <c r="E107" s="91"/>
      <c r="F107" s="91"/>
      <c r="G107" s="91"/>
      <c r="H107" s="91"/>
      <c r="I107" s="214"/>
      <c r="J107" s="214"/>
      <c r="K107" s="214"/>
      <c r="L107" s="214"/>
      <c r="M107" s="214"/>
      <c r="N107" s="214"/>
      <c r="O107" s="214"/>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row>
    <row r="108" spans="1:36" x14ac:dyDescent="0.25">
      <c r="A108" s="213"/>
      <c r="B108" s="110"/>
      <c r="C108" s="110"/>
      <c r="D108" s="91"/>
      <c r="E108" s="91"/>
      <c r="F108" s="91"/>
      <c r="G108" s="91"/>
      <c r="H108" s="91"/>
      <c r="I108" s="214"/>
      <c r="J108" s="214"/>
      <c r="K108" s="214"/>
      <c r="L108" s="214"/>
      <c r="M108" s="214"/>
      <c r="N108" s="214"/>
      <c r="O108" s="214"/>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row>
    <row r="109" spans="1:36" x14ac:dyDescent="0.25">
      <c r="A109" s="213"/>
      <c r="B109" s="110"/>
      <c r="C109" s="110"/>
      <c r="D109" s="91"/>
      <c r="E109" s="91"/>
      <c r="F109" s="91"/>
      <c r="G109" s="91"/>
      <c r="H109" s="91"/>
      <c r="I109" s="214"/>
      <c r="J109" s="214"/>
      <c r="K109" s="214"/>
      <c r="L109" s="214"/>
      <c r="M109" s="214"/>
      <c r="N109" s="214"/>
      <c r="O109" s="214"/>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row>
    <row r="110" spans="1:36" x14ac:dyDescent="0.25">
      <c r="A110" s="213"/>
      <c r="B110" s="110"/>
      <c r="C110" s="110"/>
      <c r="D110" s="91"/>
      <c r="E110" s="91"/>
      <c r="F110" s="91"/>
      <c r="G110" s="91"/>
      <c r="H110" s="91"/>
      <c r="I110" s="214"/>
      <c r="J110" s="214"/>
      <c r="K110" s="214"/>
      <c r="L110" s="214"/>
      <c r="M110" s="214"/>
      <c r="N110" s="214"/>
      <c r="O110" s="214"/>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row>
    <row r="111" spans="1:36" x14ac:dyDescent="0.25">
      <c r="A111" s="213"/>
      <c r="B111" s="110"/>
      <c r="C111" s="110"/>
      <c r="D111" s="91"/>
      <c r="E111" s="91"/>
      <c r="F111" s="91"/>
      <c r="G111" s="91"/>
      <c r="H111" s="91"/>
      <c r="I111" s="214"/>
      <c r="J111" s="214"/>
      <c r="K111" s="214"/>
      <c r="L111" s="214"/>
      <c r="M111" s="214"/>
      <c r="N111" s="214"/>
      <c r="O111" s="214"/>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row>
    <row r="112" spans="1:36" x14ac:dyDescent="0.25">
      <c r="A112" s="213"/>
      <c r="B112" s="110"/>
      <c r="C112" s="110"/>
      <c r="D112" s="91"/>
      <c r="E112" s="91"/>
      <c r="F112" s="91"/>
      <c r="G112" s="91"/>
      <c r="H112" s="91"/>
      <c r="I112" s="214"/>
      <c r="J112" s="214"/>
      <c r="K112" s="214"/>
      <c r="L112" s="214"/>
      <c r="M112" s="214"/>
      <c r="N112" s="214"/>
      <c r="O112" s="214"/>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row>
    <row r="113" spans="1:36" x14ac:dyDescent="0.25">
      <c r="A113" s="213"/>
      <c r="B113" s="110"/>
      <c r="C113" s="110"/>
      <c r="D113" s="91"/>
      <c r="E113" s="91"/>
      <c r="F113" s="91"/>
      <c r="G113" s="91"/>
      <c r="H113" s="91"/>
      <c r="I113" s="214"/>
      <c r="J113" s="214"/>
      <c r="K113" s="214"/>
      <c r="L113" s="214"/>
      <c r="M113" s="214"/>
      <c r="N113" s="214"/>
      <c r="O113" s="214"/>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row>
    <row r="114" spans="1:36" x14ac:dyDescent="0.25">
      <c r="A114" s="213"/>
      <c r="B114" s="110"/>
      <c r="C114" s="110"/>
      <c r="D114" s="91"/>
      <c r="E114" s="91"/>
      <c r="F114" s="91"/>
      <c r="G114" s="91"/>
      <c r="H114" s="91"/>
      <c r="I114" s="214"/>
      <c r="J114" s="214"/>
      <c r="K114" s="214"/>
      <c r="L114" s="214"/>
      <c r="M114" s="214"/>
      <c r="N114" s="214"/>
      <c r="O114" s="214"/>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row>
    <row r="115" spans="1:36" x14ac:dyDescent="0.25">
      <c r="A115" s="213"/>
      <c r="B115" s="110"/>
      <c r="C115" s="110"/>
      <c r="D115" s="91"/>
      <c r="E115" s="91"/>
      <c r="F115" s="91"/>
      <c r="G115" s="91"/>
      <c r="H115" s="91"/>
      <c r="I115" s="214"/>
      <c r="J115" s="214"/>
      <c r="K115" s="214"/>
      <c r="L115" s="214"/>
      <c r="M115" s="214"/>
      <c r="N115" s="214"/>
      <c r="O115" s="214"/>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row>
    <row r="116" spans="1:36" x14ac:dyDescent="0.25">
      <c r="A116" s="213"/>
      <c r="B116" s="110"/>
      <c r="C116" s="110"/>
      <c r="D116" s="91"/>
      <c r="E116" s="91"/>
      <c r="F116" s="91"/>
      <c r="G116" s="91"/>
      <c r="H116" s="91"/>
      <c r="I116" s="214"/>
      <c r="J116" s="214"/>
      <c r="K116" s="214"/>
      <c r="L116" s="214"/>
      <c r="M116" s="214"/>
      <c r="N116" s="214"/>
      <c r="O116" s="214"/>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row>
    <row r="117" spans="1:36" x14ac:dyDescent="0.25">
      <c r="A117" s="213"/>
      <c r="B117" s="110"/>
      <c r="C117" s="110"/>
      <c r="D117" s="91"/>
      <c r="E117" s="91"/>
      <c r="F117" s="91"/>
      <c r="G117" s="91"/>
      <c r="H117" s="91"/>
      <c r="I117" s="214"/>
      <c r="J117" s="214"/>
      <c r="K117" s="214"/>
      <c r="L117" s="214"/>
      <c r="M117" s="214"/>
      <c r="N117" s="214"/>
      <c r="O117" s="214"/>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row>
    <row r="118" spans="1:36" x14ac:dyDescent="0.25">
      <c r="A118" s="213"/>
      <c r="B118" s="110"/>
      <c r="C118" s="110"/>
      <c r="D118" s="91"/>
      <c r="E118" s="91"/>
      <c r="F118" s="91"/>
      <c r="G118" s="91"/>
      <c r="H118" s="91"/>
      <c r="I118" s="214"/>
      <c r="J118" s="214"/>
      <c r="K118" s="214"/>
      <c r="L118" s="214"/>
      <c r="M118" s="214"/>
      <c r="N118" s="214"/>
      <c r="O118" s="214"/>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row>
    <row r="119" spans="1:36" x14ac:dyDescent="0.25">
      <c r="A119" s="213"/>
      <c r="B119" s="110"/>
      <c r="C119" s="110"/>
      <c r="D119" s="91"/>
      <c r="E119" s="91"/>
      <c r="F119" s="91"/>
      <c r="G119" s="91"/>
      <c r="H119" s="91"/>
      <c r="I119" s="214"/>
      <c r="J119" s="214"/>
      <c r="K119" s="214"/>
      <c r="L119" s="214"/>
      <c r="M119" s="214"/>
      <c r="N119" s="214"/>
      <c r="O119" s="214"/>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row>
    <row r="120" spans="1:36" x14ac:dyDescent="0.25">
      <c r="A120" s="213"/>
      <c r="B120" s="110"/>
      <c r="C120" s="110"/>
      <c r="D120" s="91"/>
      <c r="E120" s="91"/>
      <c r="F120" s="91"/>
      <c r="G120" s="91"/>
      <c r="H120" s="91"/>
      <c r="I120" s="214"/>
      <c r="J120" s="214"/>
      <c r="K120" s="214"/>
      <c r="L120" s="214"/>
      <c r="M120" s="214"/>
      <c r="N120" s="214"/>
      <c r="O120" s="214"/>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row>
    <row r="121" spans="1:36" x14ac:dyDescent="0.25">
      <c r="A121" s="213"/>
      <c r="B121" s="110"/>
      <c r="C121" s="110"/>
      <c r="D121" s="91"/>
      <c r="E121" s="91"/>
      <c r="F121" s="91"/>
      <c r="G121" s="91"/>
      <c r="H121" s="91"/>
      <c r="I121" s="214"/>
      <c r="J121" s="214"/>
      <c r="K121" s="214"/>
      <c r="L121" s="214"/>
      <c r="M121" s="214"/>
      <c r="N121" s="214"/>
      <c r="O121" s="214"/>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row>
    <row r="122" spans="1:36" x14ac:dyDescent="0.25">
      <c r="A122" s="213"/>
      <c r="B122" s="110"/>
      <c r="C122" s="110"/>
      <c r="D122" s="91"/>
      <c r="E122" s="91"/>
      <c r="F122" s="91"/>
      <c r="G122" s="91"/>
      <c r="H122" s="91"/>
      <c r="I122" s="214"/>
      <c r="J122" s="214"/>
      <c r="K122" s="214"/>
      <c r="L122" s="214"/>
      <c r="M122" s="214"/>
      <c r="N122" s="214"/>
      <c r="O122" s="214"/>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row>
    <row r="123" spans="1:36" x14ac:dyDescent="0.25">
      <c r="A123" s="213"/>
      <c r="B123" s="110"/>
      <c r="C123" s="110"/>
      <c r="D123" s="91"/>
      <c r="E123" s="91"/>
      <c r="F123" s="91"/>
      <c r="G123" s="91"/>
      <c r="H123" s="91"/>
      <c r="I123" s="214"/>
      <c r="J123" s="214"/>
      <c r="K123" s="214"/>
      <c r="L123" s="214"/>
      <c r="M123" s="214"/>
      <c r="N123" s="214"/>
      <c r="O123" s="214"/>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row>
    <row r="124" spans="1:36" x14ac:dyDescent="0.25">
      <c r="A124" s="213"/>
      <c r="B124" s="110"/>
      <c r="C124" s="110"/>
      <c r="D124" s="91"/>
      <c r="E124" s="91"/>
      <c r="F124" s="91"/>
      <c r="G124" s="91"/>
      <c r="H124" s="91"/>
      <c r="I124" s="214"/>
      <c r="J124" s="214"/>
      <c r="K124" s="214"/>
      <c r="L124" s="214"/>
      <c r="M124" s="214"/>
      <c r="N124" s="214"/>
      <c r="O124" s="214"/>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row>
    <row r="125" spans="1:36" x14ac:dyDescent="0.25">
      <c r="A125" s="213"/>
      <c r="B125" s="110"/>
      <c r="C125" s="110"/>
      <c r="D125" s="91"/>
      <c r="E125" s="91"/>
      <c r="F125" s="91"/>
      <c r="G125" s="91"/>
      <c r="H125" s="91"/>
      <c r="I125" s="214"/>
      <c r="J125" s="214"/>
      <c r="K125" s="214"/>
      <c r="L125" s="214"/>
      <c r="M125" s="214"/>
      <c r="N125" s="214"/>
      <c r="O125" s="214"/>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row>
    <row r="126" spans="1:36" x14ac:dyDescent="0.25">
      <c r="A126" s="213"/>
      <c r="B126" s="110"/>
      <c r="C126" s="110"/>
      <c r="D126" s="91"/>
      <c r="E126" s="91"/>
      <c r="F126" s="91"/>
      <c r="G126" s="91"/>
      <c r="H126" s="91"/>
      <c r="I126" s="214"/>
      <c r="J126" s="214"/>
      <c r="K126" s="214"/>
      <c r="L126" s="214"/>
      <c r="M126" s="214"/>
      <c r="N126" s="214"/>
      <c r="O126" s="214"/>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row>
    <row r="127" spans="1:36" x14ac:dyDescent="0.25">
      <c r="A127" s="213"/>
      <c r="B127" s="110"/>
      <c r="C127" s="110"/>
      <c r="D127" s="91"/>
      <c r="E127" s="91"/>
      <c r="F127" s="91"/>
      <c r="G127" s="91"/>
      <c r="H127" s="91"/>
      <c r="I127" s="214"/>
      <c r="J127" s="214"/>
      <c r="K127" s="214"/>
      <c r="L127" s="214"/>
      <c r="M127" s="214"/>
      <c r="N127" s="214"/>
      <c r="O127" s="214"/>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row>
    <row r="128" spans="1:36" x14ac:dyDescent="0.25">
      <c r="A128" s="213"/>
      <c r="B128" s="110"/>
      <c r="C128" s="110"/>
      <c r="D128" s="91"/>
      <c r="E128" s="91"/>
      <c r="F128" s="91"/>
      <c r="G128" s="91"/>
      <c r="H128" s="91"/>
      <c r="I128" s="214"/>
      <c r="J128" s="214"/>
      <c r="K128" s="214"/>
      <c r="L128" s="214"/>
      <c r="M128" s="214"/>
      <c r="N128" s="214"/>
      <c r="O128" s="214"/>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row>
    <row r="129" spans="1:36" x14ac:dyDescent="0.25">
      <c r="A129" s="213"/>
      <c r="B129" s="110"/>
      <c r="C129" s="110"/>
      <c r="D129" s="91"/>
      <c r="E129" s="91"/>
      <c r="F129" s="91"/>
      <c r="G129" s="91"/>
      <c r="H129" s="91"/>
      <c r="I129" s="214"/>
      <c r="J129" s="214"/>
      <c r="K129" s="214"/>
      <c r="L129" s="214"/>
      <c r="M129" s="214"/>
      <c r="N129" s="214"/>
      <c r="O129" s="214"/>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row>
    <row r="130" spans="1:36" x14ac:dyDescent="0.25">
      <c r="A130" s="213"/>
      <c r="B130" s="110"/>
      <c r="C130" s="110"/>
      <c r="D130" s="91"/>
      <c r="E130" s="91"/>
      <c r="F130" s="91"/>
      <c r="G130" s="91"/>
      <c r="H130" s="91"/>
      <c r="I130" s="214"/>
      <c r="J130" s="214"/>
      <c r="K130" s="214"/>
      <c r="L130" s="214"/>
      <c r="M130" s="214"/>
      <c r="N130" s="214"/>
      <c r="O130" s="214"/>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row>
    <row r="131" spans="1:36" x14ac:dyDescent="0.25">
      <c r="A131" s="213"/>
      <c r="B131" s="110"/>
      <c r="C131" s="110"/>
      <c r="D131" s="91"/>
      <c r="E131" s="91"/>
      <c r="F131" s="91"/>
      <c r="G131" s="91"/>
      <c r="H131" s="91"/>
      <c r="I131" s="214"/>
      <c r="J131" s="214"/>
      <c r="K131" s="214"/>
      <c r="L131" s="214"/>
      <c r="M131" s="214"/>
      <c r="N131" s="214"/>
      <c r="O131" s="214"/>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row>
    <row r="132" spans="1:36" x14ac:dyDescent="0.25">
      <c r="A132" s="213"/>
      <c r="B132" s="110"/>
      <c r="C132" s="110"/>
      <c r="D132" s="91"/>
      <c r="E132" s="91"/>
      <c r="F132" s="91"/>
      <c r="G132" s="91"/>
      <c r="H132" s="91"/>
      <c r="I132" s="214"/>
      <c r="J132" s="214"/>
      <c r="K132" s="214"/>
      <c r="L132" s="214"/>
      <c r="M132" s="214"/>
      <c r="N132" s="214"/>
      <c r="O132" s="214"/>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row>
    <row r="133" spans="1:36" x14ac:dyDescent="0.25">
      <c r="A133" s="213"/>
      <c r="B133" s="110"/>
      <c r="C133" s="110"/>
      <c r="D133" s="91"/>
      <c r="E133" s="91"/>
      <c r="F133" s="91"/>
      <c r="G133" s="91"/>
      <c r="H133" s="91"/>
      <c r="I133" s="214"/>
      <c r="J133" s="214"/>
      <c r="K133" s="214"/>
      <c r="L133" s="214"/>
      <c r="M133" s="214"/>
      <c r="N133" s="214"/>
      <c r="O133" s="214"/>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row>
    <row r="134" spans="1:36" x14ac:dyDescent="0.25">
      <c r="A134" s="213"/>
      <c r="B134" s="110"/>
      <c r="C134" s="110"/>
      <c r="D134" s="91"/>
      <c r="E134" s="91"/>
      <c r="F134" s="91"/>
      <c r="G134" s="91"/>
      <c r="H134" s="91"/>
      <c r="I134" s="214"/>
      <c r="J134" s="214"/>
      <c r="K134" s="214"/>
      <c r="L134" s="214"/>
      <c r="M134" s="214"/>
      <c r="N134" s="214"/>
      <c r="O134" s="214"/>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row>
    <row r="135" spans="1:36" x14ac:dyDescent="0.25">
      <c r="A135" s="213"/>
      <c r="B135" s="110"/>
      <c r="C135" s="110"/>
      <c r="D135" s="91"/>
      <c r="E135" s="91"/>
      <c r="F135" s="91"/>
      <c r="G135" s="91"/>
      <c r="H135" s="91"/>
      <c r="I135" s="214"/>
      <c r="J135" s="214"/>
      <c r="K135" s="214"/>
      <c r="L135" s="214"/>
      <c r="M135" s="214"/>
      <c r="N135" s="214"/>
      <c r="O135" s="214"/>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row>
    <row r="136" spans="1:36" x14ac:dyDescent="0.25">
      <c r="A136" s="213"/>
      <c r="B136" s="110"/>
      <c r="C136" s="110"/>
      <c r="D136" s="91"/>
      <c r="E136" s="91"/>
      <c r="F136" s="91"/>
      <c r="G136" s="91"/>
      <c r="H136" s="91"/>
      <c r="I136" s="214"/>
      <c r="J136" s="214"/>
      <c r="K136" s="214"/>
      <c r="L136" s="214"/>
      <c r="M136" s="214"/>
      <c r="N136" s="214"/>
      <c r="O136" s="214"/>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row>
    <row r="137" spans="1:36" x14ac:dyDescent="0.25">
      <c r="A137" s="213"/>
      <c r="B137" s="110"/>
      <c r="C137" s="110"/>
      <c r="D137" s="91"/>
      <c r="E137" s="91"/>
      <c r="F137" s="91"/>
      <c r="G137" s="91"/>
      <c r="H137" s="91"/>
      <c r="I137" s="214"/>
      <c r="J137" s="214"/>
      <c r="K137" s="214"/>
      <c r="L137" s="214"/>
      <c r="M137" s="214"/>
      <c r="N137" s="214"/>
      <c r="O137" s="214"/>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row>
    <row r="138" spans="1:36" x14ac:dyDescent="0.25">
      <c r="A138" s="213"/>
      <c r="B138" s="110"/>
      <c r="C138" s="110"/>
      <c r="D138" s="91"/>
      <c r="E138" s="91"/>
      <c r="F138" s="91"/>
      <c r="G138" s="91"/>
      <c r="H138" s="91"/>
      <c r="I138" s="214"/>
      <c r="J138" s="214"/>
      <c r="K138" s="214"/>
      <c r="L138" s="214"/>
      <c r="M138" s="214"/>
      <c r="N138" s="214"/>
      <c r="O138" s="214"/>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row>
    <row r="139" spans="1:36" x14ac:dyDescent="0.25">
      <c r="A139" s="151"/>
      <c r="B139" s="152"/>
      <c r="C139" s="152"/>
      <c r="D139" s="149"/>
      <c r="E139" s="149"/>
      <c r="F139" s="149"/>
      <c r="G139" s="149"/>
      <c r="H139" s="149"/>
      <c r="I139" s="146"/>
      <c r="J139" s="146"/>
      <c r="K139" s="146"/>
      <c r="L139" s="146"/>
      <c r="M139" s="146"/>
      <c r="N139" s="146"/>
      <c r="O139" s="146"/>
    </row>
    <row r="140" spans="1:36" x14ac:dyDescent="0.25">
      <c r="A140" s="151"/>
      <c r="B140" s="152"/>
      <c r="C140" s="152"/>
      <c r="D140" s="149"/>
      <c r="E140" s="149"/>
      <c r="F140" s="149"/>
      <c r="G140" s="149"/>
      <c r="H140" s="149"/>
      <c r="I140" s="146"/>
      <c r="J140" s="146"/>
      <c r="K140" s="146"/>
      <c r="L140" s="146"/>
      <c r="M140" s="146"/>
      <c r="N140" s="146"/>
      <c r="O140" s="146"/>
    </row>
    <row r="141" spans="1:36" x14ac:dyDescent="0.25">
      <c r="A141" s="151"/>
      <c r="B141" s="152"/>
      <c r="C141" s="152"/>
      <c r="D141" s="149"/>
      <c r="E141" s="149"/>
      <c r="F141" s="149"/>
      <c r="G141" s="149"/>
      <c r="H141" s="149"/>
      <c r="I141" s="146"/>
      <c r="J141" s="146"/>
      <c r="K141" s="146"/>
      <c r="L141" s="146"/>
      <c r="M141" s="146"/>
      <c r="N141" s="146"/>
      <c r="O141" s="146"/>
    </row>
    <row r="142" spans="1:36" x14ac:dyDescent="0.25">
      <c r="A142" s="151"/>
      <c r="B142" s="152"/>
      <c r="C142" s="152"/>
      <c r="D142" s="149"/>
      <c r="E142" s="149"/>
      <c r="F142" s="149"/>
      <c r="G142" s="149"/>
      <c r="H142" s="149"/>
      <c r="I142" s="146"/>
      <c r="J142" s="146"/>
      <c r="K142" s="146"/>
      <c r="L142" s="146"/>
      <c r="M142" s="146"/>
      <c r="N142" s="146"/>
      <c r="O142" s="146"/>
    </row>
    <row r="143" spans="1:36" x14ac:dyDescent="0.25">
      <c r="A143" s="151"/>
      <c r="B143" s="152"/>
      <c r="C143" s="152"/>
      <c r="D143" s="149"/>
      <c r="E143" s="149"/>
      <c r="F143" s="149"/>
      <c r="G143" s="149"/>
      <c r="H143" s="149"/>
      <c r="I143" s="146"/>
      <c r="J143" s="146"/>
      <c r="K143" s="146"/>
      <c r="L143" s="146"/>
      <c r="M143" s="146"/>
      <c r="N143" s="146"/>
      <c r="O143" s="146"/>
    </row>
    <row r="144" spans="1:36" x14ac:dyDescent="0.25">
      <c r="A144" s="151"/>
      <c r="B144" s="152"/>
      <c r="C144" s="152"/>
      <c r="D144" s="149"/>
      <c r="E144" s="149"/>
      <c r="F144" s="149"/>
      <c r="G144" s="149"/>
      <c r="H144" s="149"/>
      <c r="I144" s="146"/>
      <c r="J144" s="146"/>
      <c r="K144" s="146"/>
      <c r="L144" s="146"/>
      <c r="M144" s="146"/>
      <c r="N144" s="146"/>
      <c r="O144" s="146"/>
    </row>
    <row r="145" spans="1:15" x14ac:dyDescent="0.25">
      <c r="A145" s="151"/>
      <c r="B145" s="152"/>
      <c r="C145" s="152"/>
      <c r="D145" s="149"/>
      <c r="E145" s="149"/>
      <c r="F145" s="149"/>
      <c r="G145" s="149"/>
      <c r="H145" s="149"/>
      <c r="I145" s="146"/>
      <c r="J145" s="146"/>
      <c r="K145" s="146"/>
      <c r="L145" s="146"/>
      <c r="M145" s="146"/>
      <c r="N145" s="146"/>
      <c r="O145" s="146"/>
    </row>
    <row r="146" spans="1:15" x14ac:dyDescent="0.25">
      <c r="A146" s="151"/>
      <c r="B146" s="152"/>
      <c r="C146" s="152"/>
      <c r="D146" s="149"/>
      <c r="E146" s="149"/>
      <c r="F146" s="149"/>
      <c r="G146" s="149"/>
      <c r="H146" s="149"/>
      <c r="I146" s="146"/>
      <c r="J146" s="146"/>
      <c r="K146" s="146"/>
      <c r="L146" s="146"/>
      <c r="M146" s="146"/>
      <c r="N146" s="146"/>
      <c r="O146" s="146"/>
    </row>
    <row r="147" spans="1:15" x14ac:dyDescent="0.25">
      <c r="A147" s="151"/>
      <c r="B147" s="152"/>
      <c r="C147" s="152"/>
      <c r="D147" s="149"/>
      <c r="E147" s="149"/>
      <c r="F147" s="149"/>
      <c r="G147" s="149"/>
      <c r="H147" s="149"/>
      <c r="I147" s="146"/>
      <c r="J147" s="146"/>
      <c r="K147" s="146"/>
      <c r="L147" s="146"/>
      <c r="M147" s="146"/>
      <c r="N147" s="146"/>
      <c r="O147" s="146"/>
    </row>
    <row r="148" spans="1:15" x14ac:dyDescent="0.25">
      <c r="A148" s="151"/>
      <c r="B148" s="152"/>
      <c r="C148" s="152"/>
      <c r="D148" s="149"/>
      <c r="E148" s="149"/>
      <c r="F148" s="149"/>
      <c r="G148" s="149"/>
      <c r="H148" s="149"/>
      <c r="I148" s="146"/>
      <c r="J148" s="146"/>
      <c r="K148" s="146"/>
      <c r="L148" s="146"/>
      <c r="M148" s="146"/>
      <c r="N148" s="146"/>
      <c r="O148" s="146"/>
    </row>
    <row r="149" spans="1:15" x14ac:dyDescent="0.25">
      <c r="A149" s="151"/>
      <c r="B149" s="152"/>
      <c r="C149" s="152"/>
      <c r="D149" s="149"/>
      <c r="E149" s="149"/>
      <c r="F149" s="149"/>
      <c r="G149" s="149"/>
      <c r="H149" s="149"/>
      <c r="I149" s="146"/>
      <c r="J149" s="146"/>
      <c r="K149" s="146"/>
      <c r="L149" s="146"/>
      <c r="M149" s="146"/>
      <c r="N149" s="146"/>
      <c r="O149" s="146"/>
    </row>
    <row r="150" spans="1:15" x14ac:dyDescent="0.25">
      <c r="A150" s="151"/>
      <c r="B150" s="152"/>
      <c r="C150" s="152"/>
      <c r="D150" s="149"/>
      <c r="E150" s="149"/>
      <c r="F150" s="149"/>
      <c r="G150" s="149"/>
      <c r="H150" s="149"/>
      <c r="I150" s="146"/>
      <c r="J150" s="146"/>
      <c r="K150" s="146"/>
      <c r="L150" s="146"/>
      <c r="M150" s="146"/>
      <c r="N150" s="146"/>
      <c r="O150" s="146"/>
    </row>
    <row r="151" spans="1:15" x14ac:dyDescent="0.25">
      <c r="A151" s="151"/>
      <c r="B151" s="152"/>
      <c r="C151" s="152"/>
      <c r="D151" s="149"/>
      <c r="E151" s="149"/>
      <c r="F151" s="149"/>
      <c r="G151" s="149"/>
      <c r="H151" s="149"/>
      <c r="I151" s="146"/>
      <c r="J151" s="146"/>
      <c r="K151" s="146"/>
      <c r="L151" s="146"/>
      <c r="M151" s="146"/>
      <c r="N151" s="146"/>
      <c r="O151" s="146"/>
    </row>
    <row r="152" spans="1:15" x14ac:dyDescent="0.25">
      <c r="A152" s="151"/>
      <c r="B152" s="152"/>
      <c r="C152" s="152"/>
      <c r="D152" s="149"/>
      <c r="E152" s="149"/>
      <c r="F152" s="149"/>
      <c r="G152" s="149"/>
      <c r="H152" s="149"/>
      <c r="I152" s="146"/>
      <c r="J152" s="146"/>
      <c r="K152" s="146"/>
      <c r="L152" s="146"/>
      <c r="M152" s="146"/>
      <c r="N152" s="146"/>
      <c r="O152" s="146"/>
    </row>
    <row r="153" spans="1:15" x14ac:dyDescent="0.25">
      <c r="A153" s="151"/>
      <c r="B153" s="152"/>
      <c r="C153" s="152"/>
      <c r="D153" s="149"/>
      <c r="E153" s="149"/>
      <c r="F153" s="149"/>
      <c r="G153" s="149"/>
      <c r="H153" s="149"/>
      <c r="I153" s="146"/>
      <c r="J153" s="146"/>
      <c r="K153" s="146"/>
      <c r="L153" s="146"/>
      <c r="M153" s="146"/>
      <c r="N153" s="146"/>
      <c r="O153" s="146"/>
    </row>
    <row r="154" spans="1:15" x14ac:dyDescent="0.25">
      <c r="A154" s="151"/>
      <c r="B154" s="152"/>
      <c r="C154" s="152"/>
      <c r="D154" s="149"/>
      <c r="E154" s="149"/>
      <c r="F154" s="149"/>
      <c r="G154" s="149"/>
      <c r="H154" s="149"/>
      <c r="I154" s="146"/>
      <c r="J154" s="146"/>
      <c r="K154" s="146"/>
      <c r="L154" s="146"/>
      <c r="M154" s="146"/>
      <c r="N154" s="146"/>
      <c r="O154" s="146"/>
    </row>
    <row r="155" spans="1:15" x14ac:dyDescent="0.25">
      <c r="A155" s="151"/>
      <c r="B155" s="152"/>
      <c r="C155" s="152"/>
      <c r="D155" s="149"/>
      <c r="E155" s="149"/>
      <c r="F155" s="149"/>
      <c r="G155" s="149"/>
      <c r="H155" s="149"/>
      <c r="I155" s="146"/>
      <c r="J155" s="146"/>
      <c r="K155" s="146"/>
      <c r="L155" s="146"/>
      <c r="M155" s="146"/>
      <c r="N155" s="146"/>
      <c r="O155" s="146"/>
    </row>
    <row r="156" spans="1:15" x14ac:dyDescent="0.25">
      <c r="A156" s="151"/>
      <c r="B156" s="152"/>
      <c r="C156" s="152"/>
      <c r="D156" s="149"/>
      <c r="E156" s="149"/>
      <c r="F156" s="149"/>
      <c r="G156" s="149"/>
      <c r="H156" s="149"/>
      <c r="I156" s="146"/>
      <c r="J156" s="146"/>
      <c r="K156" s="146"/>
      <c r="L156" s="146"/>
      <c r="M156" s="146"/>
      <c r="N156" s="146"/>
      <c r="O156" s="146"/>
    </row>
    <row r="157" spans="1:15" x14ac:dyDescent="0.25">
      <c r="A157" s="151"/>
      <c r="B157" s="152"/>
      <c r="C157" s="152"/>
      <c r="D157" s="149"/>
      <c r="E157" s="149"/>
      <c r="F157" s="149"/>
      <c r="G157" s="149"/>
      <c r="H157" s="149"/>
      <c r="I157" s="146"/>
      <c r="J157" s="146"/>
      <c r="K157" s="146"/>
      <c r="L157" s="146"/>
      <c r="M157" s="146"/>
      <c r="N157" s="146"/>
      <c r="O157" s="146"/>
    </row>
    <row r="158" spans="1:15" x14ac:dyDescent="0.25">
      <c r="A158" s="151"/>
      <c r="B158" s="152"/>
      <c r="C158" s="152"/>
      <c r="D158" s="149"/>
      <c r="E158" s="149"/>
      <c r="F158" s="149"/>
      <c r="G158" s="149"/>
      <c r="H158" s="149"/>
      <c r="I158" s="146"/>
      <c r="J158" s="146"/>
      <c r="K158" s="146"/>
      <c r="L158" s="146"/>
      <c r="M158" s="146"/>
      <c r="N158" s="146"/>
      <c r="O158" s="146"/>
    </row>
    <row r="159" spans="1:15" x14ac:dyDescent="0.25">
      <c r="A159" s="151"/>
      <c r="B159" s="152"/>
      <c r="C159" s="152"/>
      <c r="D159" s="149"/>
      <c r="E159" s="149"/>
      <c r="F159" s="149"/>
      <c r="G159" s="149"/>
      <c r="H159" s="149"/>
      <c r="I159" s="146"/>
      <c r="J159" s="146"/>
      <c r="K159" s="146"/>
      <c r="L159" s="146"/>
      <c r="M159" s="146"/>
      <c r="N159" s="146"/>
      <c r="O159" s="146"/>
    </row>
    <row r="160" spans="1:15" x14ac:dyDescent="0.25">
      <c r="A160" s="151"/>
      <c r="B160" s="152"/>
      <c r="C160" s="152"/>
      <c r="D160" s="149"/>
      <c r="E160" s="149"/>
      <c r="F160" s="149"/>
      <c r="G160" s="149"/>
      <c r="H160" s="149"/>
      <c r="I160" s="146"/>
      <c r="J160" s="146"/>
      <c r="K160" s="146"/>
      <c r="L160" s="146"/>
      <c r="M160" s="146"/>
      <c r="N160" s="146"/>
      <c r="O160" s="146"/>
    </row>
    <row r="161" spans="1:15" x14ac:dyDescent="0.25">
      <c r="A161" s="151"/>
      <c r="B161" s="152"/>
      <c r="C161" s="152"/>
      <c r="D161" s="149"/>
      <c r="E161" s="149"/>
      <c r="F161" s="149"/>
      <c r="G161" s="149"/>
      <c r="H161" s="149"/>
      <c r="I161" s="146"/>
      <c r="J161" s="146"/>
      <c r="K161" s="146"/>
      <c r="L161" s="146"/>
      <c r="M161" s="146"/>
      <c r="N161" s="146"/>
      <c r="O161" s="146"/>
    </row>
    <row r="162" spans="1:15" x14ac:dyDescent="0.25">
      <c r="A162" s="151"/>
      <c r="B162" s="152"/>
      <c r="C162" s="152"/>
      <c r="D162" s="149"/>
      <c r="E162" s="149"/>
      <c r="F162" s="149"/>
      <c r="G162" s="149"/>
      <c r="H162" s="149"/>
      <c r="I162" s="146"/>
      <c r="J162" s="146"/>
      <c r="K162" s="146"/>
      <c r="L162" s="146"/>
      <c r="M162" s="146"/>
      <c r="N162" s="146"/>
      <c r="O162" s="146"/>
    </row>
    <row r="163" spans="1:15" x14ac:dyDescent="0.25">
      <c r="A163" s="151"/>
      <c r="B163" s="152"/>
      <c r="C163" s="152"/>
      <c r="D163" s="149"/>
      <c r="E163" s="149"/>
      <c r="F163" s="149"/>
      <c r="G163" s="149"/>
      <c r="H163" s="149"/>
      <c r="I163" s="146"/>
      <c r="J163" s="146"/>
      <c r="K163" s="146"/>
      <c r="L163" s="146"/>
      <c r="M163" s="146"/>
      <c r="N163" s="146"/>
      <c r="O163" s="146"/>
    </row>
    <row r="164" spans="1:15" x14ac:dyDescent="0.25">
      <c r="A164" s="151"/>
      <c r="B164" s="152"/>
      <c r="C164" s="152"/>
      <c r="D164" s="149"/>
      <c r="E164" s="149"/>
      <c r="F164" s="149"/>
      <c r="G164" s="149"/>
      <c r="H164" s="149"/>
      <c r="I164" s="146"/>
      <c r="J164" s="146"/>
      <c r="K164" s="146"/>
      <c r="L164" s="146"/>
      <c r="M164" s="146"/>
      <c r="N164" s="146"/>
      <c r="O164" s="146"/>
    </row>
    <row r="165" spans="1:15" x14ac:dyDescent="0.25">
      <c r="A165" s="151"/>
      <c r="B165" s="152"/>
      <c r="C165" s="152"/>
      <c r="D165" s="149"/>
      <c r="E165" s="149"/>
      <c r="F165" s="149"/>
      <c r="G165" s="149"/>
      <c r="H165" s="149"/>
      <c r="I165" s="146"/>
      <c r="J165" s="146"/>
      <c r="K165" s="146"/>
      <c r="L165" s="146"/>
      <c r="M165" s="146"/>
      <c r="N165" s="146"/>
      <c r="O165" s="146"/>
    </row>
    <row r="166" spans="1:15" x14ac:dyDescent="0.25">
      <c r="A166" s="151"/>
      <c r="B166" s="152"/>
      <c r="C166" s="152"/>
      <c r="D166" s="149"/>
      <c r="E166" s="149"/>
      <c r="F166" s="149"/>
      <c r="G166" s="149"/>
      <c r="H166" s="149"/>
      <c r="I166" s="146"/>
      <c r="J166" s="146"/>
      <c r="K166" s="146"/>
      <c r="L166" s="146"/>
      <c r="M166" s="146"/>
      <c r="N166" s="146"/>
      <c r="O166" s="146"/>
    </row>
    <row r="167" spans="1:15" x14ac:dyDescent="0.25">
      <c r="A167" s="151"/>
      <c r="B167" s="152"/>
      <c r="C167" s="152"/>
      <c r="D167" s="149"/>
      <c r="E167" s="149"/>
      <c r="F167" s="149"/>
      <c r="G167" s="149"/>
      <c r="H167" s="149"/>
      <c r="I167" s="146"/>
      <c r="J167" s="146"/>
      <c r="K167" s="146"/>
      <c r="L167" s="146"/>
      <c r="M167" s="146"/>
      <c r="N167" s="146"/>
      <c r="O167" s="146"/>
    </row>
    <row r="168" spans="1:15" x14ac:dyDescent="0.25">
      <c r="A168" s="151"/>
      <c r="B168" s="152"/>
      <c r="C168" s="152"/>
      <c r="D168" s="149"/>
      <c r="E168" s="149"/>
      <c r="F168" s="149"/>
      <c r="G168" s="149"/>
      <c r="H168" s="149"/>
      <c r="I168" s="146"/>
      <c r="J168" s="146"/>
      <c r="K168" s="146"/>
      <c r="L168" s="146"/>
      <c r="M168" s="146"/>
      <c r="N168" s="146"/>
      <c r="O168" s="146"/>
    </row>
    <row r="169" spans="1:15" x14ac:dyDescent="0.25">
      <c r="A169" s="151"/>
      <c r="B169" s="152"/>
      <c r="C169" s="152"/>
      <c r="D169" s="149"/>
      <c r="E169" s="149"/>
      <c r="F169" s="149"/>
      <c r="G169" s="149"/>
      <c r="H169" s="149"/>
      <c r="I169" s="146"/>
      <c r="J169" s="146"/>
      <c r="K169" s="146"/>
      <c r="L169" s="146"/>
      <c r="M169" s="146"/>
      <c r="N169" s="146"/>
      <c r="O169" s="146"/>
    </row>
    <row r="170" spans="1:15" x14ac:dyDescent="0.25">
      <c r="A170" s="151"/>
      <c r="B170" s="152"/>
      <c r="C170" s="152"/>
      <c r="D170" s="149"/>
      <c r="E170" s="149"/>
      <c r="F170" s="149"/>
      <c r="G170" s="149"/>
      <c r="H170" s="149"/>
      <c r="I170" s="146"/>
      <c r="J170" s="146"/>
      <c r="K170" s="146"/>
      <c r="L170" s="146"/>
      <c r="M170" s="146"/>
      <c r="N170" s="146"/>
      <c r="O170" s="146"/>
    </row>
    <row r="171" spans="1:15" x14ac:dyDescent="0.25">
      <c r="A171" s="151"/>
      <c r="B171" s="152"/>
      <c r="C171" s="152"/>
      <c r="D171" s="149"/>
      <c r="E171" s="149"/>
      <c r="F171" s="149"/>
      <c r="G171" s="149"/>
      <c r="H171" s="149"/>
      <c r="I171" s="146"/>
      <c r="J171" s="146"/>
      <c r="K171" s="146"/>
      <c r="L171" s="146"/>
      <c r="M171" s="146"/>
      <c r="N171" s="146"/>
      <c r="O171" s="146"/>
    </row>
    <row r="172" spans="1:15" x14ac:dyDescent="0.25">
      <c r="A172" s="151"/>
      <c r="B172" s="152"/>
      <c r="C172" s="152"/>
      <c r="D172" s="149"/>
      <c r="E172" s="149"/>
      <c r="F172" s="149"/>
      <c r="G172" s="149"/>
      <c r="H172" s="149"/>
      <c r="I172" s="146"/>
      <c r="J172" s="146"/>
      <c r="K172" s="146"/>
      <c r="L172" s="146"/>
      <c r="M172" s="146"/>
      <c r="N172" s="146"/>
      <c r="O172" s="146"/>
    </row>
    <row r="173" spans="1:15" x14ac:dyDescent="0.25">
      <c r="A173" s="151"/>
      <c r="B173" s="152"/>
      <c r="C173" s="152"/>
      <c r="D173" s="149"/>
      <c r="E173" s="149"/>
      <c r="F173" s="149"/>
      <c r="G173" s="149"/>
      <c r="H173" s="149"/>
      <c r="I173" s="146"/>
      <c r="J173" s="146"/>
      <c r="K173" s="146"/>
      <c r="L173" s="146"/>
      <c r="M173" s="146"/>
      <c r="N173" s="146"/>
      <c r="O173" s="146"/>
    </row>
    <row r="174" spans="1:15" x14ac:dyDescent="0.25">
      <c r="A174" s="151"/>
      <c r="B174" s="152"/>
      <c r="C174" s="152"/>
      <c r="D174" s="149"/>
      <c r="E174" s="149"/>
      <c r="F174" s="149"/>
      <c r="G174" s="149"/>
      <c r="H174" s="149"/>
      <c r="I174" s="146"/>
      <c r="J174" s="146"/>
      <c r="K174" s="146"/>
      <c r="L174" s="146"/>
      <c r="M174" s="146"/>
      <c r="N174" s="146"/>
      <c r="O174" s="146"/>
    </row>
  </sheetData>
  <mergeCells count="2">
    <mergeCell ref="A6:H6"/>
    <mergeCell ref="A49:H49"/>
  </mergeCells>
  <hyperlinks>
    <hyperlink ref="C3" location="Index!A1" display="Index" xr:uid="{00000000-0004-0000-0200-000000000000}"/>
  </hyperlinks>
  <pageMargins left="0.7" right="0.7" top="0.75" bottom="0.75" header="0.3" footer="0.3"/>
  <pageSetup paperSize="9"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2"/>
  <dimension ref="A1:E8"/>
  <sheetViews>
    <sheetView showGridLines="0" workbookViewId="0"/>
  </sheetViews>
  <sheetFormatPr defaultRowHeight="15" x14ac:dyDescent="0.25"/>
  <cols>
    <col min="1" max="1" width="79.7109375" customWidth="1"/>
    <col min="2" max="2" width="39.42578125" customWidth="1"/>
  </cols>
  <sheetData>
    <row r="1" spans="1:5" ht="15.75" x14ac:dyDescent="0.25">
      <c r="A1" s="142" t="s">
        <v>31</v>
      </c>
      <c r="B1" s="424"/>
      <c r="C1" s="54"/>
      <c r="D1" s="54"/>
      <c r="E1" s="54"/>
    </row>
    <row r="2" spans="1:5" ht="34.5" customHeight="1" x14ac:dyDescent="0.25">
      <c r="A2" s="419" t="s">
        <v>67</v>
      </c>
      <c r="B2" s="425" t="s">
        <v>960</v>
      </c>
      <c r="C2" s="54"/>
      <c r="D2" s="54"/>
      <c r="E2" s="54"/>
    </row>
    <row r="3" spans="1:5" x14ac:dyDescent="0.25">
      <c r="A3" s="426" t="s">
        <v>949</v>
      </c>
      <c r="B3" s="427">
        <v>9095.9956333499995</v>
      </c>
      <c r="C3" s="54"/>
      <c r="D3" s="361" t="s">
        <v>65</v>
      </c>
      <c r="E3" s="54"/>
    </row>
    <row r="4" spans="1:5" x14ac:dyDescent="0.25">
      <c r="A4" s="428" t="s">
        <v>961</v>
      </c>
      <c r="B4" s="627">
        <v>2134.6530455000002</v>
      </c>
      <c r="C4" s="54"/>
      <c r="D4" s="54"/>
      <c r="E4" s="54"/>
    </row>
    <row r="5" spans="1:5" x14ac:dyDescent="0.25">
      <c r="A5" s="428" t="s">
        <v>962</v>
      </c>
      <c r="B5" s="627">
        <v>1045.8792608799999</v>
      </c>
      <c r="C5" s="54"/>
      <c r="D5" s="54"/>
      <c r="E5" s="54"/>
    </row>
    <row r="6" spans="1:5" x14ac:dyDescent="0.25">
      <c r="A6" s="428" t="s">
        <v>963</v>
      </c>
      <c r="B6" s="627">
        <v>242.37080399999999</v>
      </c>
      <c r="C6" s="54"/>
      <c r="D6" s="54"/>
      <c r="E6" s="54"/>
    </row>
    <row r="7" spans="1:5" x14ac:dyDescent="0.25">
      <c r="A7" s="428" t="s">
        <v>964</v>
      </c>
      <c r="B7" s="627">
        <v>-2353.13279903999</v>
      </c>
      <c r="C7" s="54"/>
      <c r="D7" s="54"/>
      <c r="E7" s="54"/>
    </row>
    <row r="8" spans="1:5" x14ac:dyDescent="0.25">
      <c r="A8" s="429" t="s">
        <v>965</v>
      </c>
      <c r="B8" s="630">
        <v>7589.2658149300114</v>
      </c>
      <c r="C8" s="54"/>
      <c r="D8" s="54"/>
      <c r="E8" s="54"/>
    </row>
  </sheetData>
  <hyperlinks>
    <hyperlink ref="D3" location="Index!A1" display="Index"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I7"/>
  <sheetViews>
    <sheetView showGridLines="0" workbookViewId="0">
      <selection sqref="A1:G1"/>
    </sheetView>
  </sheetViews>
  <sheetFormatPr defaultRowHeight="15" x14ac:dyDescent="0.25"/>
  <cols>
    <col min="2" max="2" width="19.28515625" bestFit="1" customWidth="1"/>
    <col min="3" max="3" width="23.5703125" customWidth="1"/>
    <col min="4" max="4" width="24.7109375" customWidth="1"/>
    <col min="5" max="5" width="18.85546875" customWidth="1"/>
    <col min="6" max="6" width="22" customWidth="1"/>
    <col min="7" max="7" width="19.7109375" customWidth="1"/>
  </cols>
  <sheetData>
    <row r="1" spans="1:9" ht="39" customHeight="1" x14ac:dyDescent="0.25">
      <c r="A1" s="747" t="s">
        <v>966</v>
      </c>
      <c r="B1" s="747"/>
      <c r="C1" s="747"/>
      <c r="D1" s="747"/>
      <c r="E1" s="747"/>
      <c r="F1" s="747"/>
      <c r="G1" s="747"/>
      <c r="H1" s="54"/>
      <c r="I1" s="54"/>
    </row>
    <row r="2" spans="1:9" ht="26.25" x14ac:dyDescent="0.25">
      <c r="A2" s="54"/>
      <c r="B2" s="359" t="s">
        <v>67</v>
      </c>
      <c r="C2" s="371" t="s">
        <v>967</v>
      </c>
      <c r="D2" s="371" t="s">
        <v>968</v>
      </c>
      <c r="E2" s="371" t="s">
        <v>969</v>
      </c>
      <c r="F2" s="371" t="s">
        <v>970</v>
      </c>
      <c r="G2" s="371" t="s">
        <v>971</v>
      </c>
      <c r="H2" s="54"/>
      <c r="I2" s="361" t="s">
        <v>65</v>
      </c>
    </row>
    <row r="3" spans="1:9" x14ac:dyDescent="0.25">
      <c r="A3" s="359">
        <v>1</v>
      </c>
      <c r="B3" s="54" t="s">
        <v>972</v>
      </c>
      <c r="C3" s="388">
        <v>137222.02747266938</v>
      </c>
      <c r="D3" s="388">
        <v>444511.86528522486</v>
      </c>
      <c r="E3" s="388">
        <v>444352.2167235447</v>
      </c>
      <c r="F3" s="388">
        <v>159.64856168</v>
      </c>
      <c r="G3" s="388">
        <v>0</v>
      </c>
      <c r="H3" s="54"/>
      <c r="I3" s="54"/>
    </row>
    <row r="4" spans="1:9" x14ac:dyDescent="0.25">
      <c r="A4" s="359">
        <v>2</v>
      </c>
      <c r="B4" s="54" t="s">
        <v>973</v>
      </c>
      <c r="C4" s="388">
        <v>59265.830461250094</v>
      </c>
      <c r="D4" s="388">
        <v>99900.017261350004</v>
      </c>
      <c r="E4" s="388">
        <v>99900.017261350004</v>
      </c>
      <c r="F4" s="388">
        <v>0</v>
      </c>
      <c r="G4" s="388">
        <v>0</v>
      </c>
      <c r="H4" s="54"/>
      <c r="I4" s="54"/>
    </row>
    <row r="5" spans="1:9" x14ac:dyDescent="0.25">
      <c r="A5" s="359">
        <v>3</v>
      </c>
      <c r="B5" s="363" t="s">
        <v>974</v>
      </c>
      <c r="C5" s="624">
        <v>196487.85793393751</v>
      </c>
      <c r="D5" s="624">
        <v>544411.88254658435</v>
      </c>
      <c r="E5" s="624">
        <v>544252.23398490425</v>
      </c>
      <c r="F5" s="624">
        <v>159.64856168</v>
      </c>
      <c r="G5" s="624">
        <v>0</v>
      </c>
      <c r="H5" s="54"/>
      <c r="I5" s="54"/>
    </row>
    <row r="6" spans="1:9" x14ac:dyDescent="0.25">
      <c r="A6" s="359">
        <v>4</v>
      </c>
      <c r="B6" s="54" t="s">
        <v>773</v>
      </c>
      <c r="C6" s="388">
        <v>2349.0682504600054</v>
      </c>
      <c r="D6" s="388">
        <v>6459.1219569199966</v>
      </c>
      <c r="E6" s="388">
        <v>6459.1219569199966</v>
      </c>
      <c r="F6" s="388">
        <v>0</v>
      </c>
      <c r="G6" s="388">
        <v>0</v>
      </c>
      <c r="H6" s="54"/>
      <c r="I6" s="54"/>
    </row>
    <row r="7" spans="1:9" x14ac:dyDescent="0.25">
      <c r="A7" s="54"/>
      <c r="B7" s="54"/>
      <c r="C7" s="214"/>
      <c r="D7" s="214"/>
      <c r="E7" s="214"/>
      <c r="F7" s="214"/>
      <c r="G7" s="214"/>
      <c r="H7" s="54"/>
      <c r="I7" s="54"/>
    </row>
  </sheetData>
  <mergeCells count="1">
    <mergeCell ref="A1:G1"/>
  </mergeCells>
  <hyperlinks>
    <hyperlink ref="I2" location="Index!A1" display="Index"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J21"/>
  <sheetViews>
    <sheetView showGridLines="0" workbookViewId="0">
      <selection sqref="A1:H1"/>
    </sheetView>
  </sheetViews>
  <sheetFormatPr defaultRowHeight="15" x14ac:dyDescent="0.25"/>
  <cols>
    <col min="2" max="2" width="58.42578125" bestFit="1" customWidth="1"/>
    <col min="3" max="3" width="22.5703125" bestFit="1" customWidth="1"/>
    <col min="4" max="4" width="22.7109375" bestFit="1" customWidth="1"/>
    <col min="5" max="5" width="22.5703125" bestFit="1" customWidth="1"/>
    <col min="6" max="6" width="22.7109375" bestFit="1" customWidth="1"/>
    <col min="7" max="7" width="17.42578125" customWidth="1"/>
    <col min="8" max="8" width="12.28515625" bestFit="1" customWidth="1"/>
  </cols>
  <sheetData>
    <row r="1" spans="1:10" ht="39" customHeight="1" x14ac:dyDescent="0.25">
      <c r="A1" s="747" t="s">
        <v>975</v>
      </c>
      <c r="B1" s="747"/>
      <c r="C1" s="747"/>
      <c r="D1" s="747"/>
      <c r="E1" s="747"/>
      <c r="F1" s="747"/>
      <c r="G1" s="747"/>
      <c r="H1" s="747"/>
      <c r="I1" s="54"/>
      <c r="J1" s="54"/>
    </row>
    <row r="2" spans="1:10" x14ac:dyDescent="0.25">
      <c r="A2" s="54"/>
      <c r="B2" s="54"/>
      <c r="C2" s="753" t="s">
        <v>976</v>
      </c>
      <c r="D2" s="753"/>
      <c r="E2" s="753" t="s">
        <v>977</v>
      </c>
      <c r="F2" s="753"/>
      <c r="G2" s="753" t="s">
        <v>978</v>
      </c>
      <c r="H2" s="753"/>
      <c r="I2" s="54"/>
      <c r="J2" s="361" t="s">
        <v>65</v>
      </c>
    </row>
    <row r="3" spans="1:10" x14ac:dyDescent="0.25">
      <c r="A3" s="54"/>
      <c r="B3" s="359" t="s">
        <v>67</v>
      </c>
      <c r="C3" s="360" t="s">
        <v>979</v>
      </c>
      <c r="D3" s="360" t="s">
        <v>980</v>
      </c>
      <c r="E3" s="360" t="s">
        <v>979</v>
      </c>
      <c r="F3" s="360" t="s">
        <v>980</v>
      </c>
      <c r="G3" s="360" t="s">
        <v>842</v>
      </c>
      <c r="H3" s="360" t="s">
        <v>879</v>
      </c>
      <c r="I3" s="54"/>
      <c r="J3" s="54"/>
    </row>
    <row r="4" spans="1:10" x14ac:dyDescent="0.25">
      <c r="A4" s="359">
        <v>1</v>
      </c>
      <c r="B4" s="54" t="s">
        <v>650</v>
      </c>
      <c r="C4" s="388">
        <v>44822.03378404001</v>
      </c>
      <c r="D4" s="388">
        <v>28.566159469999999</v>
      </c>
      <c r="E4" s="388">
        <v>44821.833778550012</v>
      </c>
      <c r="F4" s="388">
        <v>28.566159450000004</v>
      </c>
      <c r="G4" s="388">
        <v>2.9462543999999999</v>
      </c>
      <c r="H4" s="631">
        <v>6.5690705190429139E-5</v>
      </c>
      <c r="I4" s="54"/>
      <c r="J4" s="54"/>
    </row>
    <row r="5" spans="1:10" x14ac:dyDescent="0.25">
      <c r="A5" s="359">
        <v>2</v>
      </c>
      <c r="B5" s="54" t="s">
        <v>867</v>
      </c>
      <c r="C5" s="388">
        <v>6413.4288501599995</v>
      </c>
      <c r="D5" s="388">
        <v>90.076956440000004</v>
      </c>
      <c r="E5" s="388">
        <v>3947.3737072500003</v>
      </c>
      <c r="F5" s="388">
        <v>88.075457240000006</v>
      </c>
      <c r="G5" s="388">
        <v>0</v>
      </c>
      <c r="H5" s="631">
        <v>0</v>
      </c>
      <c r="I5" s="54"/>
      <c r="J5" s="54"/>
    </row>
    <row r="6" spans="1:10" x14ac:dyDescent="0.25">
      <c r="A6" s="359">
        <v>3</v>
      </c>
      <c r="B6" s="54" t="s">
        <v>664</v>
      </c>
      <c r="C6" s="388">
        <v>155.29817267000001</v>
      </c>
      <c r="D6" s="388">
        <v>74.672467760000004</v>
      </c>
      <c r="E6" s="388">
        <v>77.907390730000003</v>
      </c>
      <c r="F6" s="388">
        <v>70.57134099000001</v>
      </c>
      <c r="G6" s="388">
        <v>29.695746330000002</v>
      </c>
      <c r="H6" s="631">
        <v>0.19999999990571038</v>
      </c>
      <c r="I6" s="54"/>
      <c r="J6" s="54"/>
    </row>
    <row r="7" spans="1:10" x14ac:dyDescent="0.25">
      <c r="A7" s="359">
        <v>4</v>
      </c>
      <c r="B7" s="54" t="s">
        <v>665</v>
      </c>
      <c r="C7" s="388">
        <v>0</v>
      </c>
      <c r="D7" s="388">
        <v>0</v>
      </c>
      <c r="E7" s="388">
        <v>0</v>
      </c>
      <c r="F7" s="388">
        <v>0</v>
      </c>
      <c r="G7" s="388">
        <v>0</v>
      </c>
      <c r="H7" s="631"/>
      <c r="I7" s="54"/>
      <c r="J7" s="54"/>
    </row>
    <row r="8" spans="1:10" x14ac:dyDescent="0.25">
      <c r="A8" s="359">
        <v>5</v>
      </c>
      <c r="B8" s="54" t="s">
        <v>666</v>
      </c>
      <c r="C8" s="388">
        <v>0</v>
      </c>
      <c r="D8" s="388">
        <v>0</v>
      </c>
      <c r="E8" s="388">
        <v>0</v>
      </c>
      <c r="F8" s="388">
        <v>0</v>
      </c>
      <c r="G8" s="388">
        <v>0</v>
      </c>
      <c r="H8" s="631"/>
      <c r="I8" s="54"/>
      <c r="J8" s="54"/>
    </row>
    <row r="9" spans="1:10" x14ac:dyDescent="0.25">
      <c r="A9" s="359">
        <v>6</v>
      </c>
      <c r="B9" s="54" t="s">
        <v>651</v>
      </c>
      <c r="C9" s="388">
        <v>2812.2245031899997</v>
      </c>
      <c r="D9" s="388">
        <v>735.88508147999994</v>
      </c>
      <c r="E9" s="388">
        <v>2830.0012466700005</v>
      </c>
      <c r="F9" s="388">
        <v>436.97274339000006</v>
      </c>
      <c r="G9" s="388">
        <v>1244.0950966700002</v>
      </c>
      <c r="H9" s="631">
        <v>0.38080961172487071</v>
      </c>
      <c r="I9" s="54"/>
      <c r="J9" s="54"/>
    </row>
    <row r="10" spans="1:10" x14ac:dyDescent="0.25">
      <c r="A10" s="359">
        <v>7</v>
      </c>
      <c r="B10" s="54" t="s">
        <v>652</v>
      </c>
      <c r="C10" s="388">
        <v>2004.8828267400054</v>
      </c>
      <c r="D10" s="388">
        <v>444.90815406999985</v>
      </c>
      <c r="E10" s="388">
        <v>1497.3647900100007</v>
      </c>
      <c r="F10" s="388">
        <v>214.00175230999989</v>
      </c>
      <c r="G10" s="388">
        <v>1208.7854950500016</v>
      </c>
      <c r="H10" s="631">
        <v>0.70632764235960876</v>
      </c>
      <c r="I10" s="54"/>
      <c r="J10" s="54"/>
    </row>
    <row r="11" spans="1:10" x14ac:dyDescent="0.25">
      <c r="A11" s="359">
        <v>8</v>
      </c>
      <c r="B11" s="54" t="s">
        <v>655</v>
      </c>
      <c r="C11" s="388">
        <v>379.68075833999984</v>
      </c>
      <c r="D11" s="388">
        <v>22.014898969999976</v>
      </c>
      <c r="E11" s="388">
        <v>85.874711369999943</v>
      </c>
      <c r="F11" s="388">
        <v>20.620959069999973</v>
      </c>
      <c r="G11" s="388">
        <v>79.669581099999945</v>
      </c>
      <c r="H11" s="631">
        <v>0.74810159672064891</v>
      </c>
      <c r="I11" s="54"/>
      <c r="J11" s="54"/>
    </row>
    <row r="12" spans="1:10" x14ac:dyDescent="0.25">
      <c r="A12" s="359">
        <v>9</v>
      </c>
      <c r="B12" s="54" t="s">
        <v>667</v>
      </c>
      <c r="C12" s="388">
        <v>778.91245773000037</v>
      </c>
      <c r="D12" s="388">
        <v>14.384039719999999</v>
      </c>
      <c r="E12" s="388">
        <v>778.44873192</v>
      </c>
      <c r="F12" s="388">
        <v>14.384039770000003</v>
      </c>
      <c r="G12" s="388">
        <v>265.63462780999987</v>
      </c>
      <c r="H12" s="631">
        <v>0.33504496445546</v>
      </c>
      <c r="I12" s="54"/>
      <c r="J12" s="54"/>
    </row>
    <row r="13" spans="1:10" x14ac:dyDescent="0.25">
      <c r="A13" s="359">
        <v>10</v>
      </c>
      <c r="B13" s="54" t="s">
        <v>668</v>
      </c>
      <c r="C13" s="388">
        <v>819.59601655000006</v>
      </c>
      <c r="D13" s="388">
        <v>3.4495392099999997</v>
      </c>
      <c r="E13" s="388">
        <v>803.05011644000035</v>
      </c>
      <c r="F13" s="388">
        <v>3.4495392000000002</v>
      </c>
      <c r="G13" s="388">
        <v>816.92056334000029</v>
      </c>
      <c r="H13" s="631">
        <v>1.0129211557960685</v>
      </c>
      <c r="I13" s="54"/>
      <c r="J13" s="54"/>
    </row>
    <row r="14" spans="1:10" x14ac:dyDescent="0.25">
      <c r="A14" s="359">
        <v>11</v>
      </c>
      <c r="B14" s="54" t="s">
        <v>981</v>
      </c>
      <c r="C14" s="388">
        <v>0.40023701</v>
      </c>
      <c r="D14" s="388">
        <v>0</v>
      </c>
      <c r="E14" s="388">
        <v>2.3700999999999998E-4</v>
      </c>
      <c r="F14" s="388">
        <v>0</v>
      </c>
      <c r="G14" s="388">
        <v>2.7085999999999999E-4</v>
      </c>
      <c r="H14" s="631">
        <v>1.1428209780178054</v>
      </c>
      <c r="I14" s="54"/>
      <c r="J14" s="54"/>
    </row>
    <row r="15" spans="1:10" x14ac:dyDescent="0.25">
      <c r="A15" s="359">
        <v>12</v>
      </c>
      <c r="B15" s="54" t="s">
        <v>670</v>
      </c>
      <c r="C15" s="388">
        <v>53200.887436829995</v>
      </c>
      <c r="D15" s="388">
        <v>0</v>
      </c>
      <c r="E15" s="388">
        <v>53200.887436829995</v>
      </c>
      <c r="F15" s="388">
        <v>0</v>
      </c>
      <c r="G15" s="388">
        <v>5320.1424042099998</v>
      </c>
      <c r="H15" s="631">
        <v>0.10000100863969731</v>
      </c>
      <c r="I15" s="54"/>
      <c r="J15" s="54"/>
    </row>
    <row r="16" spans="1:10" x14ac:dyDescent="0.25">
      <c r="A16" s="359">
        <v>13</v>
      </c>
      <c r="B16" s="54" t="s">
        <v>982</v>
      </c>
      <c r="C16" s="388">
        <v>0</v>
      </c>
      <c r="D16" s="388">
        <v>0</v>
      </c>
      <c r="E16" s="388">
        <v>0</v>
      </c>
      <c r="F16" s="388">
        <v>0</v>
      </c>
      <c r="G16" s="388">
        <v>0</v>
      </c>
      <c r="H16" s="631"/>
      <c r="I16" s="54"/>
      <c r="J16" s="54"/>
    </row>
    <row r="17" spans="1:10" x14ac:dyDescent="0.25">
      <c r="A17" s="359">
        <v>14</v>
      </c>
      <c r="B17" s="54" t="s">
        <v>983</v>
      </c>
      <c r="C17" s="388">
        <v>0</v>
      </c>
      <c r="D17" s="388">
        <v>0</v>
      </c>
      <c r="E17" s="388">
        <v>0</v>
      </c>
      <c r="F17" s="388">
        <v>0</v>
      </c>
      <c r="G17" s="388">
        <v>0</v>
      </c>
      <c r="H17" s="631"/>
      <c r="I17" s="54"/>
      <c r="J17" s="54"/>
    </row>
    <row r="18" spans="1:10" x14ac:dyDescent="0.25">
      <c r="A18" s="359">
        <v>15</v>
      </c>
      <c r="B18" s="54" t="s">
        <v>661</v>
      </c>
      <c r="C18" s="388">
        <v>988.13629553999999</v>
      </c>
      <c r="D18" s="388">
        <v>0</v>
      </c>
      <c r="E18" s="388">
        <v>988.13629553999999</v>
      </c>
      <c r="F18" s="388">
        <v>0</v>
      </c>
      <c r="G18" s="388">
        <v>1844.5556910300002</v>
      </c>
      <c r="H18" s="631">
        <v>1.8667016881734735</v>
      </c>
      <c r="I18" s="54"/>
      <c r="J18" s="54"/>
    </row>
    <row r="19" spans="1:10" x14ac:dyDescent="0.25">
      <c r="A19" s="359">
        <v>16</v>
      </c>
      <c r="B19" s="54" t="s">
        <v>984</v>
      </c>
      <c r="C19" s="388">
        <v>0</v>
      </c>
      <c r="D19" s="388">
        <v>0</v>
      </c>
      <c r="E19" s="388">
        <v>0</v>
      </c>
      <c r="F19" s="388">
        <v>0</v>
      </c>
      <c r="G19" s="388">
        <v>0</v>
      </c>
      <c r="H19" s="631"/>
      <c r="I19" s="54"/>
      <c r="J19" s="54"/>
    </row>
    <row r="20" spans="1:10" x14ac:dyDescent="0.25">
      <c r="A20" s="359">
        <v>17</v>
      </c>
      <c r="B20" s="363" t="s">
        <v>610</v>
      </c>
      <c r="C20" s="624">
        <v>112375.48133879967</v>
      </c>
      <c r="D20" s="624">
        <v>1413.95729712</v>
      </c>
      <c r="E20" s="624">
        <v>109030.87844231959</v>
      </c>
      <c r="F20" s="624">
        <v>876.64199141999984</v>
      </c>
      <c r="G20" s="624">
        <v>10812.445730799986</v>
      </c>
      <c r="H20" s="632">
        <v>9.8377669591031586E-2</v>
      </c>
      <c r="I20" s="54"/>
      <c r="J20" s="54"/>
    </row>
    <row r="21" spans="1:10" x14ac:dyDescent="0.25">
      <c r="A21" s="54"/>
      <c r="B21" s="54"/>
      <c r="C21" s="214"/>
      <c r="D21" s="214"/>
      <c r="E21" s="214"/>
      <c r="F21" s="214"/>
      <c r="G21" s="214"/>
      <c r="H21" s="214"/>
      <c r="I21" s="54"/>
      <c r="J21" s="54"/>
    </row>
  </sheetData>
  <mergeCells count="4">
    <mergeCell ref="A1:H1"/>
    <mergeCell ref="C2:D2"/>
    <mergeCell ref="E2:F2"/>
    <mergeCell ref="G2:H2"/>
  </mergeCells>
  <hyperlinks>
    <hyperlink ref="J2" location="Index!A1" display="Index"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AA23"/>
  <sheetViews>
    <sheetView showGridLines="0" workbookViewId="0">
      <selection sqref="A1:T1"/>
    </sheetView>
  </sheetViews>
  <sheetFormatPr defaultRowHeight="15" x14ac:dyDescent="0.25"/>
  <cols>
    <col min="1" max="1" width="9.5703125" customWidth="1"/>
    <col min="2" max="2" width="54" bestFit="1" customWidth="1"/>
    <col min="3" max="3" width="8.140625" bestFit="1" customWidth="1"/>
    <col min="4" max="5" width="7.28515625" customWidth="1"/>
    <col min="6" max="6" width="9" customWidth="1"/>
    <col min="7" max="16" width="7.28515625" customWidth="1"/>
    <col min="17" max="17" width="7.5703125" customWidth="1"/>
    <col min="18" max="18" width="10" customWidth="1"/>
    <col min="19" max="19" width="14.85546875" bestFit="1" customWidth="1"/>
    <col min="20" max="20" width="17.5703125" bestFit="1" customWidth="1"/>
  </cols>
  <sheetData>
    <row r="1" spans="1:27" ht="39" customHeight="1" x14ac:dyDescent="0.25">
      <c r="A1" s="747" t="s">
        <v>985</v>
      </c>
      <c r="B1" s="747"/>
      <c r="C1" s="747"/>
      <c r="D1" s="747"/>
      <c r="E1" s="747"/>
      <c r="F1" s="747"/>
      <c r="G1" s="747"/>
      <c r="H1" s="747"/>
      <c r="I1" s="747"/>
      <c r="J1" s="747"/>
      <c r="K1" s="747"/>
      <c r="L1" s="747"/>
      <c r="M1" s="747"/>
      <c r="N1" s="747"/>
      <c r="O1" s="747"/>
      <c r="P1" s="747"/>
      <c r="Q1" s="747"/>
      <c r="R1" s="747"/>
      <c r="S1" s="747"/>
      <c r="T1" s="747"/>
      <c r="U1" s="54"/>
      <c r="V1" s="54"/>
      <c r="W1" s="54"/>
      <c r="X1" s="54"/>
      <c r="Y1" s="54"/>
      <c r="Z1" s="54"/>
      <c r="AA1" s="54"/>
    </row>
    <row r="2" spans="1:27" x14ac:dyDescent="0.25">
      <c r="A2" s="54"/>
      <c r="B2" s="359" t="s">
        <v>67</v>
      </c>
      <c r="C2" s="814" t="s">
        <v>863</v>
      </c>
      <c r="D2" s="814"/>
      <c r="E2" s="814"/>
      <c r="F2" s="814"/>
      <c r="G2" s="814"/>
      <c r="H2" s="814"/>
      <c r="I2" s="814"/>
      <c r="J2" s="814"/>
      <c r="K2" s="814"/>
      <c r="L2" s="814"/>
      <c r="M2" s="814"/>
      <c r="N2" s="814"/>
      <c r="O2" s="814"/>
      <c r="P2" s="814"/>
      <c r="Q2" s="814"/>
      <c r="R2" s="396"/>
      <c r="S2" s="814" t="s">
        <v>610</v>
      </c>
      <c r="T2" s="814" t="s">
        <v>864</v>
      </c>
      <c r="U2" s="54"/>
      <c r="V2" s="361" t="s">
        <v>65</v>
      </c>
      <c r="W2" s="54"/>
      <c r="X2" s="54"/>
      <c r="Y2" s="54"/>
      <c r="Z2" s="54"/>
      <c r="AA2" s="54"/>
    </row>
    <row r="3" spans="1:27" x14ac:dyDescent="0.25">
      <c r="A3" s="54"/>
      <c r="B3" s="402" t="s">
        <v>865</v>
      </c>
      <c r="C3" s="403">
        <v>0</v>
      </c>
      <c r="D3" s="403">
        <v>0.02</v>
      </c>
      <c r="E3" s="403">
        <v>0.04</v>
      </c>
      <c r="F3" s="403">
        <v>0.1</v>
      </c>
      <c r="G3" s="403">
        <v>0.2</v>
      </c>
      <c r="H3" s="403">
        <v>0.35</v>
      </c>
      <c r="I3" s="403">
        <v>0.5</v>
      </c>
      <c r="J3" s="404">
        <v>0.7</v>
      </c>
      <c r="K3" s="404">
        <v>0.75</v>
      </c>
      <c r="L3" s="404">
        <v>1</v>
      </c>
      <c r="M3" s="404">
        <v>1.5</v>
      </c>
      <c r="N3" s="404">
        <v>2.5</v>
      </c>
      <c r="O3" s="404">
        <v>3.7</v>
      </c>
      <c r="P3" s="404">
        <v>12.5</v>
      </c>
      <c r="Q3" s="359" t="s">
        <v>866</v>
      </c>
      <c r="R3" s="359" t="s">
        <v>986</v>
      </c>
      <c r="S3" s="814"/>
      <c r="T3" s="814"/>
      <c r="U3" s="54"/>
      <c r="V3" s="54"/>
      <c r="W3" s="54"/>
      <c r="X3" s="54"/>
      <c r="Y3" s="54"/>
      <c r="Z3" s="54"/>
      <c r="AA3" s="54"/>
    </row>
    <row r="4" spans="1:27" x14ac:dyDescent="0.25">
      <c r="A4" s="359">
        <v>1</v>
      </c>
      <c r="B4" s="54" t="s">
        <v>650</v>
      </c>
      <c r="C4" s="388">
        <v>45218.237218739974</v>
      </c>
      <c r="D4" s="388">
        <v>0</v>
      </c>
      <c r="E4" s="388">
        <v>0</v>
      </c>
      <c r="F4" s="388">
        <v>0</v>
      </c>
      <c r="G4" s="388">
        <v>0</v>
      </c>
      <c r="H4" s="388">
        <v>0</v>
      </c>
      <c r="I4" s="388">
        <v>0</v>
      </c>
      <c r="J4" s="388">
        <v>0</v>
      </c>
      <c r="K4" s="388">
        <v>0</v>
      </c>
      <c r="L4" s="388">
        <v>0</v>
      </c>
      <c r="M4" s="388">
        <v>1.9641696000000002</v>
      </c>
      <c r="N4" s="388">
        <v>0</v>
      </c>
      <c r="O4" s="388">
        <v>0</v>
      </c>
      <c r="P4" s="388">
        <v>0</v>
      </c>
      <c r="Q4" s="388">
        <v>0</v>
      </c>
      <c r="R4" s="388">
        <v>0</v>
      </c>
      <c r="S4" s="388">
        <v>45220.20138833997</v>
      </c>
      <c r="T4" s="388">
        <v>8268.8385429800019</v>
      </c>
      <c r="U4" s="54"/>
      <c r="V4" s="54"/>
      <c r="W4" s="54"/>
      <c r="X4" s="54"/>
      <c r="Y4" s="54"/>
      <c r="Z4" s="54"/>
      <c r="AA4" s="54"/>
    </row>
    <row r="5" spans="1:27" x14ac:dyDescent="0.25">
      <c r="A5" s="359">
        <v>2</v>
      </c>
      <c r="B5" s="54" t="s">
        <v>867</v>
      </c>
      <c r="C5" s="388">
        <v>7827.7057002499978</v>
      </c>
      <c r="D5" s="388">
        <v>0</v>
      </c>
      <c r="E5" s="388">
        <v>0</v>
      </c>
      <c r="F5" s="388">
        <v>0</v>
      </c>
      <c r="G5" s="388">
        <v>0</v>
      </c>
      <c r="H5" s="388">
        <v>0</v>
      </c>
      <c r="I5" s="388">
        <v>0</v>
      </c>
      <c r="J5" s="388">
        <v>0</v>
      </c>
      <c r="K5" s="388">
        <v>0</v>
      </c>
      <c r="L5" s="388">
        <v>0</v>
      </c>
      <c r="M5" s="388">
        <v>0</v>
      </c>
      <c r="N5" s="388">
        <v>0</v>
      </c>
      <c r="O5" s="388">
        <v>0</v>
      </c>
      <c r="P5" s="388">
        <v>0</v>
      </c>
      <c r="Q5" s="388">
        <v>0</v>
      </c>
      <c r="R5" s="388">
        <v>0</v>
      </c>
      <c r="S5" s="388">
        <v>7827.7057002499978</v>
      </c>
      <c r="T5" s="388">
        <v>175.82184674999999</v>
      </c>
      <c r="U5" s="54"/>
      <c r="V5" s="54"/>
      <c r="W5" s="54"/>
      <c r="X5" s="54"/>
      <c r="Y5" s="54"/>
      <c r="Z5" s="54"/>
      <c r="AA5" s="54"/>
    </row>
    <row r="6" spans="1:27" x14ac:dyDescent="0.25">
      <c r="A6" s="359">
        <v>3</v>
      </c>
      <c r="B6" s="54" t="s">
        <v>664</v>
      </c>
      <c r="C6" s="388">
        <v>0</v>
      </c>
      <c r="D6" s="388">
        <v>0</v>
      </c>
      <c r="E6" s="388">
        <v>0</v>
      </c>
      <c r="F6" s="388">
        <v>0</v>
      </c>
      <c r="G6" s="388">
        <v>148.47873172000004</v>
      </c>
      <c r="H6" s="388">
        <v>0</v>
      </c>
      <c r="I6" s="388">
        <v>0</v>
      </c>
      <c r="J6" s="388">
        <v>0</v>
      </c>
      <c r="K6" s="388">
        <v>0</v>
      </c>
      <c r="L6" s="388">
        <v>0</v>
      </c>
      <c r="M6" s="388">
        <v>0</v>
      </c>
      <c r="N6" s="388">
        <v>0</v>
      </c>
      <c r="O6" s="388">
        <v>0</v>
      </c>
      <c r="P6" s="388">
        <v>0</v>
      </c>
      <c r="Q6" s="388">
        <v>0</v>
      </c>
      <c r="R6" s="388">
        <v>0</v>
      </c>
      <c r="S6" s="388">
        <v>148.47873172000004</v>
      </c>
      <c r="T6" s="388">
        <v>0</v>
      </c>
      <c r="U6" s="54"/>
      <c r="V6" s="54"/>
      <c r="W6" s="54"/>
      <c r="X6" s="54"/>
      <c r="Y6" s="54"/>
      <c r="Z6" s="54"/>
      <c r="AA6" s="54"/>
    </row>
    <row r="7" spans="1:27" x14ac:dyDescent="0.25">
      <c r="A7" s="359">
        <v>4</v>
      </c>
      <c r="B7" s="54" t="s">
        <v>665</v>
      </c>
      <c r="C7" s="388">
        <v>697.87988392000011</v>
      </c>
      <c r="D7" s="388">
        <v>0</v>
      </c>
      <c r="E7" s="388">
        <v>0</v>
      </c>
      <c r="F7" s="388">
        <v>0</v>
      </c>
      <c r="G7" s="388">
        <v>0</v>
      </c>
      <c r="H7" s="388">
        <v>0</v>
      </c>
      <c r="I7" s="388">
        <v>0</v>
      </c>
      <c r="J7" s="388">
        <v>0</v>
      </c>
      <c r="K7" s="388">
        <v>0</v>
      </c>
      <c r="L7" s="388">
        <v>0</v>
      </c>
      <c r="M7" s="388">
        <v>0</v>
      </c>
      <c r="N7" s="388">
        <v>0</v>
      </c>
      <c r="O7" s="388">
        <v>0</v>
      </c>
      <c r="P7" s="388">
        <v>0</v>
      </c>
      <c r="Q7" s="388">
        <v>0</v>
      </c>
      <c r="R7" s="388">
        <v>0</v>
      </c>
      <c r="S7" s="388">
        <v>697.87988392000011</v>
      </c>
      <c r="T7" s="388">
        <v>0</v>
      </c>
      <c r="U7" s="54"/>
      <c r="V7" s="54"/>
      <c r="W7" s="54"/>
      <c r="X7" s="54"/>
      <c r="Y7" s="54"/>
      <c r="Z7" s="54"/>
      <c r="AA7" s="54"/>
    </row>
    <row r="8" spans="1:27" x14ac:dyDescent="0.25">
      <c r="A8" s="359">
        <v>5</v>
      </c>
      <c r="B8" s="54" t="s">
        <v>666</v>
      </c>
      <c r="C8" s="388">
        <v>0</v>
      </c>
      <c r="D8" s="388">
        <v>0</v>
      </c>
      <c r="E8" s="388">
        <v>0</v>
      </c>
      <c r="F8" s="388">
        <v>0</v>
      </c>
      <c r="G8" s="388">
        <v>0</v>
      </c>
      <c r="H8" s="388">
        <v>0</v>
      </c>
      <c r="I8" s="388">
        <v>0</v>
      </c>
      <c r="J8" s="388">
        <v>0</v>
      </c>
      <c r="K8" s="388">
        <v>0</v>
      </c>
      <c r="L8" s="388">
        <v>0</v>
      </c>
      <c r="M8" s="388">
        <v>0</v>
      </c>
      <c r="N8" s="388">
        <v>0</v>
      </c>
      <c r="O8" s="388">
        <v>0</v>
      </c>
      <c r="P8" s="388">
        <v>0</v>
      </c>
      <c r="Q8" s="388">
        <v>0</v>
      </c>
      <c r="R8" s="388">
        <v>0</v>
      </c>
      <c r="S8" s="388">
        <v>0</v>
      </c>
      <c r="T8" s="388">
        <v>0</v>
      </c>
      <c r="U8" s="54"/>
      <c r="V8" s="54"/>
      <c r="W8" s="54"/>
      <c r="X8" s="54"/>
      <c r="Y8" s="54"/>
      <c r="Z8" s="54"/>
      <c r="AA8" s="54"/>
    </row>
    <row r="9" spans="1:27" x14ac:dyDescent="0.25">
      <c r="A9" s="359">
        <v>6</v>
      </c>
      <c r="B9" s="54" t="s">
        <v>868</v>
      </c>
      <c r="C9" s="388">
        <v>0</v>
      </c>
      <c r="D9" s="388">
        <v>2953.7530569300002</v>
      </c>
      <c r="E9" s="388">
        <v>0</v>
      </c>
      <c r="F9" s="388">
        <v>0</v>
      </c>
      <c r="G9" s="388">
        <v>4685.6957282100011</v>
      </c>
      <c r="H9" s="388">
        <v>0</v>
      </c>
      <c r="I9" s="388">
        <v>3188.3381996399989</v>
      </c>
      <c r="J9" s="388">
        <v>0</v>
      </c>
      <c r="K9" s="388">
        <v>0</v>
      </c>
      <c r="L9" s="388">
        <v>194.06691372000006</v>
      </c>
      <c r="M9" s="388">
        <v>0.6925055699999999</v>
      </c>
      <c r="N9" s="388">
        <v>0</v>
      </c>
      <c r="O9" s="388">
        <v>0</v>
      </c>
      <c r="P9" s="388">
        <v>0</v>
      </c>
      <c r="Q9" s="388">
        <v>0</v>
      </c>
      <c r="R9" s="388">
        <v>0</v>
      </c>
      <c r="S9" s="388">
        <v>11022.546404069999</v>
      </c>
      <c r="T9" s="388">
        <v>1403.4530298900004</v>
      </c>
      <c r="U9" s="54"/>
      <c r="V9" s="54"/>
      <c r="W9" s="54"/>
      <c r="X9" s="54"/>
      <c r="Y9" s="54"/>
      <c r="Z9" s="54"/>
      <c r="AA9" s="54"/>
    </row>
    <row r="10" spans="1:27" x14ac:dyDescent="0.25">
      <c r="A10" s="359">
        <v>7</v>
      </c>
      <c r="B10" s="54" t="s">
        <v>652</v>
      </c>
      <c r="C10" s="388">
        <v>409.07877073999998</v>
      </c>
      <c r="D10" s="388">
        <v>0</v>
      </c>
      <c r="E10" s="388">
        <v>0</v>
      </c>
      <c r="F10" s="388">
        <v>0</v>
      </c>
      <c r="G10" s="388">
        <v>0</v>
      </c>
      <c r="H10" s="388">
        <v>0</v>
      </c>
      <c r="I10" s="388">
        <v>0</v>
      </c>
      <c r="J10" s="388">
        <v>0</v>
      </c>
      <c r="K10" s="388">
        <v>0</v>
      </c>
      <c r="L10" s="388">
        <v>1287.9990215900034</v>
      </c>
      <c r="M10" s="388">
        <v>50.247225829999998</v>
      </c>
      <c r="N10" s="388">
        <v>0</v>
      </c>
      <c r="O10" s="388">
        <v>0</v>
      </c>
      <c r="P10" s="388">
        <v>0</v>
      </c>
      <c r="Q10" s="388">
        <v>0</v>
      </c>
      <c r="R10" s="388">
        <v>0</v>
      </c>
      <c r="S10" s="388">
        <v>1747.3250181600033</v>
      </c>
      <c r="T10" s="388">
        <v>383.77712086000003</v>
      </c>
      <c r="U10" s="54"/>
      <c r="V10" s="54"/>
      <c r="W10" s="54"/>
      <c r="X10" s="54"/>
      <c r="Y10" s="54"/>
      <c r="Z10" s="54"/>
      <c r="AA10" s="54"/>
    </row>
    <row r="11" spans="1:27" x14ac:dyDescent="0.25">
      <c r="A11" s="359">
        <v>8</v>
      </c>
      <c r="B11" s="54" t="s">
        <v>655</v>
      </c>
      <c r="C11" s="388">
        <v>0</v>
      </c>
      <c r="D11" s="388">
        <v>0</v>
      </c>
      <c r="E11" s="388">
        <v>0</v>
      </c>
      <c r="F11" s="388">
        <v>0</v>
      </c>
      <c r="G11" s="388">
        <v>0</v>
      </c>
      <c r="H11" s="388">
        <v>0</v>
      </c>
      <c r="I11" s="388">
        <v>0</v>
      </c>
      <c r="J11" s="388">
        <v>0</v>
      </c>
      <c r="K11" s="388">
        <v>106.49567043999994</v>
      </c>
      <c r="L11" s="388">
        <v>0</v>
      </c>
      <c r="M11" s="388">
        <v>0</v>
      </c>
      <c r="N11" s="388">
        <v>0</v>
      </c>
      <c r="O11" s="388">
        <v>0</v>
      </c>
      <c r="P11" s="388">
        <v>0</v>
      </c>
      <c r="Q11" s="388">
        <v>0</v>
      </c>
      <c r="R11" s="388">
        <v>0</v>
      </c>
      <c r="S11" s="388">
        <v>106.49567043999994</v>
      </c>
      <c r="T11" s="388">
        <v>0</v>
      </c>
      <c r="U11" s="54"/>
      <c r="V11" s="54"/>
      <c r="W11" s="54"/>
      <c r="X11" s="54"/>
      <c r="Y11" s="54"/>
      <c r="Z11" s="54"/>
      <c r="AA11" s="54"/>
    </row>
    <row r="12" spans="1:27" x14ac:dyDescent="0.25">
      <c r="A12" s="359">
        <v>9</v>
      </c>
      <c r="B12" s="406" t="s">
        <v>987</v>
      </c>
      <c r="C12" s="388">
        <v>0</v>
      </c>
      <c r="D12" s="388">
        <v>0</v>
      </c>
      <c r="E12" s="388">
        <v>0</v>
      </c>
      <c r="F12" s="388">
        <v>0</v>
      </c>
      <c r="G12" s="388">
        <v>0</v>
      </c>
      <c r="H12" s="388">
        <v>725.59558012999946</v>
      </c>
      <c r="I12" s="388">
        <v>67.815861460000008</v>
      </c>
      <c r="J12" s="388">
        <v>0</v>
      </c>
      <c r="K12" s="388">
        <v>0</v>
      </c>
      <c r="L12" s="388">
        <v>0</v>
      </c>
      <c r="M12" s="388">
        <v>0</v>
      </c>
      <c r="N12" s="388">
        <v>0</v>
      </c>
      <c r="O12" s="388">
        <v>0</v>
      </c>
      <c r="P12" s="388">
        <v>0</v>
      </c>
      <c r="Q12" s="388">
        <v>0</v>
      </c>
      <c r="R12" s="388">
        <v>0</v>
      </c>
      <c r="S12" s="388">
        <v>67.815861460000008</v>
      </c>
      <c r="T12" s="388">
        <v>12.28355631</v>
      </c>
      <c r="U12" s="54"/>
      <c r="V12" s="54"/>
      <c r="W12" s="54"/>
      <c r="X12" s="54"/>
      <c r="Y12" s="54"/>
      <c r="Z12" s="54"/>
      <c r="AA12" s="54"/>
    </row>
    <row r="13" spans="1:27" x14ac:dyDescent="0.25">
      <c r="A13" s="359">
        <v>10</v>
      </c>
      <c r="B13" s="406" t="s">
        <v>668</v>
      </c>
      <c r="C13" s="388">
        <v>0</v>
      </c>
      <c r="D13" s="388">
        <v>0</v>
      </c>
      <c r="E13" s="388">
        <v>0</v>
      </c>
      <c r="F13" s="388">
        <v>0</v>
      </c>
      <c r="G13" s="388">
        <v>0</v>
      </c>
      <c r="H13" s="388">
        <v>0</v>
      </c>
      <c r="I13" s="388">
        <v>0</v>
      </c>
      <c r="J13" s="388">
        <v>0</v>
      </c>
      <c r="K13" s="388">
        <v>0</v>
      </c>
      <c r="L13" s="388">
        <v>785.65783991000035</v>
      </c>
      <c r="M13" s="388">
        <v>20.84181572999994</v>
      </c>
      <c r="N13" s="388">
        <v>0</v>
      </c>
      <c r="O13" s="388">
        <v>0</v>
      </c>
      <c r="P13" s="388">
        <v>0</v>
      </c>
      <c r="Q13" s="388">
        <v>0</v>
      </c>
      <c r="R13" s="388">
        <v>0</v>
      </c>
      <c r="S13" s="388">
        <v>806.49965564000024</v>
      </c>
      <c r="T13" s="388">
        <v>310.85157038</v>
      </c>
      <c r="U13" s="54"/>
      <c r="V13" s="54"/>
      <c r="W13" s="54"/>
      <c r="X13" s="54"/>
      <c r="Y13" s="54"/>
      <c r="Z13" s="54"/>
      <c r="AA13" s="54"/>
    </row>
    <row r="14" spans="1:27" x14ac:dyDescent="0.25">
      <c r="A14" s="359">
        <v>11</v>
      </c>
      <c r="B14" s="406" t="s">
        <v>981</v>
      </c>
      <c r="C14" s="388">
        <v>0</v>
      </c>
      <c r="D14" s="388">
        <v>0</v>
      </c>
      <c r="E14" s="388">
        <v>0</v>
      </c>
      <c r="F14" s="388">
        <v>0</v>
      </c>
      <c r="G14" s="388">
        <v>0</v>
      </c>
      <c r="H14" s="388">
        <v>0</v>
      </c>
      <c r="I14" s="388">
        <v>0</v>
      </c>
      <c r="J14" s="388">
        <v>0</v>
      </c>
      <c r="K14" s="388">
        <v>0</v>
      </c>
      <c r="L14" s="388">
        <v>0</v>
      </c>
      <c r="M14" s="388">
        <v>0</v>
      </c>
      <c r="N14" s="388">
        <v>0</v>
      </c>
      <c r="O14" s="388">
        <v>0</v>
      </c>
      <c r="P14" s="388">
        <v>0</v>
      </c>
      <c r="Q14" s="388">
        <v>0</v>
      </c>
      <c r="R14" s="388">
        <v>0</v>
      </c>
      <c r="S14" s="388">
        <v>0</v>
      </c>
      <c r="T14" s="388">
        <v>0</v>
      </c>
      <c r="U14" s="54"/>
      <c r="V14" s="54"/>
      <c r="W14" s="54"/>
      <c r="X14" s="54"/>
      <c r="Y14" s="54"/>
      <c r="Z14" s="54"/>
      <c r="AA14" s="54"/>
    </row>
    <row r="15" spans="1:27" x14ac:dyDescent="0.25">
      <c r="A15" s="359">
        <v>12</v>
      </c>
      <c r="B15" s="406" t="s">
        <v>670</v>
      </c>
      <c r="C15" s="388">
        <v>0</v>
      </c>
      <c r="D15" s="388">
        <v>0</v>
      </c>
      <c r="E15" s="388">
        <v>0</v>
      </c>
      <c r="F15" s="388">
        <v>53200.350830739997</v>
      </c>
      <c r="G15" s="388">
        <v>0.53660608999999992</v>
      </c>
      <c r="H15" s="388">
        <v>0</v>
      </c>
      <c r="I15" s="388">
        <v>0</v>
      </c>
      <c r="J15" s="388">
        <v>0</v>
      </c>
      <c r="K15" s="388">
        <v>0</v>
      </c>
      <c r="L15" s="388">
        <v>0</v>
      </c>
      <c r="M15" s="388">
        <v>0</v>
      </c>
      <c r="N15" s="388">
        <v>0</v>
      </c>
      <c r="O15" s="388">
        <v>0</v>
      </c>
      <c r="P15" s="388">
        <v>0</v>
      </c>
      <c r="Q15" s="388">
        <v>0</v>
      </c>
      <c r="R15" s="388">
        <v>0</v>
      </c>
      <c r="S15" s="388">
        <v>53200.887436829995</v>
      </c>
      <c r="T15" s="388">
        <v>23101.050958579999</v>
      </c>
      <c r="U15" s="54"/>
      <c r="V15" s="54"/>
      <c r="W15" s="54"/>
      <c r="X15" s="54"/>
      <c r="Y15" s="54"/>
      <c r="Z15" s="54"/>
      <c r="AA15" s="54"/>
    </row>
    <row r="16" spans="1:27" x14ac:dyDescent="0.25">
      <c r="A16" s="359">
        <v>13</v>
      </c>
      <c r="B16" s="406" t="s">
        <v>988</v>
      </c>
      <c r="C16" s="388">
        <v>0</v>
      </c>
      <c r="D16" s="388">
        <v>0</v>
      </c>
      <c r="E16" s="388">
        <v>0</v>
      </c>
      <c r="F16" s="388">
        <v>0</v>
      </c>
      <c r="G16" s="388">
        <v>0</v>
      </c>
      <c r="H16" s="388">
        <v>0</v>
      </c>
      <c r="I16" s="388">
        <v>0</v>
      </c>
      <c r="J16" s="388">
        <v>0</v>
      </c>
      <c r="K16" s="388">
        <v>0</v>
      </c>
      <c r="L16" s="388">
        <v>0</v>
      </c>
      <c r="M16" s="388">
        <v>0</v>
      </c>
      <c r="N16" s="388">
        <v>0</v>
      </c>
      <c r="O16" s="388">
        <v>0</v>
      </c>
      <c r="P16" s="388">
        <v>0</v>
      </c>
      <c r="Q16" s="388">
        <v>0</v>
      </c>
      <c r="R16" s="388">
        <v>0</v>
      </c>
      <c r="S16" s="388">
        <v>0</v>
      </c>
      <c r="T16" s="388">
        <v>0</v>
      </c>
      <c r="U16" s="54"/>
      <c r="V16" s="54"/>
      <c r="W16" s="54"/>
      <c r="X16" s="54"/>
      <c r="Y16" s="54"/>
      <c r="Z16" s="54"/>
      <c r="AA16" s="54"/>
    </row>
    <row r="17" spans="1:27" x14ac:dyDescent="0.25">
      <c r="A17" s="359">
        <v>14</v>
      </c>
      <c r="B17" s="406" t="s">
        <v>983</v>
      </c>
      <c r="C17" s="388">
        <v>0</v>
      </c>
      <c r="D17" s="388">
        <v>0</v>
      </c>
      <c r="E17" s="388">
        <v>0</v>
      </c>
      <c r="F17" s="388">
        <v>0</v>
      </c>
      <c r="G17" s="388">
        <v>0</v>
      </c>
      <c r="H17" s="388">
        <v>0</v>
      </c>
      <c r="I17" s="388">
        <v>0</v>
      </c>
      <c r="J17" s="388">
        <v>0</v>
      </c>
      <c r="K17" s="388">
        <v>0</v>
      </c>
      <c r="L17" s="388">
        <v>0</v>
      </c>
      <c r="M17" s="388">
        <v>0</v>
      </c>
      <c r="N17" s="388">
        <v>0</v>
      </c>
      <c r="O17" s="388">
        <v>0</v>
      </c>
      <c r="P17" s="388">
        <v>0</v>
      </c>
      <c r="Q17" s="388">
        <v>0</v>
      </c>
      <c r="R17" s="388">
        <v>0</v>
      </c>
      <c r="S17" s="388">
        <v>0</v>
      </c>
      <c r="T17" s="388">
        <v>0</v>
      </c>
      <c r="U17" s="54"/>
      <c r="V17" s="54"/>
      <c r="W17" s="54"/>
      <c r="X17" s="54"/>
      <c r="Y17" s="54"/>
      <c r="Z17" s="54"/>
      <c r="AA17" s="54"/>
    </row>
    <row r="18" spans="1:27" x14ac:dyDescent="0.25">
      <c r="A18" s="359">
        <v>15</v>
      </c>
      <c r="B18" s="406" t="s">
        <v>661</v>
      </c>
      <c r="C18" s="388">
        <v>0</v>
      </c>
      <c r="D18" s="388">
        <v>0</v>
      </c>
      <c r="E18" s="388">
        <v>0</v>
      </c>
      <c r="F18" s="388">
        <v>0</v>
      </c>
      <c r="G18" s="388">
        <v>0</v>
      </c>
      <c r="H18" s="388">
        <v>0</v>
      </c>
      <c r="I18" s="388">
        <v>0</v>
      </c>
      <c r="J18" s="388">
        <v>0</v>
      </c>
      <c r="K18" s="388">
        <v>0</v>
      </c>
      <c r="L18" s="388">
        <v>417.19003188000005</v>
      </c>
      <c r="M18" s="388">
        <v>0</v>
      </c>
      <c r="N18" s="388">
        <v>570.94626366</v>
      </c>
      <c r="O18" s="388">
        <v>0</v>
      </c>
      <c r="P18" s="388">
        <v>0</v>
      </c>
      <c r="Q18" s="388">
        <v>0</v>
      </c>
      <c r="R18" s="388">
        <v>0</v>
      </c>
      <c r="S18" s="388">
        <v>988.13629553999999</v>
      </c>
      <c r="T18" s="388">
        <v>988.13629553999999</v>
      </c>
      <c r="U18" s="54"/>
      <c r="V18" s="54"/>
      <c r="W18" s="54"/>
      <c r="X18" s="54"/>
      <c r="Y18" s="54"/>
      <c r="Z18" s="54"/>
      <c r="AA18" s="54"/>
    </row>
    <row r="19" spans="1:27" x14ac:dyDescent="0.25">
      <c r="A19" s="359">
        <v>16</v>
      </c>
      <c r="B19" s="406" t="s">
        <v>984</v>
      </c>
      <c r="C19" s="388">
        <v>0</v>
      </c>
      <c r="D19" s="388">
        <v>0</v>
      </c>
      <c r="E19" s="388">
        <v>0</v>
      </c>
      <c r="F19" s="388">
        <v>0</v>
      </c>
      <c r="G19" s="388">
        <v>0</v>
      </c>
      <c r="H19" s="388">
        <v>0</v>
      </c>
      <c r="I19" s="388">
        <v>0</v>
      </c>
      <c r="J19" s="388">
        <v>0</v>
      </c>
      <c r="K19" s="388">
        <v>0</v>
      </c>
      <c r="L19" s="388">
        <v>0</v>
      </c>
      <c r="M19" s="388">
        <v>0</v>
      </c>
      <c r="N19" s="388">
        <v>0</v>
      </c>
      <c r="O19" s="388">
        <v>0</v>
      </c>
      <c r="P19" s="388">
        <v>0</v>
      </c>
      <c r="Q19" s="388">
        <v>0</v>
      </c>
      <c r="R19" s="388">
        <v>0</v>
      </c>
      <c r="S19" s="388">
        <v>0</v>
      </c>
      <c r="T19" s="388">
        <v>0</v>
      </c>
      <c r="U19" s="54"/>
      <c r="V19" s="54"/>
      <c r="W19" s="54"/>
      <c r="X19" s="54"/>
      <c r="Y19" s="54"/>
      <c r="Z19" s="54"/>
      <c r="AA19" s="54"/>
    </row>
    <row r="20" spans="1:27" x14ac:dyDescent="0.25">
      <c r="A20" s="359">
        <v>17</v>
      </c>
      <c r="B20" s="406" t="s">
        <v>610</v>
      </c>
      <c r="C20" s="388">
        <v>54152.901573649971</v>
      </c>
      <c r="D20" s="388">
        <v>2953.7530569300002</v>
      </c>
      <c r="E20" s="388">
        <v>0</v>
      </c>
      <c r="F20" s="388">
        <v>53200.350830739997</v>
      </c>
      <c r="G20" s="388">
        <v>4834.7110660200015</v>
      </c>
      <c r="H20" s="388">
        <v>725.59558012999946</v>
      </c>
      <c r="I20" s="388">
        <v>3256.1540610999991</v>
      </c>
      <c r="J20" s="388">
        <v>0</v>
      </c>
      <c r="K20" s="388">
        <v>106.49567043999994</v>
      </c>
      <c r="L20" s="388">
        <v>2684.9138071000043</v>
      </c>
      <c r="M20" s="388">
        <v>73.745953739999933</v>
      </c>
      <c r="N20" s="388">
        <v>570.94626366</v>
      </c>
      <c r="O20" s="388">
        <v>0</v>
      </c>
      <c r="P20" s="388">
        <v>0</v>
      </c>
      <c r="Q20" s="388">
        <v>0</v>
      </c>
      <c r="R20" s="388">
        <v>0</v>
      </c>
      <c r="S20" s="388">
        <v>121833.97228338</v>
      </c>
      <c r="T20" s="388">
        <v>0</v>
      </c>
      <c r="U20" s="54"/>
      <c r="V20" s="54"/>
      <c r="W20" s="54"/>
      <c r="X20" s="54"/>
      <c r="Y20" s="54"/>
      <c r="Z20" s="54"/>
      <c r="AA20" s="54"/>
    </row>
    <row r="21" spans="1:27" x14ac:dyDescent="0.2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row>
    <row r="22" spans="1:27" x14ac:dyDescent="0.2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row>
    <row r="23" spans="1:27" x14ac:dyDescent="0.2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sheetData>
  <mergeCells count="4">
    <mergeCell ref="A1:T1"/>
    <mergeCell ref="C2:Q2"/>
    <mergeCell ref="S2:S3"/>
    <mergeCell ref="T2:T3"/>
  </mergeCells>
  <hyperlinks>
    <hyperlink ref="V2" location="Index!A1" display="Index"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122"/>
  <sheetViews>
    <sheetView showGridLines="0" workbookViewId="0">
      <selection sqref="A1:N1"/>
    </sheetView>
  </sheetViews>
  <sheetFormatPr defaultColWidth="9.140625" defaultRowHeight="15" x14ac:dyDescent="0.25"/>
  <cols>
    <col min="1" max="1" width="18.85546875" style="8" bestFit="1" customWidth="1"/>
    <col min="2" max="2" width="15.85546875" style="8" bestFit="1" customWidth="1"/>
    <col min="3" max="3" width="18.28515625" style="17" customWidth="1"/>
    <col min="4" max="4" width="18" style="17" customWidth="1"/>
    <col min="5" max="5" width="10.5703125" style="8" customWidth="1"/>
    <col min="6" max="6" width="16.42578125" style="17" bestFit="1" customWidth="1"/>
    <col min="7" max="7" width="11.85546875" style="8" bestFit="1" customWidth="1"/>
    <col min="8" max="8" width="12.42578125" style="8" customWidth="1"/>
    <col min="9" max="9" width="10.85546875" style="8" customWidth="1"/>
    <col min="10" max="10" width="9.85546875" style="8" customWidth="1"/>
    <col min="11" max="11" width="15.85546875" style="17" customWidth="1"/>
    <col min="12" max="12" width="12.28515625" style="8" bestFit="1" customWidth="1"/>
    <col min="13" max="13" width="14.28515625" style="17" customWidth="1"/>
    <col min="14" max="14" width="17.85546875" style="8" customWidth="1"/>
    <col min="15" max="16384" width="9.140625" style="8"/>
  </cols>
  <sheetData>
    <row r="1" spans="1:16" ht="39" customHeight="1" x14ac:dyDescent="0.25">
      <c r="A1" s="747" t="s">
        <v>989</v>
      </c>
      <c r="B1" s="747"/>
      <c r="C1" s="747"/>
      <c r="D1" s="747"/>
      <c r="E1" s="747"/>
      <c r="F1" s="747"/>
      <c r="G1" s="747"/>
      <c r="H1" s="747"/>
      <c r="I1" s="747"/>
      <c r="J1" s="747"/>
      <c r="K1" s="747"/>
      <c r="L1" s="747"/>
      <c r="M1" s="747"/>
      <c r="N1" s="747"/>
      <c r="O1" s="54"/>
      <c r="P1" s="54"/>
    </row>
    <row r="2" spans="1:16" ht="39" x14ac:dyDescent="0.25">
      <c r="A2" s="430"/>
      <c r="B2" s="430" t="s">
        <v>874</v>
      </c>
      <c r="C2" s="431" t="s">
        <v>990</v>
      </c>
      <c r="D2" s="431" t="s">
        <v>991</v>
      </c>
      <c r="E2" s="432" t="s">
        <v>992</v>
      </c>
      <c r="F2" s="431" t="s">
        <v>993</v>
      </c>
      <c r="G2" s="432" t="s">
        <v>875</v>
      </c>
      <c r="H2" s="432" t="s">
        <v>994</v>
      </c>
      <c r="I2" s="432" t="s">
        <v>995</v>
      </c>
      <c r="J2" s="432" t="s">
        <v>996</v>
      </c>
      <c r="K2" s="431" t="s">
        <v>842</v>
      </c>
      <c r="L2" s="432" t="s">
        <v>879</v>
      </c>
      <c r="M2" s="431" t="s">
        <v>997</v>
      </c>
      <c r="N2" s="432" t="s">
        <v>998</v>
      </c>
      <c r="O2" s="54"/>
      <c r="P2" s="361" t="s">
        <v>65</v>
      </c>
    </row>
    <row r="3" spans="1:16" x14ac:dyDescent="0.25">
      <c r="A3" s="54" t="s">
        <v>999</v>
      </c>
      <c r="B3" s="54"/>
      <c r="C3" s="414"/>
      <c r="D3" s="414"/>
      <c r="E3" s="54"/>
      <c r="F3" s="414"/>
      <c r="G3" s="54"/>
      <c r="H3" s="54"/>
      <c r="I3" s="54"/>
      <c r="J3" s="54"/>
      <c r="K3" s="414"/>
      <c r="L3" s="54"/>
      <c r="M3" s="414"/>
      <c r="N3" s="54"/>
      <c r="O3" s="54"/>
      <c r="P3" s="54"/>
    </row>
    <row r="4" spans="1:16" x14ac:dyDescent="0.25">
      <c r="A4" s="54"/>
      <c r="B4" s="54" t="s">
        <v>880</v>
      </c>
      <c r="C4" s="388">
        <v>11097.562728749999</v>
      </c>
      <c r="D4" s="388">
        <v>25402.245226329993</v>
      </c>
      <c r="E4" s="631">
        <v>0.94473400850113998</v>
      </c>
      <c r="F4" s="388">
        <v>30506.675727459999</v>
      </c>
      <c r="G4" s="631">
        <v>6.7166494531925636E-2</v>
      </c>
      <c r="H4" s="388">
        <v>297</v>
      </c>
      <c r="I4" s="388">
        <v>15.878457132009233</v>
      </c>
      <c r="J4" s="631">
        <v>1.6448190016603825</v>
      </c>
      <c r="K4" s="388">
        <v>2300.9910653999991</v>
      </c>
      <c r="L4" s="631">
        <v>7.5425821087703973E-2</v>
      </c>
      <c r="M4" s="388">
        <v>3.7104175499999994</v>
      </c>
      <c r="N4" s="388"/>
      <c r="O4" s="54"/>
      <c r="P4" s="54"/>
    </row>
    <row r="5" spans="1:16" x14ac:dyDescent="0.25">
      <c r="A5" s="54"/>
      <c r="B5" s="54" t="s">
        <v>881</v>
      </c>
      <c r="C5" s="388">
        <v>10627.498066740001</v>
      </c>
      <c r="D5" s="388">
        <v>6054.2593690600006</v>
      </c>
      <c r="E5" s="631">
        <v>0.7349714116535504</v>
      </c>
      <c r="F5" s="388">
        <v>14116.241055389999</v>
      </c>
      <c r="G5" s="631">
        <v>0.18682919244525437</v>
      </c>
      <c r="H5" s="388">
        <v>482</v>
      </c>
      <c r="I5" s="388">
        <v>20.568848815739358</v>
      </c>
      <c r="J5" s="631">
        <v>3.2835287452882773</v>
      </c>
      <c r="K5" s="388">
        <v>2450.7756899899987</v>
      </c>
      <c r="L5" s="631">
        <v>0.1736139019143641</v>
      </c>
      <c r="M5" s="388">
        <v>5.2805968600000002</v>
      </c>
      <c r="N5" s="388"/>
      <c r="O5" s="54"/>
      <c r="P5" s="54"/>
    </row>
    <row r="6" spans="1:16" x14ac:dyDescent="0.25">
      <c r="A6" s="54"/>
      <c r="B6" s="54" t="s">
        <v>882</v>
      </c>
      <c r="C6" s="388">
        <v>28768.16812988996</v>
      </c>
      <c r="D6" s="388">
        <v>15260.047406549998</v>
      </c>
      <c r="E6" s="631">
        <v>0.91842791985750916</v>
      </c>
      <c r="F6" s="388">
        <v>41282.223428500067</v>
      </c>
      <c r="G6" s="631">
        <v>0.36498737093745803</v>
      </c>
      <c r="H6" s="388">
        <v>786</v>
      </c>
      <c r="I6" s="388">
        <v>13.603808175380633</v>
      </c>
      <c r="J6" s="631">
        <v>2.9744351579309614</v>
      </c>
      <c r="K6" s="388">
        <v>7018.4715530000049</v>
      </c>
      <c r="L6" s="631">
        <v>0.17001195599737615</v>
      </c>
      <c r="M6" s="388">
        <v>19.758937100000015</v>
      </c>
      <c r="N6" s="388"/>
      <c r="O6" s="54"/>
      <c r="P6" s="54"/>
    </row>
    <row r="7" spans="1:16" x14ac:dyDescent="0.25">
      <c r="A7" s="54"/>
      <c r="B7" s="54" t="s">
        <v>883</v>
      </c>
      <c r="C7" s="388">
        <v>20155.95467164999</v>
      </c>
      <c r="D7" s="388">
        <v>14459.224667130002</v>
      </c>
      <c r="E7" s="631">
        <v>0.92252157356064923</v>
      </c>
      <c r="F7" s="388">
        <v>31685.883118039983</v>
      </c>
      <c r="G7" s="631">
        <v>0.58590879241388572</v>
      </c>
      <c r="H7" s="388">
        <v>877</v>
      </c>
      <c r="I7" s="388">
        <v>19.900965183824631</v>
      </c>
      <c r="J7" s="631">
        <v>2.6390990338060654</v>
      </c>
      <c r="K7" s="388">
        <v>11307.16957754</v>
      </c>
      <c r="L7" s="631">
        <v>0.35685196260483576</v>
      </c>
      <c r="M7" s="388">
        <v>37.360322880000012</v>
      </c>
      <c r="N7" s="388"/>
      <c r="O7" s="54"/>
      <c r="P7" s="54"/>
    </row>
    <row r="8" spans="1:16" x14ac:dyDescent="0.25">
      <c r="A8" s="54"/>
      <c r="B8" s="54" t="s">
        <v>884</v>
      </c>
      <c r="C8" s="388">
        <v>79743.56383744991</v>
      </c>
      <c r="D8" s="388">
        <v>10560.590660259977</v>
      </c>
      <c r="E8" s="631">
        <v>0.75908432296425143</v>
      </c>
      <c r="F8" s="388">
        <v>83374.614974269876</v>
      </c>
      <c r="G8" s="631">
        <v>1.256839436053139</v>
      </c>
      <c r="H8" s="388">
        <v>2943</v>
      </c>
      <c r="I8" s="388">
        <v>10.198419940466628</v>
      </c>
      <c r="J8" s="631">
        <v>4.4086614581449508</v>
      </c>
      <c r="K8" s="388">
        <v>21664.798486959979</v>
      </c>
      <c r="L8" s="631">
        <v>0.25984885799647678</v>
      </c>
      <c r="M8" s="388">
        <v>114.43961923000005</v>
      </c>
      <c r="N8" s="388"/>
      <c r="O8" s="54"/>
      <c r="P8" s="54"/>
    </row>
    <row r="9" spans="1:16" x14ac:dyDescent="0.25">
      <c r="A9" s="54"/>
      <c r="B9" s="54" t="s">
        <v>885</v>
      </c>
      <c r="C9" s="388">
        <v>19580.99175390997</v>
      </c>
      <c r="D9" s="388">
        <v>7733.8391445599991</v>
      </c>
      <c r="E9" s="631">
        <v>0.30399786347850999</v>
      </c>
      <c r="F9" s="388">
        <v>21531.908153590084</v>
      </c>
      <c r="G9" s="631">
        <v>3.9784123776824245</v>
      </c>
      <c r="H9" s="388">
        <v>1394</v>
      </c>
      <c r="I9" s="388">
        <v>15.288243792492089</v>
      </c>
      <c r="J9" s="631">
        <v>4.4237997273745693</v>
      </c>
      <c r="K9" s="388">
        <v>11528.276606789846</v>
      </c>
      <c r="L9" s="631">
        <v>0.53540431830551438</v>
      </c>
      <c r="M9" s="388">
        <v>131.82863735999902</v>
      </c>
      <c r="N9" s="388"/>
      <c r="O9" s="54"/>
      <c r="P9" s="54"/>
    </row>
    <row r="10" spans="1:16" x14ac:dyDescent="0.25">
      <c r="A10" s="54"/>
      <c r="B10" s="54" t="s">
        <v>886</v>
      </c>
      <c r="C10" s="388">
        <v>5483.3059726099964</v>
      </c>
      <c r="D10" s="388">
        <v>60.811131059999994</v>
      </c>
      <c r="E10" s="631">
        <v>0.62036550968725535</v>
      </c>
      <c r="F10" s="388">
        <v>5468.0750749099989</v>
      </c>
      <c r="G10" s="631">
        <v>31.09472377760045</v>
      </c>
      <c r="H10" s="388">
        <v>243</v>
      </c>
      <c r="I10" s="388">
        <v>21.712865843800465</v>
      </c>
      <c r="J10" s="631">
        <v>4.055123580943726</v>
      </c>
      <c r="K10" s="388">
        <v>6578.4262400899979</v>
      </c>
      <c r="L10" s="631">
        <v>1.2030607023438271</v>
      </c>
      <c r="M10" s="388">
        <v>343.18915937000008</v>
      </c>
      <c r="N10" s="388"/>
      <c r="O10" s="54"/>
      <c r="P10" s="54"/>
    </row>
    <row r="11" spans="1:16" x14ac:dyDescent="0.25">
      <c r="A11" s="54"/>
      <c r="B11" s="54" t="s">
        <v>887</v>
      </c>
      <c r="C11" s="388">
        <v>2652.6426141000002</v>
      </c>
      <c r="D11" s="388">
        <v>47.435639510000009</v>
      </c>
      <c r="E11" s="631">
        <v>0.7416613572927212</v>
      </c>
      <c r="F11" s="388">
        <v>2554.0418297000006</v>
      </c>
      <c r="G11" s="631">
        <v>99.999999999999972</v>
      </c>
      <c r="H11" s="388">
        <v>103</v>
      </c>
      <c r="I11" s="388">
        <v>40.511941731280707</v>
      </c>
      <c r="J11" s="631">
        <v>4.0299199832491786</v>
      </c>
      <c r="K11" s="388">
        <v>1951.166383349999</v>
      </c>
      <c r="L11" s="631">
        <v>0.76395239915831137</v>
      </c>
      <c r="M11" s="388">
        <v>1035.1178638900003</v>
      </c>
      <c r="N11" s="388"/>
      <c r="O11" s="54"/>
      <c r="P11" s="54"/>
    </row>
    <row r="12" spans="1:16" x14ac:dyDescent="0.25">
      <c r="A12" s="54"/>
      <c r="B12" s="54" t="s">
        <v>888</v>
      </c>
      <c r="C12" s="388">
        <v>178109.68777509936</v>
      </c>
      <c r="D12" s="388">
        <v>79578.453244459888</v>
      </c>
      <c r="E12" s="631">
        <v>0.88108772792994461</v>
      </c>
      <c r="F12" s="388">
        <v>230519.66336185916</v>
      </c>
      <c r="G12" s="631">
        <v>2.8379473210768928</v>
      </c>
      <c r="H12" s="388">
        <v>7125</v>
      </c>
      <c r="I12" s="388">
        <v>14.613070305817189</v>
      </c>
      <c r="J12" s="631">
        <v>3.4627507140587057</v>
      </c>
      <c r="K12" s="388">
        <v>64800.075603119782</v>
      </c>
      <c r="L12" s="631">
        <v>0.28110433035553939</v>
      </c>
      <c r="M12" s="388">
        <v>1690.6855542400019</v>
      </c>
      <c r="N12" s="388">
        <v>1895.663993739998</v>
      </c>
      <c r="O12" s="54"/>
      <c r="P12" s="54"/>
    </row>
    <row r="13" spans="1:16" x14ac:dyDescent="0.25">
      <c r="A13" s="54" t="s">
        <v>1000</v>
      </c>
      <c r="B13" s="54"/>
      <c r="C13" s="388"/>
      <c r="D13" s="388"/>
      <c r="E13" s="631"/>
      <c r="F13" s="388"/>
      <c r="G13" s="631"/>
      <c r="H13" s="388"/>
      <c r="I13" s="388"/>
      <c r="J13" s="631"/>
      <c r="K13" s="388"/>
      <c r="L13" s="631"/>
      <c r="M13" s="388"/>
      <c r="N13" s="388"/>
      <c r="O13" s="54"/>
      <c r="P13" s="54"/>
    </row>
    <row r="14" spans="1:16" x14ac:dyDescent="0.25">
      <c r="A14" s="54"/>
      <c r="B14" s="54" t="s">
        <v>880</v>
      </c>
      <c r="C14" s="388">
        <v>0</v>
      </c>
      <c r="D14" s="388">
        <v>0</v>
      </c>
      <c r="E14" s="631">
        <v>0</v>
      </c>
      <c r="F14" s="388">
        <v>0</v>
      </c>
      <c r="G14" s="631">
        <v>0</v>
      </c>
      <c r="H14" s="388">
        <v>0</v>
      </c>
      <c r="I14" s="388">
        <v>0</v>
      </c>
      <c r="J14" s="631">
        <v>0</v>
      </c>
      <c r="K14" s="388">
        <v>0</v>
      </c>
      <c r="L14" s="631">
        <v>0</v>
      </c>
      <c r="M14" s="388">
        <v>0</v>
      </c>
      <c r="N14" s="388"/>
      <c r="O14" s="54"/>
      <c r="P14" s="54"/>
    </row>
    <row r="15" spans="1:16" x14ac:dyDescent="0.25">
      <c r="A15" s="54"/>
      <c r="B15" s="54" t="s">
        <v>881</v>
      </c>
      <c r="C15" s="388">
        <v>4.8400309899999998</v>
      </c>
      <c r="D15" s="388">
        <v>0</v>
      </c>
      <c r="E15" s="631">
        <v>0</v>
      </c>
      <c r="F15" s="388">
        <v>4.41736884</v>
      </c>
      <c r="G15" s="631">
        <v>0.16185183097366171</v>
      </c>
      <c r="H15" s="388">
        <v>3</v>
      </c>
      <c r="I15" s="388">
        <v>22.070297842731197</v>
      </c>
      <c r="J15" s="631">
        <v>0.99931553730321698</v>
      </c>
      <c r="K15" s="388">
        <v>2.20868442</v>
      </c>
      <c r="L15" s="631">
        <v>0.5</v>
      </c>
      <c r="M15" s="388">
        <v>0</v>
      </c>
      <c r="N15" s="388"/>
      <c r="O15" s="54"/>
      <c r="P15" s="54"/>
    </row>
    <row r="16" spans="1:16" x14ac:dyDescent="0.25">
      <c r="A16" s="54"/>
      <c r="B16" s="54" t="s">
        <v>882</v>
      </c>
      <c r="C16" s="388">
        <v>34.959370659999998</v>
      </c>
      <c r="D16" s="388">
        <v>0.56037550000000003</v>
      </c>
      <c r="E16" s="631">
        <v>0.77000000892258869</v>
      </c>
      <c r="F16" s="388">
        <v>34.464792850000002</v>
      </c>
      <c r="G16" s="631">
        <v>0.36383549289555328</v>
      </c>
      <c r="H16" s="388">
        <v>6</v>
      </c>
      <c r="I16" s="388">
        <v>25.967166226562714</v>
      </c>
      <c r="J16" s="631">
        <v>1.0655150586569591</v>
      </c>
      <c r="K16" s="388">
        <v>17.232396430000001</v>
      </c>
      <c r="L16" s="631">
        <v>0.50000000014507551</v>
      </c>
      <c r="M16" s="388">
        <v>0</v>
      </c>
      <c r="N16" s="388"/>
      <c r="O16" s="54"/>
      <c r="P16" s="54"/>
    </row>
    <row r="17" spans="1:16" x14ac:dyDescent="0.25">
      <c r="A17" s="54"/>
      <c r="B17" s="54" t="s">
        <v>883</v>
      </c>
      <c r="C17" s="388">
        <v>174.28667368999996</v>
      </c>
      <c r="D17" s="388">
        <v>19.025064349999997</v>
      </c>
      <c r="E17" s="631">
        <v>0.61981287450015687</v>
      </c>
      <c r="F17" s="388">
        <v>181.67779554000003</v>
      </c>
      <c r="G17" s="631">
        <v>0.62755336481895962</v>
      </c>
      <c r="H17" s="388">
        <v>8</v>
      </c>
      <c r="I17" s="388">
        <v>32.127588605537078</v>
      </c>
      <c r="J17" s="631">
        <v>2.0087410722659378</v>
      </c>
      <c r="K17" s="388">
        <v>127.17445686000002</v>
      </c>
      <c r="L17" s="631">
        <v>0.69999999990092354</v>
      </c>
      <c r="M17" s="388">
        <v>0.72671113999999981</v>
      </c>
      <c r="N17" s="388"/>
      <c r="O17" s="54"/>
      <c r="P17" s="54"/>
    </row>
    <row r="18" spans="1:16" x14ac:dyDescent="0.25">
      <c r="A18" s="54"/>
      <c r="B18" s="54" t="s">
        <v>884</v>
      </c>
      <c r="C18" s="388">
        <v>69.585605110000003</v>
      </c>
      <c r="D18" s="388">
        <v>71.05</v>
      </c>
      <c r="E18" s="631">
        <v>0.41142472888005621</v>
      </c>
      <c r="F18" s="388">
        <v>94.839756260000001</v>
      </c>
      <c r="G18" s="631">
        <v>0.88903689816319476</v>
      </c>
      <c r="H18" s="388">
        <v>8</v>
      </c>
      <c r="I18" s="388">
        <v>52.454569127021067</v>
      </c>
      <c r="J18" s="631">
        <v>1.118521173356853</v>
      </c>
      <c r="K18" s="388">
        <v>66.387829379999999</v>
      </c>
      <c r="L18" s="631">
        <v>0.69999999997891182</v>
      </c>
      <c r="M18" s="388">
        <v>0.37935901999999994</v>
      </c>
      <c r="N18" s="388"/>
      <c r="O18" s="54"/>
      <c r="P18" s="54"/>
    </row>
    <row r="19" spans="1:16" x14ac:dyDescent="0.25">
      <c r="A19" s="54"/>
      <c r="B19" s="54" t="s">
        <v>885</v>
      </c>
      <c r="C19" s="388">
        <v>0</v>
      </c>
      <c r="D19" s="388">
        <v>0</v>
      </c>
      <c r="E19" s="631">
        <v>0</v>
      </c>
      <c r="F19" s="388">
        <v>0</v>
      </c>
      <c r="G19" s="631">
        <v>0</v>
      </c>
      <c r="H19" s="388">
        <v>0</v>
      </c>
      <c r="I19" s="388">
        <v>0</v>
      </c>
      <c r="J19" s="631">
        <v>0</v>
      </c>
      <c r="K19" s="388">
        <v>0</v>
      </c>
      <c r="L19" s="631">
        <v>0</v>
      </c>
      <c r="M19" s="388">
        <v>0</v>
      </c>
      <c r="N19" s="388"/>
      <c r="O19" s="54"/>
      <c r="P19" s="54"/>
    </row>
    <row r="20" spans="1:16" x14ac:dyDescent="0.25">
      <c r="A20" s="54"/>
      <c r="B20" s="54" t="s">
        <v>886</v>
      </c>
      <c r="C20" s="388">
        <v>0</v>
      </c>
      <c r="D20" s="388">
        <v>0</v>
      </c>
      <c r="E20" s="631">
        <v>0</v>
      </c>
      <c r="F20" s="388">
        <v>0</v>
      </c>
      <c r="G20" s="631">
        <v>0</v>
      </c>
      <c r="H20" s="388">
        <v>0</v>
      </c>
      <c r="I20" s="388">
        <v>0</v>
      </c>
      <c r="J20" s="631">
        <v>0</v>
      </c>
      <c r="K20" s="388">
        <v>0</v>
      </c>
      <c r="L20" s="631">
        <v>0</v>
      </c>
      <c r="M20" s="388">
        <v>0</v>
      </c>
      <c r="N20" s="388"/>
      <c r="O20" s="54"/>
      <c r="P20" s="54"/>
    </row>
    <row r="21" spans="1:16" x14ac:dyDescent="0.25">
      <c r="A21" s="54"/>
      <c r="B21" s="54" t="s">
        <v>887</v>
      </c>
      <c r="C21" s="388">
        <v>0.27525063</v>
      </c>
      <c r="D21" s="388">
        <v>0</v>
      </c>
      <c r="E21" s="631">
        <v>0</v>
      </c>
      <c r="F21" s="388">
        <v>0.22688248</v>
      </c>
      <c r="G21" s="631">
        <v>100</v>
      </c>
      <c r="H21" s="388">
        <v>1</v>
      </c>
      <c r="I21" s="388">
        <v>58</v>
      </c>
      <c r="J21" s="631">
        <v>0.99931553730321698</v>
      </c>
      <c r="K21" s="388">
        <v>0</v>
      </c>
      <c r="L21" s="631">
        <v>0</v>
      </c>
      <c r="M21" s="388">
        <v>0.11344124</v>
      </c>
      <c r="N21" s="388"/>
      <c r="O21" s="54"/>
      <c r="P21" s="54"/>
    </row>
    <row r="22" spans="1:16" x14ac:dyDescent="0.25">
      <c r="A22" s="54"/>
      <c r="B22" s="54" t="s">
        <v>888</v>
      </c>
      <c r="C22" s="388">
        <v>283.94693108000007</v>
      </c>
      <c r="D22" s="388">
        <v>90.635439850000012</v>
      </c>
      <c r="E22" s="631">
        <v>0.46746934286059849</v>
      </c>
      <c r="F22" s="388">
        <v>315.62659596999998</v>
      </c>
      <c r="G22" s="631">
        <v>0.74224187616683623</v>
      </c>
      <c r="H22" s="388">
        <v>26</v>
      </c>
      <c r="I22" s="388">
        <v>37.440611818540212</v>
      </c>
      <c r="J22" s="631">
        <v>1.6233985351469917</v>
      </c>
      <c r="K22" s="388">
        <v>213.00336709000001</v>
      </c>
      <c r="L22" s="631">
        <v>0.67485874070715446</v>
      </c>
      <c r="M22" s="388">
        <v>1.2195113999999998</v>
      </c>
      <c r="N22" s="388">
        <v>2.3224682699999994</v>
      </c>
      <c r="O22" s="54"/>
      <c r="P22" s="54"/>
    </row>
    <row r="23" spans="1:16" x14ac:dyDescent="0.25">
      <c r="A23" s="54" t="s">
        <v>1001</v>
      </c>
      <c r="B23" s="54"/>
      <c r="C23" s="388"/>
      <c r="D23" s="388"/>
      <c r="E23" s="631"/>
      <c r="F23" s="388"/>
      <c r="G23" s="631"/>
      <c r="H23" s="388"/>
      <c r="I23" s="388"/>
      <c r="J23" s="631"/>
      <c r="K23" s="388"/>
      <c r="L23" s="631"/>
      <c r="M23" s="388"/>
      <c r="N23" s="388"/>
      <c r="O23" s="54"/>
      <c r="P23" s="54"/>
    </row>
    <row r="24" spans="1:16" x14ac:dyDescent="0.25">
      <c r="A24" s="54"/>
      <c r="B24" s="54" t="s">
        <v>880</v>
      </c>
      <c r="C24" s="388">
        <v>5707.1185148100012</v>
      </c>
      <c r="D24" s="388">
        <v>4460.9337031499999</v>
      </c>
      <c r="E24" s="631">
        <v>0.7634765762639758</v>
      </c>
      <c r="F24" s="388">
        <v>7491.9537024000047</v>
      </c>
      <c r="G24" s="631">
        <v>0.11386372505416695</v>
      </c>
      <c r="H24" s="388">
        <v>166</v>
      </c>
      <c r="I24" s="388">
        <v>33.843315973302936</v>
      </c>
      <c r="J24" s="631">
        <v>1.2060984149306138</v>
      </c>
      <c r="K24" s="388">
        <v>1001.47383323</v>
      </c>
      <c r="L24" s="631">
        <v>0.13367325440214395</v>
      </c>
      <c r="M24" s="388">
        <v>2.7486771299999999</v>
      </c>
      <c r="N24" s="388"/>
      <c r="O24" s="54"/>
      <c r="P24" s="54"/>
    </row>
    <row r="25" spans="1:16" x14ac:dyDescent="0.25">
      <c r="A25" s="54"/>
      <c r="B25" s="54" t="s">
        <v>881</v>
      </c>
      <c r="C25" s="388">
        <v>5165.8656004800005</v>
      </c>
      <c r="D25" s="388">
        <v>849.74748481000006</v>
      </c>
      <c r="E25" s="631">
        <v>0.6732331103847039</v>
      </c>
      <c r="F25" s="388">
        <v>4344.7140757199995</v>
      </c>
      <c r="G25" s="631">
        <v>0.18553434808115649</v>
      </c>
      <c r="H25" s="388">
        <v>357</v>
      </c>
      <c r="I25" s="388">
        <v>46.591880389591303</v>
      </c>
      <c r="J25" s="631">
        <v>1.9206949417701222</v>
      </c>
      <c r="K25" s="388">
        <v>1262.9388520099994</v>
      </c>
      <c r="L25" s="631">
        <v>0.29068399669101519</v>
      </c>
      <c r="M25" s="388">
        <v>3.707379629999997</v>
      </c>
      <c r="N25" s="388"/>
      <c r="O25" s="54"/>
      <c r="P25" s="54"/>
    </row>
    <row r="26" spans="1:16" x14ac:dyDescent="0.25">
      <c r="A26" s="54"/>
      <c r="B26" s="54" t="s">
        <v>882</v>
      </c>
      <c r="C26" s="388">
        <v>8474.4054279799966</v>
      </c>
      <c r="D26" s="388">
        <v>4514.1432119099991</v>
      </c>
      <c r="E26" s="631">
        <v>0.83748948170443238</v>
      </c>
      <c r="F26" s="388">
        <v>11285.848839090004</v>
      </c>
      <c r="G26" s="631">
        <v>0.35364456271721295</v>
      </c>
      <c r="H26" s="388">
        <v>1026</v>
      </c>
      <c r="I26" s="388">
        <v>20.486233677495608</v>
      </c>
      <c r="J26" s="631">
        <v>2.1586640251093279</v>
      </c>
      <c r="K26" s="388">
        <v>2335.8230966000001</v>
      </c>
      <c r="L26" s="631">
        <v>0.20696919920720303</v>
      </c>
      <c r="M26" s="388">
        <v>8.6689753899999946</v>
      </c>
      <c r="N26" s="388"/>
      <c r="O26" s="54"/>
      <c r="P26" s="54"/>
    </row>
    <row r="27" spans="1:16" x14ac:dyDescent="0.25">
      <c r="A27" s="54"/>
      <c r="B27" s="54" t="s">
        <v>883</v>
      </c>
      <c r="C27" s="388">
        <v>6389.9699560799954</v>
      </c>
      <c r="D27" s="388">
        <v>1641.8461252000004</v>
      </c>
      <c r="E27" s="631">
        <v>0.63211876691053714</v>
      </c>
      <c r="F27" s="388">
        <v>6972.0007752599986</v>
      </c>
      <c r="G27" s="631">
        <v>0.61641340374226716</v>
      </c>
      <c r="H27" s="388">
        <v>877</v>
      </c>
      <c r="I27" s="388">
        <v>36.568129055311594</v>
      </c>
      <c r="J27" s="631">
        <v>1.9062604667622696</v>
      </c>
      <c r="K27" s="388">
        <v>3139.7991361999993</v>
      </c>
      <c r="L27" s="631">
        <v>0.45034406010703731</v>
      </c>
      <c r="M27" s="388">
        <v>15.54146877</v>
      </c>
      <c r="N27" s="388"/>
      <c r="O27" s="54"/>
      <c r="P27" s="54"/>
    </row>
    <row r="28" spans="1:16" x14ac:dyDescent="0.25">
      <c r="A28" s="54"/>
      <c r="B28" s="54" t="s">
        <v>884</v>
      </c>
      <c r="C28" s="388">
        <v>15984.868747189987</v>
      </c>
      <c r="D28" s="388">
        <v>12821.093722269994</v>
      </c>
      <c r="E28" s="631">
        <v>0.91009052442232719</v>
      </c>
      <c r="F28" s="388">
        <v>25658.715206219978</v>
      </c>
      <c r="G28" s="631">
        <v>1.5274366986070145</v>
      </c>
      <c r="H28" s="388">
        <v>2765</v>
      </c>
      <c r="I28" s="388">
        <v>21.438383855156658</v>
      </c>
      <c r="J28" s="631">
        <v>1.775982171325895</v>
      </c>
      <c r="K28" s="388">
        <v>9083.0071530700097</v>
      </c>
      <c r="L28" s="631">
        <v>0.35399306161939786</v>
      </c>
      <c r="M28" s="388">
        <v>75.615761509999871</v>
      </c>
      <c r="N28" s="388"/>
      <c r="O28" s="54"/>
      <c r="P28" s="54"/>
    </row>
    <row r="29" spans="1:16" x14ac:dyDescent="0.25">
      <c r="A29" s="54"/>
      <c r="B29" s="54" t="s">
        <v>885</v>
      </c>
      <c r="C29" s="388">
        <v>6967.8847963600037</v>
      </c>
      <c r="D29" s="388">
        <v>8580.4655584399898</v>
      </c>
      <c r="E29" s="631">
        <v>0.92774734646922818</v>
      </c>
      <c r="F29" s="388">
        <v>12789.17933589002</v>
      </c>
      <c r="G29" s="631">
        <v>3.7080425982237557</v>
      </c>
      <c r="H29" s="388">
        <v>2432</v>
      </c>
      <c r="I29" s="388">
        <v>14.445771546626222</v>
      </c>
      <c r="J29" s="631">
        <v>1.6004513263919984</v>
      </c>
      <c r="K29" s="388">
        <v>4245.2878056899954</v>
      </c>
      <c r="L29" s="631">
        <v>0.33194372322049848</v>
      </c>
      <c r="M29" s="388">
        <v>77.794603540000026</v>
      </c>
      <c r="N29" s="388"/>
      <c r="O29" s="54"/>
      <c r="P29" s="54"/>
    </row>
    <row r="30" spans="1:16" x14ac:dyDescent="0.25">
      <c r="A30" s="54"/>
      <c r="B30" s="54" t="s">
        <v>886</v>
      </c>
      <c r="C30" s="388">
        <v>2639.9289650099995</v>
      </c>
      <c r="D30" s="388">
        <v>350.66392184999989</v>
      </c>
      <c r="E30" s="631">
        <v>0.73430839111874358</v>
      </c>
      <c r="F30" s="388">
        <v>2746.3887848599998</v>
      </c>
      <c r="G30" s="631">
        <v>24.700286907783031</v>
      </c>
      <c r="H30" s="388">
        <v>453</v>
      </c>
      <c r="I30" s="388">
        <v>24.025067237777673</v>
      </c>
      <c r="J30" s="631">
        <v>3.0027695486572732</v>
      </c>
      <c r="K30" s="388">
        <v>2639.7779830000022</v>
      </c>
      <c r="L30" s="631">
        <v>0.96118146037891283</v>
      </c>
      <c r="M30" s="388">
        <v>149.06005812000004</v>
      </c>
      <c r="N30" s="388"/>
      <c r="O30" s="54"/>
      <c r="P30" s="54"/>
    </row>
    <row r="31" spans="1:16" x14ac:dyDescent="0.25">
      <c r="A31" s="54"/>
      <c r="B31" s="54" t="s">
        <v>887</v>
      </c>
      <c r="C31" s="388">
        <v>1554.0744527100001</v>
      </c>
      <c r="D31" s="388">
        <v>570.04228319999993</v>
      </c>
      <c r="E31" s="631">
        <v>0.95246988885720341</v>
      </c>
      <c r="F31" s="388">
        <v>1845.0429500999996</v>
      </c>
      <c r="G31" s="631">
        <v>100.00000000000001</v>
      </c>
      <c r="H31" s="388">
        <v>509</v>
      </c>
      <c r="I31" s="388">
        <v>43.137243782154925</v>
      </c>
      <c r="J31" s="631">
        <v>2.1208991238799126</v>
      </c>
      <c r="K31" s="388">
        <v>736.96459804999995</v>
      </c>
      <c r="L31" s="631">
        <v>0.39942950813695538</v>
      </c>
      <c r="M31" s="388">
        <v>888.63083061999964</v>
      </c>
      <c r="N31" s="388"/>
      <c r="O31" s="54"/>
      <c r="P31" s="54"/>
    </row>
    <row r="32" spans="1:16" x14ac:dyDescent="0.25">
      <c r="A32" s="54"/>
      <c r="B32" s="54" t="s">
        <v>888</v>
      </c>
      <c r="C32" s="388">
        <v>52884.116460619989</v>
      </c>
      <c r="D32" s="388">
        <v>33788.936010830112</v>
      </c>
      <c r="E32" s="631">
        <v>0.87328489371157192</v>
      </c>
      <c r="F32" s="388">
        <v>73133.843669539987</v>
      </c>
      <c r="G32" s="631">
        <v>4.770756228925733</v>
      </c>
      <c r="H32" s="388">
        <v>8585</v>
      </c>
      <c r="I32" s="388">
        <v>24.920633399173511</v>
      </c>
      <c r="J32" s="631">
        <v>1.8217490678470285</v>
      </c>
      <c r="K32" s="388">
        <v>24445.072457850005</v>
      </c>
      <c r="L32" s="631">
        <v>0.3342511651419095</v>
      </c>
      <c r="M32" s="388">
        <v>1221.7677547099977</v>
      </c>
      <c r="N32" s="388">
        <v>1424.5434709699971</v>
      </c>
      <c r="O32" s="54"/>
      <c r="P32" s="54"/>
    </row>
    <row r="33" spans="1:16" x14ac:dyDescent="0.25">
      <c r="A33" s="54" t="s">
        <v>1002</v>
      </c>
      <c r="B33" s="54"/>
      <c r="C33" s="388"/>
      <c r="D33" s="388"/>
      <c r="E33" s="631"/>
      <c r="F33" s="388"/>
      <c r="G33" s="631"/>
      <c r="H33" s="388"/>
      <c r="I33" s="388"/>
      <c r="J33" s="631"/>
      <c r="K33" s="388"/>
      <c r="L33" s="631"/>
      <c r="M33" s="388"/>
      <c r="N33" s="388"/>
      <c r="O33" s="54"/>
      <c r="P33" s="54"/>
    </row>
    <row r="34" spans="1:16" x14ac:dyDescent="0.25">
      <c r="A34" s="54"/>
      <c r="B34" s="54" t="s">
        <v>880</v>
      </c>
      <c r="C34" s="388">
        <v>6398.1407445400291</v>
      </c>
      <c r="D34" s="388">
        <v>682.69369451</v>
      </c>
      <c r="E34" s="631">
        <v>0.62591862678848775</v>
      </c>
      <c r="F34" s="388">
        <v>6016.4737092000114</v>
      </c>
      <c r="G34" s="631">
        <v>7.0652729558166566E-2</v>
      </c>
      <c r="H34" s="388">
        <v>15938</v>
      </c>
      <c r="I34" s="388">
        <v>9.5373648045974235</v>
      </c>
      <c r="J34" s="631">
        <v>3.4926467854855008</v>
      </c>
      <c r="K34" s="388">
        <v>116.00853883000008</v>
      </c>
      <c r="L34" s="631">
        <v>1.9281815966819094E-2</v>
      </c>
      <c r="M34" s="388">
        <v>0.43696748000000873</v>
      </c>
      <c r="N34" s="388"/>
      <c r="O34" s="54"/>
      <c r="P34" s="54"/>
    </row>
    <row r="35" spans="1:16" x14ac:dyDescent="0.25">
      <c r="A35" s="54"/>
      <c r="B35" s="54" t="s">
        <v>881</v>
      </c>
      <c r="C35" s="388">
        <v>1711.9745302999993</v>
      </c>
      <c r="D35" s="388">
        <v>92.660013290000038</v>
      </c>
      <c r="E35" s="631">
        <v>0.70841179288855327</v>
      </c>
      <c r="F35" s="388">
        <v>1679.3737986400006</v>
      </c>
      <c r="G35" s="631">
        <v>0.19490872845973709</v>
      </c>
      <c r="H35" s="388">
        <v>2983</v>
      </c>
      <c r="I35" s="388">
        <v>11.943546981073073</v>
      </c>
      <c r="J35" s="631">
        <v>3.587137506722792</v>
      </c>
      <c r="K35" s="388">
        <v>82.951425080000007</v>
      </c>
      <c r="L35" s="631">
        <v>4.9394259424064002E-2</v>
      </c>
      <c r="M35" s="388">
        <v>0.37172313000000251</v>
      </c>
      <c r="N35" s="388"/>
      <c r="O35" s="54"/>
      <c r="P35" s="54"/>
    </row>
    <row r="36" spans="1:16" x14ac:dyDescent="0.25">
      <c r="A36" s="54"/>
      <c r="B36" s="54" t="s">
        <v>882</v>
      </c>
      <c r="C36" s="388">
        <v>4132.7347650599932</v>
      </c>
      <c r="D36" s="388">
        <v>62.639740599999989</v>
      </c>
      <c r="E36" s="631">
        <v>0.65910069536831128</v>
      </c>
      <c r="F36" s="388">
        <v>4097.9536679399898</v>
      </c>
      <c r="G36" s="631">
        <v>0.3923317520753824</v>
      </c>
      <c r="H36" s="388">
        <v>7373</v>
      </c>
      <c r="I36" s="388">
        <v>8.5206997619943099</v>
      </c>
      <c r="J36" s="631">
        <v>4.3868631126954227</v>
      </c>
      <c r="K36" s="388">
        <v>238.31410424000089</v>
      </c>
      <c r="L36" s="631">
        <v>5.8154416460203549E-2</v>
      </c>
      <c r="M36" s="388">
        <v>1.3407874400000197</v>
      </c>
      <c r="N36" s="388"/>
      <c r="O36" s="54"/>
      <c r="P36" s="54"/>
    </row>
    <row r="37" spans="1:16" x14ac:dyDescent="0.25">
      <c r="A37" s="54"/>
      <c r="B37" s="54" t="s">
        <v>883</v>
      </c>
      <c r="C37" s="388">
        <v>41480.297417919595</v>
      </c>
      <c r="D37" s="388">
        <v>3.1578790700000003</v>
      </c>
      <c r="E37" s="631">
        <v>0.97644354818304047</v>
      </c>
      <c r="F37" s="388">
        <v>41466.316148159596</v>
      </c>
      <c r="G37" s="631">
        <v>0.64082781934969579</v>
      </c>
      <c r="H37" s="388">
        <v>54786</v>
      </c>
      <c r="I37" s="388">
        <v>8.6031622660778826</v>
      </c>
      <c r="J37" s="631">
        <v>4.9354331691696451</v>
      </c>
      <c r="K37" s="388">
        <v>3539.3746931800215</v>
      </c>
      <c r="L37" s="631">
        <v>8.5355416684081531E-2</v>
      </c>
      <c r="M37" s="388">
        <v>23.357083090000167</v>
      </c>
      <c r="N37" s="388"/>
      <c r="O37" s="54"/>
      <c r="P37" s="54"/>
    </row>
    <row r="38" spans="1:16" x14ac:dyDescent="0.25">
      <c r="A38" s="54"/>
      <c r="B38" s="54" t="s">
        <v>884</v>
      </c>
      <c r="C38" s="388">
        <v>110146.86549722233</v>
      </c>
      <c r="D38" s="388">
        <v>1962.2310015699497</v>
      </c>
      <c r="E38" s="631">
        <v>0.62231519328479956</v>
      </c>
      <c r="F38" s="388">
        <v>111345.23699621235</v>
      </c>
      <c r="G38" s="631">
        <v>1.3051209654982288</v>
      </c>
      <c r="H38" s="388">
        <v>106816</v>
      </c>
      <c r="I38" s="388">
        <v>10.733629298051449</v>
      </c>
      <c r="J38" s="631">
        <v>4.9683139732224797</v>
      </c>
      <c r="K38" s="388">
        <v>18510.304814153256</v>
      </c>
      <c r="L38" s="631">
        <v>0.1662424483840555</v>
      </c>
      <c r="M38" s="388">
        <v>158.7299567700052</v>
      </c>
      <c r="N38" s="388"/>
      <c r="O38" s="54"/>
      <c r="P38" s="54"/>
    </row>
    <row r="39" spans="1:16" x14ac:dyDescent="0.25">
      <c r="A39" s="54"/>
      <c r="B39" s="54" t="s">
        <v>885</v>
      </c>
      <c r="C39" s="388">
        <v>16880.693587389931</v>
      </c>
      <c r="D39" s="388">
        <v>5.4665255799999999</v>
      </c>
      <c r="E39" s="631">
        <v>0.66829741987303359</v>
      </c>
      <c r="F39" s="388">
        <v>16879.178670909932</v>
      </c>
      <c r="G39" s="631">
        <v>4.4313569035299576</v>
      </c>
      <c r="H39" s="388">
        <v>14298</v>
      </c>
      <c r="I39" s="388">
        <v>12.065260724972999</v>
      </c>
      <c r="J39" s="631">
        <v>4.9704080399104971</v>
      </c>
      <c r="K39" s="388">
        <v>6401.5897016600193</v>
      </c>
      <c r="L39" s="631">
        <v>0.37925954967777581</v>
      </c>
      <c r="M39" s="388">
        <v>91.25146921999962</v>
      </c>
      <c r="N39" s="388"/>
      <c r="O39" s="54"/>
      <c r="P39" s="54"/>
    </row>
    <row r="40" spans="1:16" x14ac:dyDescent="0.25">
      <c r="A40" s="54"/>
      <c r="B40" s="54" t="s">
        <v>886</v>
      </c>
      <c r="C40" s="388">
        <v>3454.4964888699878</v>
      </c>
      <c r="D40" s="388">
        <v>7.5073900999999985</v>
      </c>
      <c r="E40" s="631">
        <v>1</v>
      </c>
      <c r="F40" s="388">
        <v>3460.093065889987</v>
      </c>
      <c r="G40" s="631">
        <v>23.31194852702658</v>
      </c>
      <c r="H40" s="388">
        <v>3131</v>
      </c>
      <c r="I40" s="388">
        <v>17.28916534836409</v>
      </c>
      <c r="J40" s="631">
        <v>4.9293434748857869</v>
      </c>
      <c r="K40" s="388">
        <v>3337.9730260099977</v>
      </c>
      <c r="L40" s="631">
        <v>0.96470614010823486</v>
      </c>
      <c r="M40" s="388">
        <v>147.07748427000044</v>
      </c>
      <c r="N40" s="388"/>
      <c r="O40" s="54"/>
      <c r="P40" s="54"/>
    </row>
    <row r="41" spans="1:16" x14ac:dyDescent="0.25">
      <c r="A41" s="54"/>
      <c r="B41" s="54" t="s">
        <v>887</v>
      </c>
      <c r="C41" s="388">
        <v>1519.2068074900037</v>
      </c>
      <c r="D41" s="388">
        <v>9.4218771099999987</v>
      </c>
      <c r="E41" s="631">
        <v>0.91691727771762932</v>
      </c>
      <c r="F41" s="388">
        <v>1521.3970185700043</v>
      </c>
      <c r="G41" s="631">
        <v>100.00000000788721</v>
      </c>
      <c r="H41" s="388">
        <v>2002</v>
      </c>
      <c r="I41" s="388">
        <v>20.191548062361711</v>
      </c>
      <c r="J41" s="631">
        <v>4.5852281692932326</v>
      </c>
      <c r="K41" s="388">
        <v>1234.7851732700008</v>
      </c>
      <c r="L41" s="631">
        <v>0.81161272054457123</v>
      </c>
      <c r="M41" s="388">
        <v>266.16766693000005</v>
      </c>
      <c r="N41" s="388"/>
      <c r="O41" s="54"/>
      <c r="P41" s="54"/>
    </row>
    <row r="42" spans="1:16" x14ac:dyDescent="0.25">
      <c r="A42" s="54"/>
      <c r="B42" s="54" t="s">
        <v>888</v>
      </c>
      <c r="C42" s="388">
        <v>185724.40983879592</v>
      </c>
      <c r="D42" s="388">
        <v>2825.7781218301106</v>
      </c>
      <c r="E42" s="631">
        <v>0.62904675886126871</v>
      </c>
      <c r="F42" s="388">
        <v>186466.02307552579</v>
      </c>
      <c r="G42" s="631">
        <v>2.5841212501416284</v>
      </c>
      <c r="H42" s="388">
        <v>207203</v>
      </c>
      <c r="I42" s="388">
        <v>10.502876090095377</v>
      </c>
      <c r="J42" s="631">
        <v>4.8845113067755239</v>
      </c>
      <c r="K42" s="388">
        <v>33461.301476424262</v>
      </c>
      <c r="L42" s="631">
        <v>0.17944985860974347</v>
      </c>
      <c r="M42" s="388">
        <v>688.73313832989265</v>
      </c>
      <c r="N42" s="388">
        <v>906.09047613000791</v>
      </c>
      <c r="O42" s="54"/>
      <c r="P42" s="54"/>
    </row>
    <row r="43" spans="1:16" x14ac:dyDescent="0.25">
      <c r="A43" s="54" t="s">
        <v>1003</v>
      </c>
      <c r="B43" s="54"/>
      <c r="C43" s="388"/>
      <c r="D43" s="388"/>
      <c r="E43" s="631"/>
      <c r="F43" s="388"/>
      <c r="G43" s="631"/>
      <c r="H43" s="388"/>
      <c r="I43" s="388"/>
      <c r="J43" s="631"/>
      <c r="K43" s="388"/>
      <c r="L43" s="631"/>
      <c r="M43" s="388"/>
      <c r="N43" s="388"/>
      <c r="O43" s="54"/>
      <c r="P43" s="54"/>
    </row>
    <row r="44" spans="1:16" x14ac:dyDescent="0.25">
      <c r="A44" s="54"/>
      <c r="B44" s="54" t="s">
        <v>880</v>
      </c>
      <c r="C44" s="388">
        <v>652.48521811999967</v>
      </c>
      <c r="D44" s="388">
        <v>3.5123669100000003</v>
      </c>
      <c r="E44" s="631">
        <v>0.93934034786475262</v>
      </c>
      <c r="F44" s="388">
        <v>654.1447159099996</v>
      </c>
      <c r="G44" s="631">
        <v>0.11765094717547282</v>
      </c>
      <c r="H44" s="388">
        <v>85</v>
      </c>
      <c r="I44" s="388">
        <v>9.8961630128502893</v>
      </c>
      <c r="J44" s="631">
        <v>4.8489540913006133</v>
      </c>
      <c r="K44" s="388">
        <v>35.110269800000012</v>
      </c>
      <c r="L44" s="631">
        <v>5.367355104467534E-2</v>
      </c>
      <c r="M44" s="388">
        <v>7.7911029999999978E-2</v>
      </c>
      <c r="N44" s="388"/>
      <c r="O44" s="54"/>
      <c r="P44" s="54"/>
    </row>
    <row r="45" spans="1:16" x14ac:dyDescent="0.25">
      <c r="A45" s="54"/>
      <c r="B45" s="54" t="s">
        <v>881</v>
      </c>
      <c r="C45" s="388">
        <v>771.59067085000061</v>
      </c>
      <c r="D45" s="388">
        <v>94.642403779999981</v>
      </c>
      <c r="E45" s="631">
        <v>0.78302969029218306</v>
      </c>
      <c r="F45" s="388">
        <v>816.84632865000037</v>
      </c>
      <c r="G45" s="631">
        <v>0.19423933761227963</v>
      </c>
      <c r="H45" s="388">
        <v>633</v>
      </c>
      <c r="I45" s="388">
        <v>10.074585162438925</v>
      </c>
      <c r="J45" s="631">
        <v>3.7203773010981571</v>
      </c>
      <c r="K45" s="388">
        <v>34.554775659999997</v>
      </c>
      <c r="L45" s="631">
        <v>4.2302663852463632E-2</v>
      </c>
      <c r="M45" s="388">
        <v>0.15583621000000003</v>
      </c>
      <c r="N45" s="388"/>
      <c r="O45" s="54"/>
      <c r="P45" s="54"/>
    </row>
    <row r="46" spans="1:16" x14ac:dyDescent="0.25">
      <c r="A46" s="54"/>
      <c r="B46" s="54" t="s">
        <v>882</v>
      </c>
      <c r="C46" s="388">
        <v>3812.7546435699965</v>
      </c>
      <c r="D46" s="388">
        <v>145.27191938999997</v>
      </c>
      <c r="E46" s="631">
        <v>0.80117243872554078</v>
      </c>
      <c r="F46" s="388">
        <v>3875.4440233999949</v>
      </c>
      <c r="G46" s="631">
        <v>0.33124018306211439</v>
      </c>
      <c r="H46" s="388">
        <v>1771</v>
      </c>
      <c r="I46" s="388">
        <v>10.719538841679256</v>
      </c>
      <c r="J46" s="631">
        <v>4.516821071809165</v>
      </c>
      <c r="K46" s="388">
        <v>348.53165129999979</v>
      </c>
      <c r="L46" s="631">
        <v>8.9933346784409715E-2</v>
      </c>
      <c r="M46" s="388">
        <v>1.4073556700000094</v>
      </c>
      <c r="N46" s="388"/>
      <c r="O46" s="54"/>
      <c r="P46" s="54"/>
    </row>
    <row r="47" spans="1:16" x14ac:dyDescent="0.25">
      <c r="A47" s="54"/>
      <c r="B47" s="54" t="s">
        <v>883</v>
      </c>
      <c r="C47" s="388">
        <v>6090.9944299799999</v>
      </c>
      <c r="D47" s="388">
        <v>149.34374766000005</v>
      </c>
      <c r="E47" s="631">
        <v>0.9170969491271922</v>
      </c>
      <c r="F47" s="388">
        <v>6200.9371547600003</v>
      </c>
      <c r="G47" s="631">
        <v>0.60592751595157501</v>
      </c>
      <c r="H47" s="388">
        <v>965</v>
      </c>
      <c r="I47" s="388">
        <v>11.022865884814067</v>
      </c>
      <c r="J47" s="631">
        <v>4.7977497300940311</v>
      </c>
      <c r="K47" s="388">
        <v>851.97013683999864</v>
      </c>
      <c r="L47" s="631">
        <v>0.13739377058288749</v>
      </c>
      <c r="M47" s="388">
        <v>4.2312940299999999</v>
      </c>
      <c r="N47" s="388"/>
      <c r="O47" s="54"/>
      <c r="P47" s="54"/>
    </row>
    <row r="48" spans="1:16" x14ac:dyDescent="0.25">
      <c r="A48" s="54"/>
      <c r="B48" s="54" t="s">
        <v>884</v>
      </c>
      <c r="C48" s="388">
        <v>8690.3132331500019</v>
      </c>
      <c r="D48" s="388">
        <v>280.33887330999994</v>
      </c>
      <c r="E48" s="631">
        <v>0.91145966894445885</v>
      </c>
      <c r="F48" s="388">
        <v>8895.4448351899973</v>
      </c>
      <c r="G48" s="631">
        <v>1.3639512905131275</v>
      </c>
      <c r="H48" s="388">
        <v>1717</v>
      </c>
      <c r="I48" s="388">
        <v>11.300178440391942</v>
      </c>
      <c r="J48" s="631">
        <v>4.6805345642161953</v>
      </c>
      <c r="K48" s="388">
        <v>1856.3156586600001</v>
      </c>
      <c r="L48" s="631">
        <v>0.20868159974602904</v>
      </c>
      <c r="M48" s="388">
        <v>13.90242833999997</v>
      </c>
      <c r="N48" s="388"/>
      <c r="O48" s="54"/>
      <c r="P48" s="54"/>
    </row>
    <row r="49" spans="1:16" x14ac:dyDescent="0.25">
      <c r="A49" s="54"/>
      <c r="B49" s="54" t="s">
        <v>885</v>
      </c>
      <c r="C49" s="388">
        <v>1568.9263673100004</v>
      </c>
      <c r="D49" s="388">
        <v>71.679476070000021</v>
      </c>
      <c r="E49" s="631">
        <v>0.87322340017289835</v>
      </c>
      <c r="F49" s="388">
        <v>1620.6453019200005</v>
      </c>
      <c r="G49" s="631">
        <v>4.6657509452447536</v>
      </c>
      <c r="H49" s="388">
        <v>598</v>
      </c>
      <c r="I49" s="388">
        <v>12.326162567696819</v>
      </c>
      <c r="J49" s="631">
        <v>4.395396838050778</v>
      </c>
      <c r="K49" s="388">
        <v>614.27788030000022</v>
      </c>
      <c r="L49" s="631">
        <v>0.37903289484272518</v>
      </c>
      <c r="M49" s="388">
        <v>9.2880648900000011</v>
      </c>
      <c r="N49" s="388"/>
      <c r="O49" s="54"/>
      <c r="P49" s="54"/>
    </row>
    <row r="50" spans="1:16" x14ac:dyDescent="0.25">
      <c r="A50" s="54"/>
      <c r="B50" s="54" t="s">
        <v>886</v>
      </c>
      <c r="C50" s="388">
        <v>631.80325751000032</v>
      </c>
      <c r="D50" s="388">
        <v>61.041342130000018</v>
      </c>
      <c r="E50" s="631">
        <v>0.89726615514413488</v>
      </c>
      <c r="F50" s="388">
        <v>680.03756846999977</v>
      </c>
      <c r="G50" s="631">
        <v>18.301513679457123</v>
      </c>
      <c r="H50" s="388">
        <v>246</v>
      </c>
      <c r="I50" s="388">
        <v>14.583034967453395</v>
      </c>
      <c r="J50" s="631">
        <v>4.1564164541894826</v>
      </c>
      <c r="K50" s="388">
        <v>471.98331027999984</v>
      </c>
      <c r="L50" s="631">
        <v>0.69405475838916342</v>
      </c>
      <c r="M50" s="388">
        <v>18.658529510000029</v>
      </c>
      <c r="N50" s="388"/>
      <c r="O50" s="54"/>
      <c r="P50" s="54"/>
    </row>
    <row r="51" spans="1:16" x14ac:dyDescent="0.25">
      <c r="A51" s="54"/>
      <c r="B51" s="54" t="s">
        <v>887</v>
      </c>
      <c r="C51" s="388">
        <v>263.49340036000001</v>
      </c>
      <c r="D51" s="388">
        <v>107.86861843000001</v>
      </c>
      <c r="E51" s="631">
        <v>0.94002725068908455</v>
      </c>
      <c r="F51" s="388">
        <v>316.07031845000012</v>
      </c>
      <c r="G51" s="631">
        <v>100.00000009175172</v>
      </c>
      <c r="H51" s="388">
        <v>210</v>
      </c>
      <c r="I51" s="388">
        <v>33.290225710183229</v>
      </c>
      <c r="J51" s="631">
        <v>2.6406091940511209</v>
      </c>
      <c r="K51" s="388">
        <v>163.00559949000004</v>
      </c>
      <c r="L51" s="631">
        <v>0.51572574194683918</v>
      </c>
      <c r="M51" s="388">
        <v>165.78527872000004</v>
      </c>
      <c r="N51" s="388"/>
      <c r="O51" s="54"/>
      <c r="P51" s="54"/>
    </row>
    <row r="52" spans="1:16" x14ac:dyDescent="0.25">
      <c r="A52" s="54"/>
      <c r="B52" s="54" t="s">
        <v>888</v>
      </c>
      <c r="C52" s="388">
        <v>22482.361220850016</v>
      </c>
      <c r="D52" s="388">
        <v>913.69874767999909</v>
      </c>
      <c r="E52" s="631">
        <v>0.8869530834936411</v>
      </c>
      <c r="F52" s="388">
        <v>23059.570246749983</v>
      </c>
      <c r="G52" s="631">
        <v>2.9932854116112662</v>
      </c>
      <c r="H52" s="388">
        <v>6225</v>
      </c>
      <c r="I52" s="388">
        <v>11.51511040494626</v>
      </c>
      <c r="J52" s="631">
        <v>4.5918496602463952</v>
      </c>
      <c r="K52" s="388">
        <v>4375.749282330009</v>
      </c>
      <c r="L52" s="631">
        <v>0.18975849226620897</v>
      </c>
      <c r="M52" s="388">
        <v>213.50669839999961</v>
      </c>
      <c r="N52" s="388">
        <v>231.62869588000009</v>
      </c>
      <c r="O52" s="54"/>
      <c r="P52" s="54"/>
    </row>
    <row r="53" spans="1:16" x14ac:dyDescent="0.25">
      <c r="A53" s="54" t="s">
        <v>1004</v>
      </c>
      <c r="B53" s="54"/>
      <c r="C53" s="388"/>
      <c r="D53" s="388"/>
      <c r="E53" s="631"/>
      <c r="F53" s="388"/>
      <c r="G53" s="631"/>
      <c r="H53" s="388"/>
      <c r="I53" s="388"/>
      <c r="J53" s="631"/>
      <c r="K53" s="388"/>
      <c r="L53" s="631"/>
      <c r="M53" s="388"/>
      <c r="N53" s="388"/>
      <c r="O53" s="54"/>
      <c r="P53" s="54"/>
    </row>
    <row r="54" spans="1:16" x14ac:dyDescent="0.25">
      <c r="A54" s="54"/>
      <c r="B54" s="54" t="s">
        <v>880</v>
      </c>
      <c r="C54" s="388">
        <v>4137.377524150008</v>
      </c>
      <c r="D54" s="388">
        <v>2802.9581685300009</v>
      </c>
      <c r="E54" s="631">
        <v>0.61615447128970779</v>
      </c>
      <c r="F54" s="388">
        <v>4177.8615335099739</v>
      </c>
      <c r="G54" s="631">
        <v>7.4370801281006302E-2</v>
      </c>
      <c r="H54" s="388">
        <v>35063</v>
      </c>
      <c r="I54" s="388">
        <v>43.563677321502887</v>
      </c>
      <c r="J54" s="631">
        <v>2.1394285871030001</v>
      </c>
      <c r="K54" s="388">
        <v>377.03467832999684</v>
      </c>
      <c r="L54" s="631">
        <v>9.0245853125064265E-2</v>
      </c>
      <c r="M54" s="388">
        <v>1.3657257900000537</v>
      </c>
      <c r="N54" s="388"/>
      <c r="O54" s="54"/>
      <c r="P54" s="54"/>
    </row>
    <row r="55" spans="1:16" x14ac:dyDescent="0.25">
      <c r="A55" s="54"/>
      <c r="B55" s="54" t="s">
        <v>881</v>
      </c>
      <c r="C55" s="388">
        <v>1031.5616125499964</v>
      </c>
      <c r="D55" s="388">
        <v>275.1575142800001</v>
      </c>
      <c r="E55" s="631">
        <v>0.56514311905490522</v>
      </c>
      <c r="F55" s="388">
        <v>1022.6638538199967</v>
      </c>
      <c r="G55" s="631">
        <v>0.19374637040737008</v>
      </c>
      <c r="H55" s="388">
        <v>9620</v>
      </c>
      <c r="I55" s="388">
        <v>41.945550562609611</v>
      </c>
      <c r="J55" s="631">
        <v>2.4701281257352199</v>
      </c>
      <c r="K55" s="388">
        <v>179.41479984000111</v>
      </c>
      <c r="L55" s="631">
        <v>0.17543868317025768</v>
      </c>
      <c r="M55" s="388">
        <v>0.84584306000001108</v>
      </c>
      <c r="N55" s="388"/>
      <c r="O55" s="54"/>
      <c r="P55" s="54"/>
    </row>
    <row r="56" spans="1:16" x14ac:dyDescent="0.25">
      <c r="A56" s="54"/>
      <c r="B56" s="54" t="s">
        <v>882</v>
      </c>
      <c r="C56" s="388">
        <v>1192.9735277999891</v>
      </c>
      <c r="D56" s="388">
        <v>404.77933253000003</v>
      </c>
      <c r="E56" s="631">
        <v>0.58078192579734667</v>
      </c>
      <c r="F56" s="388">
        <v>1176.0652042299994</v>
      </c>
      <c r="G56" s="631">
        <v>0.34377298280329799</v>
      </c>
      <c r="H56" s="388">
        <v>8392</v>
      </c>
      <c r="I56" s="388">
        <v>45.6828977682542</v>
      </c>
      <c r="J56" s="631">
        <v>2.4139627733383526</v>
      </c>
      <c r="K56" s="388">
        <v>324.90629554000003</v>
      </c>
      <c r="L56" s="631">
        <v>0.27626554579745832</v>
      </c>
      <c r="M56" s="388">
        <v>1.8550714300000262</v>
      </c>
      <c r="N56" s="388"/>
      <c r="O56" s="54"/>
      <c r="P56" s="54"/>
    </row>
    <row r="57" spans="1:16" x14ac:dyDescent="0.25">
      <c r="A57" s="54"/>
      <c r="B57" s="54" t="s">
        <v>883</v>
      </c>
      <c r="C57" s="388">
        <v>404.30046462999957</v>
      </c>
      <c r="D57" s="388">
        <v>118.93452186000002</v>
      </c>
      <c r="E57" s="631">
        <v>0.67460721501382603</v>
      </c>
      <c r="F57" s="388">
        <v>419.91016957999909</v>
      </c>
      <c r="G57" s="631">
        <v>0.59817713691727314</v>
      </c>
      <c r="H57" s="388">
        <v>2190</v>
      </c>
      <c r="I57" s="388">
        <v>49.73117539286347</v>
      </c>
      <c r="J57" s="631">
        <v>2.4738460462180507</v>
      </c>
      <c r="K57" s="388">
        <v>175.03892990999989</v>
      </c>
      <c r="L57" s="631">
        <v>0.41684851330244432</v>
      </c>
      <c r="M57" s="388">
        <v>1.2489877800000035</v>
      </c>
      <c r="N57" s="388"/>
      <c r="O57" s="54"/>
      <c r="P57" s="54"/>
    </row>
    <row r="58" spans="1:16" x14ac:dyDescent="0.25">
      <c r="A58" s="54"/>
      <c r="B58" s="54" t="s">
        <v>884</v>
      </c>
      <c r="C58" s="388">
        <v>6506.5360085799221</v>
      </c>
      <c r="D58" s="388">
        <v>231.75736628000007</v>
      </c>
      <c r="E58" s="631">
        <v>0.5017801521676104</v>
      </c>
      <c r="F58" s="388">
        <v>6034.831632609973</v>
      </c>
      <c r="G58" s="631">
        <v>1.4812581145052535</v>
      </c>
      <c r="H58" s="388">
        <v>65707</v>
      </c>
      <c r="I58" s="388">
        <v>23.861274029612311</v>
      </c>
      <c r="J58" s="631">
        <v>2.4153751173644324</v>
      </c>
      <c r="K58" s="388">
        <v>1769.4635824700001</v>
      </c>
      <c r="L58" s="631">
        <v>0.29320844228834497</v>
      </c>
      <c r="M58" s="388">
        <v>21.030706059999861</v>
      </c>
      <c r="N58" s="388"/>
      <c r="O58" s="54"/>
      <c r="P58" s="54"/>
    </row>
    <row r="59" spans="1:16" x14ac:dyDescent="0.25">
      <c r="A59" s="54"/>
      <c r="B59" s="54" t="s">
        <v>885</v>
      </c>
      <c r="C59" s="388">
        <v>2498.4316914899914</v>
      </c>
      <c r="D59" s="388">
        <v>285.70053006000012</v>
      </c>
      <c r="E59" s="631">
        <v>0.27781899239631574</v>
      </c>
      <c r="F59" s="388">
        <v>2259.4245056199939</v>
      </c>
      <c r="G59" s="631">
        <v>4.5572019996311237</v>
      </c>
      <c r="H59" s="388">
        <v>20923</v>
      </c>
      <c r="I59" s="388">
        <v>22.623880285866488</v>
      </c>
      <c r="J59" s="631">
        <v>3.1455891153385891</v>
      </c>
      <c r="K59" s="388">
        <v>787.72734084000456</v>
      </c>
      <c r="L59" s="631">
        <v>0.34864069982451107</v>
      </c>
      <c r="M59" s="388">
        <v>23.231555600000036</v>
      </c>
      <c r="N59" s="388"/>
      <c r="O59" s="54"/>
      <c r="P59" s="54"/>
    </row>
    <row r="60" spans="1:16" x14ac:dyDescent="0.25">
      <c r="A60" s="54"/>
      <c r="B60" s="54" t="s">
        <v>886</v>
      </c>
      <c r="C60" s="388">
        <v>467.90649769999959</v>
      </c>
      <c r="D60" s="388">
        <v>53.81248025</v>
      </c>
      <c r="E60" s="631">
        <v>0.70473534701046803</v>
      </c>
      <c r="F60" s="388">
        <v>425.38267454999988</v>
      </c>
      <c r="G60" s="631">
        <v>17.98558912038397</v>
      </c>
      <c r="H60" s="388">
        <v>4110</v>
      </c>
      <c r="I60" s="388">
        <v>32.694072922439368</v>
      </c>
      <c r="J60" s="631">
        <v>3.0473640916490843</v>
      </c>
      <c r="K60" s="388">
        <v>297.67956296000062</v>
      </c>
      <c r="L60" s="631">
        <v>0.69979240051303759</v>
      </c>
      <c r="M60" s="388">
        <v>23.112691929999997</v>
      </c>
      <c r="N60" s="388"/>
      <c r="O60" s="54"/>
      <c r="P60" s="54"/>
    </row>
    <row r="61" spans="1:16" x14ac:dyDescent="0.25">
      <c r="A61" s="54"/>
      <c r="B61" s="54" t="s">
        <v>887</v>
      </c>
      <c r="C61" s="388">
        <v>303.75024327999938</v>
      </c>
      <c r="D61" s="388">
        <v>6.9700559400000008</v>
      </c>
      <c r="E61" s="631">
        <v>0.88328644241852283</v>
      </c>
      <c r="F61" s="388">
        <v>277.19708340999995</v>
      </c>
      <c r="G61" s="631">
        <v>100.0000000252528</v>
      </c>
      <c r="H61" s="388">
        <v>1774</v>
      </c>
      <c r="I61" s="388">
        <v>50.015997319219387</v>
      </c>
      <c r="J61" s="631">
        <v>3.0737453628985096</v>
      </c>
      <c r="K61" s="388">
        <v>103.12240608</v>
      </c>
      <c r="L61" s="631">
        <v>0.37201836617982187</v>
      </c>
      <c r="M61" s="388">
        <v>211.79590434000002</v>
      </c>
      <c r="N61" s="388"/>
      <c r="O61" s="54"/>
      <c r="P61" s="54"/>
    </row>
    <row r="62" spans="1:16" x14ac:dyDescent="0.25">
      <c r="A62" s="54"/>
      <c r="B62" s="54" t="s">
        <v>888</v>
      </c>
      <c r="C62" s="388">
        <v>16542.837570180669</v>
      </c>
      <c r="D62" s="388">
        <v>4180.0699697299988</v>
      </c>
      <c r="E62" s="631">
        <v>0.58700378748450288</v>
      </c>
      <c r="F62" s="388">
        <v>15793.336657330146</v>
      </c>
      <c r="G62" s="631">
        <v>3.5312735483256783</v>
      </c>
      <c r="H62" s="388">
        <v>147779</v>
      </c>
      <c r="I62" s="388">
        <v>33.076949846017399</v>
      </c>
      <c r="J62" s="631">
        <v>2.4804163403268356</v>
      </c>
      <c r="K62" s="388">
        <v>4014.3875959700858</v>
      </c>
      <c r="L62" s="631">
        <v>0.25418236076838718</v>
      </c>
      <c r="M62" s="388">
        <v>284.48648598999665</v>
      </c>
      <c r="N62" s="388">
        <v>393.86011308998621</v>
      </c>
      <c r="O62" s="54"/>
      <c r="P62" s="54"/>
    </row>
    <row r="63" spans="1:16" x14ac:dyDescent="0.25">
      <c r="A63" s="54" t="s">
        <v>1005</v>
      </c>
      <c r="B63" s="54"/>
      <c r="C63" s="388"/>
      <c r="D63" s="388"/>
      <c r="E63" s="631"/>
      <c r="F63" s="388"/>
      <c r="G63" s="631"/>
      <c r="H63" s="388"/>
      <c r="I63" s="388"/>
      <c r="J63" s="631"/>
      <c r="K63" s="388"/>
      <c r="L63" s="631"/>
      <c r="M63" s="388"/>
      <c r="N63" s="388"/>
      <c r="O63" s="54"/>
      <c r="P63" s="54"/>
    </row>
    <row r="64" spans="1:16" x14ac:dyDescent="0.25">
      <c r="A64" s="54"/>
      <c r="B64" s="54" t="s">
        <v>880</v>
      </c>
      <c r="C64" s="388">
        <v>12.037978310000002</v>
      </c>
      <c r="D64" s="388">
        <v>25.41085606</v>
      </c>
      <c r="E64" s="631">
        <v>0.74579159805562978</v>
      </c>
      <c r="F64" s="388">
        <v>30.401950760000002</v>
      </c>
      <c r="G64" s="631">
        <v>4.6320684138254929E-2</v>
      </c>
      <c r="H64" s="388">
        <v>62</v>
      </c>
      <c r="I64" s="388">
        <v>20.814101595170136</v>
      </c>
      <c r="J64" s="631">
        <v>1.3096817059522508</v>
      </c>
      <c r="K64" s="388">
        <v>1.2018923399999994</v>
      </c>
      <c r="L64" s="631">
        <v>3.9533395389263482E-2</v>
      </c>
      <c r="M64" s="388">
        <v>6.3192699999999984E-3</v>
      </c>
      <c r="N64" s="388"/>
      <c r="O64" s="54"/>
      <c r="P64" s="54"/>
    </row>
    <row r="65" spans="1:16" x14ac:dyDescent="0.25">
      <c r="A65" s="54"/>
      <c r="B65" s="54" t="s">
        <v>881</v>
      </c>
      <c r="C65" s="388">
        <v>318.69459553999997</v>
      </c>
      <c r="D65" s="388">
        <v>120.44887448</v>
      </c>
      <c r="E65" s="631">
        <v>0.69183963368220591</v>
      </c>
      <c r="F65" s="388">
        <v>351.50058375000026</v>
      </c>
      <c r="G65" s="631">
        <v>0.17899098701663688</v>
      </c>
      <c r="H65" s="388">
        <v>900</v>
      </c>
      <c r="I65" s="388">
        <v>42.994723321650802</v>
      </c>
      <c r="J65" s="631">
        <v>1.6685295953550305</v>
      </c>
      <c r="K65" s="388">
        <v>45.670714010000033</v>
      </c>
      <c r="L65" s="631">
        <v>0.12993069178651118</v>
      </c>
      <c r="M65" s="388">
        <v>0.27309274999999988</v>
      </c>
      <c r="N65" s="388"/>
      <c r="O65" s="54"/>
      <c r="P65" s="54"/>
    </row>
    <row r="66" spans="1:16" x14ac:dyDescent="0.25">
      <c r="A66" s="54"/>
      <c r="B66" s="54" t="s">
        <v>882</v>
      </c>
      <c r="C66" s="388">
        <v>616.95585733999974</v>
      </c>
      <c r="D66" s="388">
        <v>335.76544487000001</v>
      </c>
      <c r="E66" s="631">
        <v>0.67044658063365825</v>
      </c>
      <c r="F66" s="388">
        <v>714.64510343999927</v>
      </c>
      <c r="G66" s="631">
        <v>0.36692931754726094</v>
      </c>
      <c r="H66" s="388">
        <v>2679</v>
      </c>
      <c r="I66" s="388">
        <v>43.798987250051134</v>
      </c>
      <c r="J66" s="631">
        <v>1.7812490179427756</v>
      </c>
      <c r="K66" s="388">
        <v>150.98039062000018</v>
      </c>
      <c r="L66" s="631">
        <v>0.21126624934984434</v>
      </c>
      <c r="M66" s="388">
        <v>1.1623773899999996</v>
      </c>
      <c r="N66" s="388"/>
      <c r="O66" s="54"/>
      <c r="P66" s="54"/>
    </row>
    <row r="67" spans="1:16" x14ac:dyDescent="0.25">
      <c r="A67" s="54"/>
      <c r="B67" s="54" t="s">
        <v>883</v>
      </c>
      <c r="C67" s="388">
        <v>312.83725619999973</v>
      </c>
      <c r="D67" s="388">
        <v>220.78791817999991</v>
      </c>
      <c r="E67" s="631">
        <v>0.71313924079157742</v>
      </c>
      <c r="F67" s="388">
        <v>363.33173941000024</v>
      </c>
      <c r="G67" s="631">
        <v>0.61112590822267221</v>
      </c>
      <c r="H67" s="388">
        <v>1473</v>
      </c>
      <c r="I67" s="388">
        <v>39.467300997115473</v>
      </c>
      <c r="J67" s="631">
        <v>2.0380391743684418</v>
      </c>
      <c r="K67" s="388">
        <v>92.35578783999992</v>
      </c>
      <c r="L67" s="631">
        <v>0.25419135688495792</v>
      </c>
      <c r="M67" s="388">
        <v>0.88965232999999977</v>
      </c>
      <c r="N67" s="388"/>
      <c r="O67" s="54"/>
      <c r="P67" s="54"/>
    </row>
    <row r="68" spans="1:16" x14ac:dyDescent="0.25">
      <c r="A68" s="54"/>
      <c r="B68" s="54" t="s">
        <v>884</v>
      </c>
      <c r="C68" s="388">
        <v>818.88435086000015</v>
      </c>
      <c r="D68" s="388">
        <v>340.98518705000004</v>
      </c>
      <c r="E68" s="631">
        <v>0.66794044723633184</v>
      </c>
      <c r="F68" s="388">
        <v>923.18510786000104</v>
      </c>
      <c r="G68" s="631">
        <v>1.370714418935602</v>
      </c>
      <c r="H68" s="388">
        <v>2806</v>
      </c>
      <c r="I68" s="388">
        <v>42.610666506001927</v>
      </c>
      <c r="J68" s="631">
        <v>1.9489871015654883</v>
      </c>
      <c r="K68" s="388">
        <v>355.28618497000002</v>
      </c>
      <c r="L68" s="631">
        <v>0.38484826276452283</v>
      </c>
      <c r="M68" s="388">
        <v>5.4134400599999966</v>
      </c>
      <c r="N68" s="388"/>
      <c r="O68" s="54"/>
      <c r="P68" s="54"/>
    </row>
    <row r="69" spans="1:16" x14ac:dyDescent="0.25">
      <c r="A69" s="54"/>
      <c r="B69" s="54" t="s">
        <v>885</v>
      </c>
      <c r="C69" s="388">
        <v>2566.0590328799972</v>
      </c>
      <c r="D69" s="388">
        <v>624.76412824999989</v>
      </c>
      <c r="E69" s="631">
        <v>0.36773922599566566</v>
      </c>
      <c r="F69" s="388">
        <v>2591.673069479999</v>
      </c>
      <c r="G69" s="631">
        <v>5.0565428384178883</v>
      </c>
      <c r="H69" s="388">
        <v>9007</v>
      </c>
      <c r="I69" s="388">
        <v>20.494934584286657</v>
      </c>
      <c r="J69" s="631">
        <v>2.0176720533121917</v>
      </c>
      <c r="K69" s="388">
        <v>630.60051010999825</v>
      </c>
      <c r="L69" s="631">
        <v>0.24331792367488841</v>
      </c>
      <c r="M69" s="388">
        <v>26.609487450000064</v>
      </c>
      <c r="N69" s="388"/>
      <c r="O69" s="54"/>
      <c r="P69" s="54"/>
    </row>
    <row r="70" spans="1:16" x14ac:dyDescent="0.25">
      <c r="A70" s="54"/>
      <c r="B70" s="54" t="s">
        <v>886</v>
      </c>
      <c r="C70" s="388">
        <v>443.31087190000034</v>
      </c>
      <c r="D70" s="388">
        <v>74.189386020000001</v>
      </c>
      <c r="E70" s="631">
        <v>0.81858025098931331</v>
      </c>
      <c r="F70" s="388">
        <v>461.50243196000042</v>
      </c>
      <c r="G70" s="631">
        <v>18.081124542187197</v>
      </c>
      <c r="H70" s="388">
        <v>1265</v>
      </c>
      <c r="I70" s="388">
        <v>23.772511682865648</v>
      </c>
      <c r="J70" s="631">
        <v>2.1321131674817986</v>
      </c>
      <c r="K70" s="388">
        <v>187.55704208000023</v>
      </c>
      <c r="L70" s="631">
        <v>0.40640531683320852</v>
      </c>
      <c r="M70" s="388">
        <v>20.162227519999966</v>
      </c>
      <c r="N70" s="388"/>
      <c r="O70" s="54"/>
      <c r="P70" s="54"/>
    </row>
    <row r="71" spans="1:16" x14ac:dyDescent="0.25">
      <c r="A71" s="54"/>
      <c r="B71" s="54" t="s">
        <v>887</v>
      </c>
      <c r="C71" s="388">
        <v>202.35049507999992</v>
      </c>
      <c r="D71" s="388">
        <v>59.215659380000019</v>
      </c>
      <c r="E71" s="631">
        <v>0.95137836261556508</v>
      </c>
      <c r="F71" s="388">
        <v>230.43945923999996</v>
      </c>
      <c r="G71" s="631">
        <v>100.00000010414884</v>
      </c>
      <c r="H71" s="388">
        <v>460</v>
      </c>
      <c r="I71" s="388">
        <v>46.36239063203589</v>
      </c>
      <c r="J71" s="631">
        <v>2.2884497888928004</v>
      </c>
      <c r="K71" s="388">
        <v>59.673394089999995</v>
      </c>
      <c r="L71" s="631">
        <v>0.2589547566497753</v>
      </c>
      <c r="M71" s="388">
        <v>223.61835998000001</v>
      </c>
      <c r="N71" s="388"/>
      <c r="O71" s="54"/>
      <c r="P71" s="54"/>
    </row>
    <row r="72" spans="1:16" x14ac:dyDescent="0.25">
      <c r="A72" s="54"/>
      <c r="B72" s="54" t="s">
        <v>888</v>
      </c>
      <c r="C72" s="388">
        <v>5291.1304381099917</v>
      </c>
      <c r="D72" s="388">
        <v>1801.5674542900003</v>
      </c>
      <c r="E72" s="631">
        <v>0.67449308713097711</v>
      </c>
      <c r="F72" s="388">
        <v>5666.679445899973</v>
      </c>
      <c r="G72" s="631">
        <v>8.1718663869179107</v>
      </c>
      <c r="H72" s="388">
        <v>18652</v>
      </c>
      <c r="I72" s="388">
        <v>30.969532539631555</v>
      </c>
      <c r="J72" s="631">
        <v>1.9728481298743787</v>
      </c>
      <c r="K72" s="388">
        <v>1523.3259160599969</v>
      </c>
      <c r="L72" s="631">
        <v>0.26882161424574186</v>
      </c>
      <c r="M72" s="388">
        <v>278.1349567500003</v>
      </c>
      <c r="N72" s="388">
        <v>321.3766713400002</v>
      </c>
      <c r="O72" s="54"/>
      <c r="P72" s="54"/>
    </row>
    <row r="73" spans="1:16" x14ac:dyDescent="0.25">
      <c r="A73" s="363" t="s">
        <v>889</v>
      </c>
      <c r="B73" s="54"/>
      <c r="C73" s="388">
        <v>461318.49023474031</v>
      </c>
      <c r="D73" s="388">
        <v>123179.13898866852</v>
      </c>
      <c r="E73" s="631">
        <v>0.86958045768099979</v>
      </c>
      <c r="F73" s="388">
        <v>534954.74305289332</v>
      </c>
      <c r="G73" s="631">
        <v>3.0961372363825586</v>
      </c>
      <c r="H73" s="388">
        <v>392111</v>
      </c>
      <c r="I73" s="388">
        <v>15.187848998024892</v>
      </c>
      <c r="J73" s="631">
        <v>3.736785364113036</v>
      </c>
      <c r="K73" s="388">
        <v>132832.91569884482</v>
      </c>
      <c r="L73" s="631">
        <v>0.24830682861281039</v>
      </c>
      <c r="M73" s="388">
        <v>4378.5340998214497</v>
      </c>
      <c r="N73" s="388">
        <v>5175.4858894203699</v>
      </c>
      <c r="O73" s="54"/>
      <c r="P73" s="54"/>
    </row>
    <row r="74" spans="1:16" x14ac:dyDescent="0.25">
      <c r="A74" s="54"/>
      <c r="B74" s="54"/>
      <c r="C74" s="54"/>
      <c r="D74" s="54"/>
      <c r="E74" s="54"/>
      <c r="F74" s="54"/>
      <c r="G74" s="54"/>
      <c r="H74" s="54"/>
      <c r="I74" s="54"/>
      <c r="J74" s="54"/>
      <c r="K74" s="54"/>
      <c r="L74" s="54"/>
      <c r="M74" s="54"/>
      <c r="N74" s="54"/>
      <c r="O74" s="54"/>
      <c r="P74" s="54"/>
    </row>
    <row r="75" spans="1:16" x14ac:dyDescent="0.25">
      <c r="A75" s="54"/>
      <c r="B75" s="54"/>
      <c r="C75" s="54"/>
      <c r="D75" s="54"/>
      <c r="E75" s="54"/>
      <c r="F75" s="54"/>
      <c r="G75" s="54"/>
      <c r="H75" s="54"/>
      <c r="I75" s="54"/>
      <c r="J75" s="54"/>
      <c r="K75" s="54"/>
      <c r="L75" s="54"/>
      <c r="M75" s="54"/>
      <c r="N75" s="54"/>
      <c r="O75" s="54"/>
      <c r="P75" s="54"/>
    </row>
    <row r="76" spans="1:16" x14ac:dyDescent="0.25">
      <c r="A76" s="54"/>
      <c r="B76" s="54"/>
      <c r="C76" s="54"/>
      <c r="D76" s="54"/>
      <c r="E76" s="54"/>
      <c r="F76" s="54"/>
      <c r="G76" s="54"/>
      <c r="H76" s="54"/>
      <c r="I76" s="54"/>
      <c r="J76" s="54"/>
      <c r="K76" s="54"/>
      <c r="L76" s="54"/>
      <c r="M76" s="54"/>
      <c r="N76" s="54"/>
      <c r="O76" s="54"/>
      <c r="P76" s="54"/>
    </row>
    <row r="77" spans="1:16" x14ac:dyDescent="0.25">
      <c r="A77" s="54"/>
      <c r="B77" s="54"/>
      <c r="C77" s="54"/>
      <c r="D77" s="54"/>
      <c r="E77" s="54"/>
      <c r="F77" s="54"/>
      <c r="G77" s="54"/>
      <c r="H77" s="54"/>
      <c r="I77" s="54"/>
      <c r="J77" s="54"/>
      <c r="K77" s="54"/>
      <c r="L77" s="54"/>
      <c r="M77" s="54"/>
      <c r="N77" s="54"/>
      <c r="O77" s="54"/>
      <c r="P77" s="54"/>
    </row>
    <row r="78" spans="1:16" x14ac:dyDescent="0.25">
      <c r="A78" s="54"/>
      <c r="B78" s="54"/>
      <c r="C78" s="54"/>
      <c r="D78" s="54"/>
      <c r="E78" s="54"/>
      <c r="F78" s="54"/>
      <c r="G78" s="54"/>
      <c r="H78" s="54"/>
      <c r="I78" s="54"/>
      <c r="J78" s="54"/>
      <c r="K78" s="54"/>
      <c r="L78" s="54"/>
      <c r="M78" s="54"/>
      <c r="N78" s="54"/>
      <c r="O78" s="54"/>
      <c r="P78" s="54"/>
    </row>
    <row r="79" spans="1:16" x14ac:dyDescent="0.25">
      <c r="A79" s="54"/>
      <c r="B79" s="54"/>
      <c r="C79" s="54"/>
      <c r="D79" s="54"/>
      <c r="E79" s="54"/>
      <c r="F79" s="54"/>
      <c r="G79" s="54"/>
      <c r="H79" s="54"/>
      <c r="I79" s="54"/>
      <c r="J79" s="54"/>
      <c r="K79" s="54"/>
      <c r="L79" s="54"/>
      <c r="M79" s="54"/>
      <c r="N79" s="54"/>
      <c r="O79" s="54"/>
      <c r="P79" s="54"/>
    </row>
    <row r="80" spans="1:16" x14ac:dyDescent="0.25">
      <c r="A80" s="54"/>
      <c r="B80" s="54"/>
      <c r="C80" s="54"/>
      <c r="D80" s="54"/>
      <c r="E80" s="54"/>
      <c r="F80" s="54"/>
      <c r="G80" s="54"/>
      <c r="H80" s="54"/>
      <c r="I80" s="54"/>
      <c r="J80" s="54"/>
      <c r="K80" s="54"/>
      <c r="L80" s="54"/>
      <c r="M80" s="54"/>
      <c r="N80" s="54"/>
      <c r="O80" s="54"/>
      <c r="P80" s="54"/>
    </row>
    <row r="81" spans="1:16" x14ac:dyDescent="0.25">
      <c r="A81" s="54"/>
      <c r="B81" s="54"/>
      <c r="C81" s="54"/>
      <c r="D81" s="54"/>
      <c r="E81" s="54"/>
      <c r="F81" s="54"/>
      <c r="G81" s="54"/>
      <c r="H81" s="54"/>
      <c r="I81" s="54"/>
      <c r="J81" s="54"/>
      <c r="K81" s="54"/>
      <c r="L81" s="54"/>
      <c r="M81" s="54"/>
      <c r="N81" s="54"/>
      <c r="O81" s="54"/>
      <c r="P81" s="54"/>
    </row>
    <row r="82" spans="1:16" x14ac:dyDescent="0.25">
      <c r="A82" s="54"/>
      <c r="B82" s="54"/>
      <c r="C82" s="54"/>
      <c r="D82" s="54"/>
      <c r="E82" s="54"/>
      <c r="F82" s="54"/>
      <c r="G82" s="54"/>
      <c r="H82" s="54"/>
      <c r="I82" s="54"/>
      <c r="J82" s="54"/>
      <c r="K82" s="54"/>
      <c r="L82" s="54"/>
      <c r="M82" s="54"/>
      <c r="N82" s="54"/>
      <c r="O82" s="54"/>
      <c r="P82" s="54"/>
    </row>
    <row r="83" spans="1:16" x14ac:dyDescent="0.25">
      <c r="A83" s="54"/>
      <c r="B83" s="54"/>
      <c r="C83" s="54"/>
      <c r="D83" s="54"/>
      <c r="E83" s="54"/>
      <c r="F83" s="54"/>
      <c r="G83" s="54"/>
      <c r="H83" s="54"/>
      <c r="I83" s="54"/>
      <c r="J83" s="54"/>
      <c r="K83" s="54"/>
      <c r="L83" s="54"/>
      <c r="M83" s="54"/>
      <c r="N83" s="54"/>
      <c r="O83" s="54"/>
      <c r="P83" s="54"/>
    </row>
    <row r="84" spans="1:16" x14ac:dyDescent="0.25">
      <c r="A84" s="54"/>
      <c r="B84" s="54"/>
      <c r="C84" s="54"/>
      <c r="D84" s="54"/>
      <c r="E84" s="54"/>
      <c r="F84" s="54"/>
      <c r="G84" s="54"/>
      <c r="H84" s="54"/>
      <c r="I84" s="54"/>
      <c r="J84" s="54"/>
      <c r="K84" s="54"/>
      <c r="L84" s="54"/>
      <c r="M84" s="54"/>
      <c r="N84" s="54"/>
      <c r="O84" s="54"/>
      <c r="P84" s="54"/>
    </row>
    <row r="85" spans="1:16" x14ac:dyDescent="0.25">
      <c r="A85" s="54"/>
      <c r="B85" s="54"/>
      <c r="C85" s="54"/>
      <c r="D85" s="54"/>
      <c r="E85" s="54"/>
      <c r="F85" s="54"/>
      <c r="G85" s="54"/>
      <c r="H85" s="54"/>
      <c r="I85" s="54"/>
      <c r="J85" s="54"/>
      <c r="K85" s="54"/>
      <c r="L85" s="54"/>
      <c r="M85" s="54"/>
      <c r="N85" s="54"/>
      <c r="O85" s="54"/>
      <c r="P85" s="54"/>
    </row>
    <row r="86" spans="1:16" x14ac:dyDescent="0.25">
      <c r="A86" s="54"/>
      <c r="B86" s="54"/>
      <c r="C86" s="54"/>
      <c r="D86" s="54"/>
      <c r="E86" s="54"/>
      <c r="F86" s="54"/>
      <c r="G86" s="54"/>
      <c r="H86" s="54"/>
      <c r="I86" s="54"/>
      <c r="J86" s="54"/>
      <c r="K86" s="54"/>
      <c r="L86" s="54"/>
      <c r="M86" s="54"/>
      <c r="N86" s="54"/>
      <c r="O86" s="54"/>
      <c r="P86" s="54"/>
    </row>
    <row r="87" spans="1:16" x14ac:dyDescent="0.25">
      <c r="A87" s="54"/>
      <c r="B87" s="54"/>
      <c r="C87" s="54"/>
      <c r="D87" s="54"/>
      <c r="E87" s="54"/>
      <c r="F87" s="54"/>
      <c r="G87" s="54"/>
      <c r="H87" s="54"/>
      <c r="I87" s="54"/>
      <c r="J87" s="54"/>
      <c r="K87" s="54"/>
      <c r="L87" s="54"/>
      <c r="M87" s="54"/>
      <c r="N87" s="54"/>
      <c r="O87" s="54"/>
      <c r="P87" s="54"/>
    </row>
    <row r="88" spans="1:16" x14ac:dyDescent="0.25">
      <c r="A88" s="54"/>
      <c r="B88" s="54"/>
      <c r="C88" s="54"/>
      <c r="D88" s="54"/>
      <c r="E88" s="54"/>
      <c r="F88" s="54"/>
      <c r="G88" s="54"/>
      <c r="H88" s="54"/>
      <c r="I88" s="54"/>
      <c r="J88" s="54"/>
      <c r="K88" s="54"/>
      <c r="L88" s="54"/>
      <c r="M88" s="54"/>
      <c r="N88" s="54"/>
      <c r="O88" s="54"/>
      <c r="P88" s="54"/>
    </row>
    <row r="89" spans="1:16" x14ac:dyDescent="0.25">
      <c r="A89" s="54"/>
      <c r="B89" s="54"/>
      <c r="C89" s="54"/>
      <c r="D89" s="54"/>
      <c r="E89" s="54"/>
      <c r="F89" s="54"/>
      <c r="G89" s="54"/>
      <c r="H89" s="54"/>
      <c r="I89" s="54"/>
      <c r="J89" s="54"/>
      <c r="K89" s="54"/>
      <c r="L89" s="54"/>
      <c r="M89" s="54"/>
      <c r="N89" s="54"/>
      <c r="O89" s="54"/>
      <c r="P89" s="54"/>
    </row>
    <row r="90" spans="1:16" x14ac:dyDescent="0.25">
      <c r="A90" s="54"/>
      <c r="B90" s="54"/>
      <c r="C90" s="54"/>
      <c r="D90" s="54"/>
      <c r="E90" s="54"/>
      <c r="F90" s="54"/>
      <c r="G90" s="54"/>
      <c r="H90" s="54"/>
      <c r="I90" s="54"/>
      <c r="J90" s="54"/>
      <c r="K90" s="54"/>
      <c r="L90" s="54"/>
      <c r="M90" s="54"/>
      <c r="N90" s="54"/>
      <c r="O90" s="54"/>
      <c r="P90" s="54"/>
    </row>
    <row r="91" spans="1:16" x14ac:dyDescent="0.25">
      <c r="A91" s="54"/>
      <c r="B91" s="54"/>
      <c r="C91" s="54"/>
      <c r="D91" s="54"/>
      <c r="E91" s="54"/>
      <c r="F91" s="54"/>
      <c r="G91" s="54"/>
      <c r="H91" s="54"/>
      <c r="I91" s="54"/>
      <c r="J91" s="54"/>
      <c r="K91" s="54"/>
      <c r="L91" s="54"/>
      <c r="M91" s="54"/>
      <c r="N91" s="54"/>
      <c r="O91" s="54"/>
      <c r="P91" s="54"/>
    </row>
    <row r="92" spans="1:16" x14ac:dyDescent="0.25">
      <c r="A92" s="54"/>
      <c r="B92" s="54"/>
      <c r="C92" s="54"/>
      <c r="D92" s="54"/>
      <c r="E92" s="54"/>
      <c r="F92" s="54"/>
      <c r="G92" s="54"/>
      <c r="H92" s="54"/>
      <c r="I92" s="54"/>
      <c r="J92" s="54"/>
      <c r="K92" s="54"/>
      <c r="L92" s="54"/>
      <c r="M92" s="54"/>
      <c r="N92" s="54"/>
      <c r="O92" s="54"/>
      <c r="P92" s="54"/>
    </row>
    <row r="93" spans="1:16" x14ac:dyDescent="0.25">
      <c r="C93"/>
      <c r="D93"/>
      <c r="E93"/>
      <c r="F93"/>
      <c r="G93"/>
      <c r="H93"/>
      <c r="I93"/>
      <c r="J93"/>
      <c r="K93"/>
      <c r="L93"/>
      <c r="M93"/>
      <c r="N93"/>
    </row>
    <row r="94" spans="1:16" x14ac:dyDescent="0.25">
      <c r="C94"/>
      <c r="D94"/>
      <c r="E94"/>
      <c r="F94"/>
      <c r="G94"/>
      <c r="H94"/>
      <c r="I94"/>
      <c r="J94"/>
      <c r="K94"/>
      <c r="L94"/>
      <c r="M94"/>
      <c r="N94"/>
    </row>
    <row r="95" spans="1:16" x14ac:dyDescent="0.25">
      <c r="C95"/>
      <c r="D95"/>
      <c r="E95"/>
      <c r="F95"/>
      <c r="G95"/>
      <c r="H95"/>
      <c r="I95"/>
      <c r="J95"/>
      <c r="K95"/>
      <c r="L95"/>
      <c r="M95"/>
      <c r="N95"/>
    </row>
    <row r="96" spans="1:16" x14ac:dyDescent="0.25">
      <c r="C96"/>
      <c r="D96"/>
      <c r="E96"/>
      <c r="F96"/>
      <c r="G96"/>
      <c r="H96"/>
      <c r="I96"/>
      <c r="J96"/>
      <c r="K96"/>
      <c r="L96"/>
      <c r="M96"/>
      <c r="N96"/>
    </row>
    <row r="97" spans="3:14" x14ac:dyDescent="0.25">
      <c r="C97"/>
      <c r="D97"/>
      <c r="E97"/>
      <c r="F97"/>
      <c r="G97"/>
      <c r="H97"/>
      <c r="I97"/>
      <c r="J97"/>
      <c r="K97"/>
      <c r="L97"/>
      <c r="M97"/>
      <c r="N97"/>
    </row>
    <row r="98" spans="3:14" x14ac:dyDescent="0.25">
      <c r="C98"/>
      <c r="D98"/>
      <c r="E98"/>
      <c r="F98"/>
      <c r="G98"/>
      <c r="H98"/>
      <c r="I98"/>
      <c r="J98"/>
      <c r="K98"/>
      <c r="L98"/>
      <c r="M98"/>
      <c r="N98"/>
    </row>
    <row r="99" spans="3:14" x14ac:dyDescent="0.25">
      <c r="C99"/>
      <c r="D99"/>
      <c r="E99"/>
      <c r="F99"/>
      <c r="G99"/>
      <c r="H99"/>
      <c r="I99"/>
      <c r="J99"/>
      <c r="K99"/>
      <c r="L99"/>
      <c r="M99"/>
      <c r="N99"/>
    </row>
    <row r="100" spans="3:14" x14ac:dyDescent="0.25">
      <c r="C100"/>
      <c r="D100"/>
      <c r="E100"/>
      <c r="F100"/>
      <c r="G100"/>
      <c r="H100"/>
      <c r="I100"/>
      <c r="J100"/>
      <c r="K100"/>
      <c r="L100"/>
      <c r="M100"/>
      <c r="N100"/>
    </row>
    <row r="101" spans="3:14" x14ac:dyDescent="0.25">
      <c r="C101"/>
      <c r="D101"/>
      <c r="E101"/>
      <c r="F101"/>
      <c r="G101"/>
      <c r="H101"/>
      <c r="I101"/>
      <c r="J101"/>
      <c r="K101"/>
      <c r="L101"/>
      <c r="M101"/>
      <c r="N101"/>
    </row>
    <row r="102" spans="3:14" x14ac:dyDescent="0.25">
      <c r="C102"/>
      <c r="D102"/>
      <c r="E102"/>
      <c r="F102"/>
      <c r="G102"/>
      <c r="H102"/>
      <c r="I102"/>
      <c r="J102"/>
      <c r="K102"/>
      <c r="L102"/>
      <c r="M102"/>
      <c r="N102"/>
    </row>
    <row r="103" spans="3:14" x14ac:dyDescent="0.25">
      <c r="C103"/>
      <c r="D103"/>
      <c r="E103"/>
      <c r="F103"/>
      <c r="G103"/>
      <c r="H103"/>
      <c r="I103"/>
      <c r="J103"/>
      <c r="K103"/>
      <c r="L103"/>
      <c r="M103"/>
      <c r="N103"/>
    </row>
    <row r="104" spans="3:14" x14ac:dyDescent="0.25">
      <c r="C104"/>
      <c r="D104"/>
      <c r="E104"/>
      <c r="F104"/>
      <c r="G104"/>
      <c r="H104"/>
      <c r="I104"/>
      <c r="J104"/>
      <c r="K104"/>
      <c r="L104"/>
      <c r="M104"/>
      <c r="N104"/>
    </row>
    <row r="105" spans="3:14" x14ac:dyDescent="0.25">
      <c r="C105"/>
      <c r="D105"/>
      <c r="E105"/>
      <c r="F105"/>
      <c r="G105"/>
      <c r="H105"/>
      <c r="I105"/>
      <c r="J105"/>
      <c r="K105"/>
      <c r="L105"/>
      <c r="M105"/>
      <c r="N105"/>
    </row>
    <row r="106" spans="3:14" x14ac:dyDescent="0.25">
      <c r="C106"/>
      <c r="D106"/>
      <c r="E106"/>
      <c r="F106"/>
      <c r="G106"/>
      <c r="H106"/>
      <c r="I106"/>
      <c r="J106"/>
      <c r="K106"/>
      <c r="L106"/>
      <c r="M106"/>
      <c r="N106"/>
    </row>
    <row r="107" spans="3:14" x14ac:dyDescent="0.25">
      <c r="C107"/>
      <c r="D107"/>
      <c r="E107"/>
      <c r="F107"/>
      <c r="G107"/>
      <c r="H107"/>
      <c r="I107"/>
      <c r="J107"/>
      <c r="K107"/>
      <c r="L107"/>
      <c r="M107"/>
      <c r="N107"/>
    </row>
    <row r="108" spans="3:14" x14ac:dyDescent="0.25">
      <c r="C108"/>
      <c r="D108"/>
      <c r="E108"/>
      <c r="F108"/>
      <c r="G108"/>
      <c r="H108"/>
      <c r="I108"/>
      <c r="J108"/>
      <c r="K108"/>
      <c r="L108"/>
      <c r="M108"/>
      <c r="N108"/>
    </row>
    <row r="109" spans="3:14" x14ac:dyDescent="0.25">
      <c r="C109"/>
      <c r="D109"/>
      <c r="E109"/>
      <c r="F109"/>
      <c r="G109"/>
      <c r="H109"/>
      <c r="I109"/>
      <c r="J109"/>
      <c r="K109"/>
      <c r="L109"/>
      <c r="M109"/>
      <c r="N109"/>
    </row>
    <row r="110" spans="3:14" x14ac:dyDescent="0.25">
      <c r="C110"/>
      <c r="D110"/>
      <c r="E110"/>
      <c r="F110"/>
      <c r="G110"/>
      <c r="H110"/>
      <c r="I110"/>
      <c r="J110"/>
      <c r="K110"/>
      <c r="L110"/>
      <c r="M110"/>
      <c r="N110"/>
    </row>
    <row r="111" spans="3:14" x14ac:dyDescent="0.25">
      <c r="C111"/>
      <c r="D111"/>
      <c r="E111"/>
      <c r="F111"/>
      <c r="G111"/>
      <c r="H111"/>
      <c r="I111"/>
      <c r="J111"/>
      <c r="K111"/>
      <c r="L111"/>
      <c r="M111"/>
      <c r="N111"/>
    </row>
    <row r="112" spans="3:14" x14ac:dyDescent="0.25">
      <c r="C112"/>
      <c r="D112"/>
      <c r="E112"/>
      <c r="F112"/>
      <c r="G112"/>
      <c r="H112"/>
      <c r="I112"/>
      <c r="J112"/>
      <c r="K112"/>
      <c r="L112"/>
      <c r="M112"/>
      <c r="N112"/>
    </row>
    <row r="113" spans="1:14" x14ac:dyDescent="0.25">
      <c r="C113"/>
      <c r="D113"/>
      <c r="E113"/>
      <c r="F113"/>
      <c r="G113"/>
      <c r="H113"/>
      <c r="I113"/>
      <c r="J113"/>
      <c r="K113"/>
      <c r="L113"/>
      <c r="M113"/>
      <c r="N113"/>
    </row>
    <row r="114" spans="1:14" x14ac:dyDescent="0.25">
      <c r="C114"/>
      <c r="D114"/>
      <c r="E114"/>
      <c r="F114"/>
      <c r="G114"/>
      <c r="H114"/>
      <c r="I114"/>
      <c r="J114"/>
      <c r="K114"/>
      <c r="L114"/>
      <c r="M114"/>
      <c r="N114"/>
    </row>
    <row r="115" spans="1:14" x14ac:dyDescent="0.25">
      <c r="C115"/>
      <c r="D115"/>
      <c r="E115"/>
      <c r="F115"/>
      <c r="G115"/>
      <c r="H115"/>
      <c r="I115"/>
      <c r="J115"/>
      <c r="K115"/>
      <c r="L115"/>
      <c r="M115"/>
      <c r="N115"/>
    </row>
    <row r="116" spans="1:14" x14ac:dyDescent="0.25">
      <c r="C116"/>
      <c r="D116"/>
      <c r="E116"/>
      <c r="F116"/>
      <c r="G116"/>
      <c r="H116"/>
      <c r="I116"/>
      <c r="J116"/>
      <c r="K116"/>
      <c r="L116"/>
      <c r="M116"/>
      <c r="N116"/>
    </row>
    <row r="117" spans="1:14" x14ac:dyDescent="0.25">
      <c r="C117"/>
      <c r="D117"/>
      <c r="E117"/>
      <c r="F117"/>
      <c r="G117"/>
      <c r="H117"/>
      <c r="I117"/>
      <c r="J117"/>
      <c r="K117"/>
      <c r="L117"/>
      <c r="M117"/>
      <c r="N117"/>
    </row>
    <row r="118" spans="1:14" x14ac:dyDescent="0.25">
      <c r="C118"/>
      <c r="D118"/>
      <c r="E118"/>
      <c r="F118"/>
      <c r="G118"/>
      <c r="H118"/>
      <c r="I118"/>
      <c r="J118"/>
      <c r="K118"/>
      <c r="L118"/>
      <c r="M118"/>
      <c r="N118"/>
    </row>
    <row r="119" spans="1:14" x14ac:dyDescent="0.25">
      <c r="C119"/>
      <c r="D119"/>
      <c r="E119"/>
      <c r="F119"/>
      <c r="G119"/>
      <c r="H119"/>
      <c r="I119"/>
      <c r="J119"/>
      <c r="K119"/>
      <c r="L119"/>
      <c r="M119"/>
      <c r="N119"/>
    </row>
    <row r="120" spans="1:14" x14ac:dyDescent="0.25">
      <c r="C120"/>
      <c r="D120"/>
      <c r="E120"/>
      <c r="F120"/>
      <c r="G120"/>
      <c r="H120"/>
      <c r="I120"/>
      <c r="J120"/>
      <c r="K120"/>
      <c r="L120"/>
      <c r="M120"/>
      <c r="N120"/>
    </row>
    <row r="121" spans="1:14" x14ac:dyDescent="0.25">
      <c r="C121"/>
      <c r="D121"/>
      <c r="E121"/>
      <c r="F121"/>
      <c r="G121"/>
      <c r="H121"/>
      <c r="I121"/>
      <c r="J121"/>
      <c r="K121"/>
      <c r="L121"/>
      <c r="M121"/>
      <c r="N121"/>
    </row>
    <row r="122" spans="1:14" x14ac:dyDescent="0.25">
      <c r="A122" s="15"/>
      <c r="C122"/>
      <c r="D122"/>
      <c r="E122"/>
      <c r="F122"/>
      <c r="G122"/>
      <c r="H122"/>
      <c r="I122"/>
      <c r="J122"/>
      <c r="K122"/>
      <c r="L122"/>
      <c r="M122"/>
      <c r="N122"/>
    </row>
  </sheetData>
  <mergeCells count="1">
    <mergeCell ref="A1:N1"/>
  </mergeCells>
  <hyperlinks>
    <hyperlink ref="P2" location="Index!A1" display="Index" xr:uid="{00000000-0004-0000-21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G24"/>
  <sheetViews>
    <sheetView showGridLines="0" workbookViewId="0">
      <selection sqref="A1:D1"/>
    </sheetView>
  </sheetViews>
  <sheetFormatPr defaultRowHeight="15" x14ac:dyDescent="0.25"/>
  <cols>
    <col min="1" max="1" width="12.140625" customWidth="1"/>
    <col min="2" max="2" width="36.42578125" bestFit="1" customWidth="1"/>
    <col min="3" max="3" width="30.140625" customWidth="1"/>
    <col min="4" max="4" width="15.28515625" customWidth="1"/>
  </cols>
  <sheetData>
    <row r="1" spans="1:7" ht="39" customHeight="1" x14ac:dyDescent="0.25">
      <c r="A1" s="747" t="s">
        <v>1006</v>
      </c>
      <c r="B1" s="747"/>
      <c r="C1" s="747"/>
      <c r="D1" s="747"/>
      <c r="E1" s="54"/>
      <c r="F1" s="54"/>
      <c r="G1" s="54"/>
    </row>
    <row r="2" spans="1:7" x14ac:dyDescent="0.25">
      <c r="A2" s="54"/>
      <c r="B2" s="359" t="s">
        <v>67</v>
      </c>
      <c r="C2" s="396" t="s">
        <v>1007</v>
      </c>
      <c r="D2" s="396" t="s">
        <v>1008</v>
      </c>
      <c r="E2" s="54"/>
      <c r="F2" s="361" t="s">
        <v>65</v>
      </c>
      <c r="G2" s="54"/>
    </row>
    <row r="3" spans="1:7" x14ac:dyDescent="0.25">
      <c r="A3" s="359">
        <v>1</v>
      </c>
      <c r="B3" s="410" t="s">
        <v>1009</v>
      </c>
      <c r="C3" s="388">
        <v>0</v>
      </c>
      <c r="D3" s="388">
        <v>0</v>
      </c>
      <c r="E3" s="54"/>
      <c r="F3" s="54"/>
      <c r="G3" s="54"/>
    </row>
    <row r="4" spans="1:7" x14ac:dyDescent="0.25">
      <c r="A4" s="359">
        <v>2</v>
      </c>
      <c r="B4" s="401" t="s">
        <v>1010</v>
      </c>
      <c r="C4" s="388">
        <v>0</v>
      </c>
      <c r="D4" s="388">
        <v>0</v>
      </c>
      <c r="E4" s="54"/>
      <c r="F4" s="54"/>
      <c r="G4" s="54"/>
    </row>
    <row r="5" spans="1:7" x14ac:dyDescent="0.25">
      <c r="A5" s="359">
        <v>3</v>
      </c>
      <c r="B5" s="401" t="s">
        <v>651</v>
      </c>
      <c r="C5" s="388">
        <v>0</v>
      </c>
      <c r="D5" s="388">
        <v>0</v>
      </c>
      <c r="E5" s="54"/>
      <c r="F5" s="54"/>
      <c r="G5" s="54"/>
    </row>
    <row r="6" spans="1:7" x14ac:dyDescent="0.25">
      <c r="A6" s="359">
        <v>4</v>
      </c>
      <c r="B6" s="401" t="s">
        <v>1011</v>
      </c>
      <c r="C6" s="388">
        <v>0</v>
      </c>
      <c r="D6" s="388">
        <v>0</v>
      </c>
      <c r="E6" s="54"/>
      <c r="F6" s="54"/>
      <c r="G6" s="54"/>
    </row>
    <row r="7" spans="1:7" x14ac:dyDescent="0.25">
      <c r="A7" s="359">
        <v>5</v>
      </c>
      <c r="B7" s="401" t="s">
        <v>1012</v>
      </c>
      <c r="C7" s="388">
        <v>0</v>
      </c>
      <c r="D7" s="388">
        <v>0</v>
      </c>
      <c r="E7" s="54"/>
      <c r="F7" s="54"/>
      <c r="G7" s="54"/>
    </row>
    <row r="8" spans="1:7" x14ac:dyDescent="0.25">
      <c r="A8" s="359">
        <v>6</v>
      </c>
      <c r="B8" s="401" t="s">
        <v>1013</v>
      </c>
      <c r="C8" s="388">
        <v>0</v>
      </c>
      <c r="D8" s="388">
        <v>0</v>
      </c>
      <c r="E8" s="54"/>
      <c r="F8" s="54"/>
      <c r="G8" s="54"/>
    </row>
    <row r="9" spans="1:7" x14ac:dyDescent="0.25">
      <c r="A9" s="359">
        <v>7</v>
      </c>
      <c r="B9" s="410" t="s">
        <v>1014</v>
      </c>
      <c r="C9" s="388">
        <v>0</v>
      </c>
      <c r="D9" s="388">
        <v>0</v>
      </c>
      <c r="E9" s="54"/>
      <c r="F9" s="54"/>
      <c r="G9" s="54"/>
    </row>
    <row r="10" spans="1:7" x14ac:dyDescent="0.25">
      <c r="A10" s="359">
        <v>8</v>
      </c>
      <c r="B10" s="401" t="s">
        <v>1010</v>
      </c>
      <c r="C10" s="388">
        <v>0</v>
      </c>
      <c r="D10" s="388">
        <v>0</v>
      </c>
      <c r="E10" s="54"/>
      <c r="F10" s="54"/>
      <c r="G10" s="54"/>
    </row>
    <row r="11" spans="1:7" x14ac:dyDescent="0.25">
      <c r="A11" s="359">
        <v>9</v>
      </c>
      <c r="B11" s="401" t="s">
        <v>651</v>
      </c>
      <c r="C11" s="388">
        <v>0</v>
      </c>
      <c r="D11" s="388">
        <v>0</v>
      </c>
      <c r="E11" s="54"/>
      <c r="F11" s="54"/>
      <c r="G11" s="54"/>
    </row>
    <row r="12" spans="1:7" x14ac:dyDescent="0.25">
      <c r="A12" s="359">
        <v>10</v>
      </c>
      <c r="B12" s="401" t="s">
        <v>1011</v>
      </c>
      <c r="C12" s="388">
        <v>24445.072457849998</v>
      </c>
      <c r="D12" s="388">
        <v>24445.072457849998</v>
      </c>
      <c r="E12" s="54"/>
      <c r="F12" s="54"/>
      <c r="G12" s="54"/>
    </row>
    <row r="13" spans="1:7" x14ac:dyDescent="0.25">
      <c r="A13" s="359">
        <v>11</v>
      </c>
      <c r="B13" s="401" t="s">
        <v>1012</v>
      </c>
      <c r="C13" s="388">
        <v>213.00336709000001</v>
      </c>
      <c r="D13" s="388">
        <v>213.00336709000001</v>
      </c>
      <c r="E13" s="54"/>
      <c r="F13" s="54"/>
      <c r="G13" s="54"/>
    </row>
    <row r="14" spans="1:7" x14ac:dyDescent="0.25">
      <c r="A14" s="359">
        <v>12</v>
      </c>
      <c r="B14" s="401" t="s">
        <v>1013</v>
      </c>
      <c r="C14" s="388">
        <v>64800.07560312</v>
      </c>
      <c r="D14" s="388">
        <v>64800.07560312</v>
      </c>
      <c r="E14" s="54"/>
      <c r="F14" s="54"/>
      <c r="G14" s="54"/>
    </row>
    <row r="15" spans="1:7" x14ac:dyDescent="0.25">
      <c r="A15" s="359">
        <v>13</v>
      </c>
      <c r="B15" s="401" t="s">
        <v>1015</v>
      </c>
      <c r="C15" s="388">
        <v>4375.7492823299999</v>
      </c>
      <c r="D15" s="388">
        <v>4375.7492823299999</v>
      </c>
      <c r="E15" s="54"/>
      <c r="F15" s="54"/>
      <c r="G15" s="54"/>
    </row>
    <row r="16" spans="1:7" x14ac:dyDescent="0.25">
      <c r="A16" s="359">
        <v>14</v>
      </c>
      <c r="B16" s="401" t="s">
        <v>1016</v>
      </c>
      <c r="C16" s="388">
        <v>33461.301476419998</v>
      </c>
      <c r="D16" s="388">
        <v>33461.301476419998</v>
      </c>
      <c r="E16" s="54"/>
      <c r="F16" s="54"/>
      <c r="G16" s="54"/>
    </row>
    <row r="17" spans="1:7" x14ac:dyDescent="0.25">
      <c r="A17" s="359">
        <v>15</v>
      </c>
      <c r="B17" s="401" t="s">
        <v>1017</v>
      </c>
      <c r="C17" s="388">
        <v>0</v>
      </c>
      <c r="D17" s="388">
        <v>0</v>
      </c>
      <c r="E17" s="54"/>
      <c r="F17" s="54"/>
      <c r="G17" s="54"/>
    </row>
    <row r="18" spans="1:7" x14ac:dyDescent="0.25">
      <c r="A18" s="359">
        <v>16</v>
      </c>
      <c r="B18" s="401" t="s">
        <v>1018</v>
      </c>
      <c r="C18" s="388">
        <v>1523.3259160600001</v>
      </c>
      <c r="D18" s="388">
        <v>1523.3259160600001</v>
      </c>
      <c r="E18" s="54"/>
      <c r="F18" s="54"/>
      <c r="G18" s="54"/>
    </row>
    <row r="19" spans="1:7" x14ac:dyDescent="0.25">
      <c r="A19" s="359">
        <v>17</v>
      </c>
      <c r="B19" s="401" t="s">
        <v>1019</v>
      </c>
      <c r="C19" s="388">
        <v>4014.3875959699999</v>
      </c>
      <c r="D19" s="388">
        <v>4014.3875959699999</v>
      </c>
      <c r="E19" s="54"/>
      <c r="F19" s="54"/>
      <c r="G19" s="54"/>
    </row>
    <row r="20" spans="1:7" x14ac:dyDescent="0.25">
      <c r="A20" s="359">
        <v>18</v>
      </c>
      <c r="B20" s="401" t="s">
        <v>1020</v>
      </c>
      <c r="C20" s="388">
        <v>0</v>
      </c>
      <c r="D20" s="388">
        <v>0</v>
      </c>
      <c r="E20" s="54"/>
      <c r="F20" s="54"/>
      <c r="G20" s="54"/>
    </row>
    <row r="21" spans="1:7" x14ac:dyDescent="0.25">
      <c r="A21" s="359">
        <v>19</v>
      </c>
      <c r="B21" s="401" t="s">
        <v>1021</v>
      </c>
      <c r="C21" s="388">
        <v>1396.98783658</v>
      </c>
      <c r="D21" s="388">
        <v>1396.98783658</v>
      </c>
      <c r="E21" s="54"/>
      <c r="F21" s="54"/>
      <c r="G21" s="54"/>
    </row>
    <row r="22" spans="1:7" x14ac:dyDescent="0.25">
      <c r="A22" s="359">
        <v>20</v>
      </c>
      <c r="B22" s="401" t="s">
        <v>610</v>
      </c>
      <c r="C22" s="388">
        <v>134229.90353541999</v>
      </c>
      <c r="D22" s="388">
        <v>134229.90353541999</v>
      </c>
      <c r="E22" s="54"/>
      <c r="F22" s="54"/>
      <c r="G22" s="54"/>
    </row>
    <row r="23" spans="1:7" x14ac:dyDescent="0.25">
      <c r="A23" s="54"/>
      <c r="B23" s="54"/>
      <c r="C23" s="54"/>
      <c r="D23" s="54"/>
      <c r="E23" s="54"/>
      <c r="F23" s="54"/>
      <c r="G23" s="54"/>
    </row>
    <row r="24" spans="1:7" x14ac:dyDescent="0.25">
      <c r="A24" s="54"/>
      <c r="B24" s="54"/>
      <c r="C24" s="54"/>
      <c r="D24" s="54"/>
      <c r="E24" s="54"/>
      <c r="F24" s="54"/>
      <c r="G24" s="54"/>
    </row>
  </sheetData>
  <mergeCells count="1">
    <mergeCell ref="A1:D1"/>
  </mergeCells>
  <hyperlinks>
    <hyperlink ref="F2" location="Index!A1" display="Index"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I13"/>
  <sheetViews>
    <sheetView showGridLines="0" workbookViewId="0">
      <selection sqref="A1:D1"/>
    </sheetView>
  </sheetViews>
  <sheetFormatPr defaultRowHeight="15" x14ac:dyDescent="0.25"/>
  <cols>
    <col min="2" max="2" width="48" bestFit="1" customWidth="1"/>
    <col min="3" max="3" width="13.5703125" bestFit="1" customWidth="1"/>
    <col min="4" max="4" width="20" bestFit="1" customWidth="1"/>
  </cols>
  <sheetData>
    <row r="1" spans="1:9" ht="39" customHeight="1" x14ac:dyDescent="0.25">
      <c r="A1" s="747" t="s">
        <v>1022</v>
      </c>
      <c r="B1" s="747"/>
      <c r="C1" s="747"/>
      <c r="D1" s="747"/>
      <c r="E1" s="433"/>
      <c r="F1" s="433"/>
      <c r="G1" s="16"/>
      <c r="H1" s="16"/>
      <c r="I1" s="16"/>
    </row>
    <row r="2" spans="1:9" x14ac:dyDescent="0.25">
      <c r="A2" s="54"/>
      <c r="B2" s="359" t="s">
        <v>67</v>
      </c>
      <c r="C2" s="54" t="s">
        <v>1023</v>
      </c>
      <c r="D2" s="54" t="s">
        <v>936</v>
      </c>
      <c r="E2" s="54"/>
      <c r="F2" s="361" t="s">
        <v>65</v>
      </c>
      <c r="G2" s="58"/>
      <c r="H2" s="58"/>
      <c r="I2" s="58"/>
    </row>
    <row r="3" spans="1:9" x14ac:dyDescent="0.25">
      <c r="A3" s="396">
        <v>1</v>
      </c>
      <c r="B3" s="363" t="s">
        <v>1024</v>
      </c>
      <c r="C3" s="624">
        <v>129126.329995811</v>
      </c>
      <c r="D3" s="624">
        <v>10330.106399664397</v>
      </c>
      <c r="E3" s="54"/>
      <c r="F3" s="54"/>
      <c r="G3" s="58"/>
      <c r="H3" s="58"/>
      <c r="I3" s="58"/>
    </row>
    <row r="4" spans="1:9" x14ac:dyDescent="0.25">
      <c r="A4" s="359">
        <v>2</v>
      </c>
      <c r="B4" s="54" t="s">
        <v>1025</v>
      </c>
      <c r="C4" s="388">
        <v>-1398.2999325258418</v>
      </c>
      <c r="D4" s="388">
        <v>-111.86399460206734</v>
      </c>
      <c r="E4" s="54"/>
      <c r="F4" s="54"/>
      <c r="G4" s="58"/>
      <c r="H4" s="58"/>
      <c r="I4" s="58"/>
    </row>
    <row r="5" spans="1:9" x14ac:dyDescent="0.25">
      <c r="A5" s="359">
        <v>3</v>
      </c>
      <c r="B5" s="54" t="s">
        <v>1026</v>
      </c>
      <c r="C5" s="388">
        <v>235.63083605458064</v>
      </c>
      <c r="D5" s="388">
        <v>18.850466884366448</v>
      </c>
      <c r="E5" s="54"/>
      <c r="F5" s="54"/>
      <c r="G5" s="58"/>
      <c r="H5" s="58"/>
      <c r="I5" s="58"/>
    </row>
    <row r="6" spans="1:9" x14ac:dyDescent="0.25">
      <c r="A6" s="359">
        <v>4</v>
      </c>
      <c r="B6" s="54" t="s">
        <v>1027</v>
      </c>
      <c r="C6" s="388">
        <v>0</v>
      </c>
      <c r="D6" s="388">
        <v>0</v>
      </c>
      <c r="E6" s="54"/>
      <c r="F6" s="54"/>
      <c r="G6" s="58"/>
      <c r="H6" s="58"/>
      <c r="I6" s="58"/>
    </row>
    <row r="7" spans="1:9" x14ac:dyDescent="0.25">
      <c r="A7" s="359">
        <v>5</v>
      </c>
      <c r="B7" s="54" t="s">
        <v>1028</v>
      </c>
      <c r="C7" s="388">
        <v>0</v>
      </c>
      <c r="D7" s="388">
        <v>0</v>
      </c>
      <c r="E7" s="54"/>
      <c r="F7" s="54"/>
      <c r="G7" s="58"/>
      <c r="H7" s="58"/>
      <c r="I7" s="58"/>
    </row>
    <row r="8" spans="1:9" x14ac:dyDescent="0.25">
      <c r="A8" s="359">
        <v>6</v>
      </c>
      <c r="B8" s="54" t="s">
        <v>1029</v>
      </c>
      <c r="C8" s="388">
        <v>0</v>
      </c>
      <c r="D8" s="388">
        <v>0</v>
      </c>
      <c r="E8" s="54"/>
      <c r="F8" s="54"/>
      <c r="G8" s="58"/>
      <c r="H8" s="58"/>
      <c r="I8" s="58"/>
    </row>
    <row r="9" spans="1:9" x14ac:dyDescent="0.25">
      <c r="A9" s="359">
        <v>7</v>
      </c>
      <c r="B9" s="54" t="s">
        <v>1030</v>
      </c>
      <c r="C9" s="388">
        <v>-35.842818367685759</v>
      </c>
      <c r="D9" s="388">
        <v>-2.8674254694148607</v>
      </c>
      <c r="E9" s="54"/>
      <c r="F9" s="54"/>
      <c r="G9" s="58"/>
      <c r="H9" s="58"/>
      <c r="I9" s="58"/>
    </row>
    <row r="10" spans="1:9" x14ac:dyDescent="0.25">
      <c r="A10" s="359">
        <v>8</v>
      </c>
      <c r="B10" s="54" t="s">
        <v>834</v>
      </c>
      <c r="C10" s="388">
        <v>0</v>
      </c>
      <c r="D10" s="388">
        <v>0</v>
      </c>
      <c r="E10" s="54"/>
      <c r="F10" s="54"/>
      <c r="G10" s="58"/>
      <c r="H10" s="58"/>
      <c r="I10" s="58"/>
    </row>
    <row r="11" spans="1:9" x14ac:dyDescent="0.25">
      <c r="A11" s="396">
        <v>9</v>
      </c>
      <c r="B11" s="363" t="s">
        <v>1031</v>
      </c>
      <c r="C11" s="624">
        <v>127927.81808097409</v>
      </c>
      <c r="D11" s="624">
        <v>10234.22544647756</v>
      </c>
      <c r="E11" s="54"/>
      <c r="F11" s="54"/>
      <c r="G11" s="58"/>
      <c r="H11" s="58"/>
      <c r="I11" s="58"/>
    </row>
    <row r="12" spans="1:9" x14ac:dyDescent="0.25">
      <c r="A12" s="54"/>
      <c r="B12" s="54"/>
      <c r="C12" s="54"/>
      <c r="D12" s="54"/>
      <c r="E12" s="54"/>
      <c r="F12" s="54"/>
    </row>
    <row r="13" spans="1:9" x14ac:dyDescent="0.25">
      <c r="A13" s="751" t="s">
        <v>1032</v>
      </c>
      <c r="B13" s="751"/>
      <c r="C13" s="751"/>
      <c r="D13" s="751"/>
      <c r="E13" s="54"/>
      <c r="F13" s="54"/>
      <c r="G13" s="58"/>
      <c r="H13" s="58"/>
      <c r="I13" s="58"/>
    </row>
  </sheetData>
  <mergeCells count="2">
    <mergeCell ref="A1:D1"/>
    <mergeCell ref="A13:D13"/>
  </mergeCells>
  <hyperlinks>
    <hyperlink ref="F2" location="Index!A1" display="Index"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S21"/>
  <sheetViews>
    <sheetView showGridLines="0" workbookViewId="0"/>
  </sheetViews>
  <sheetFormatPr defaultRowHeight="15" x14ac:dyDescent="0.25"/>
  <cols>
    <col min="1" max="1" width="40.5703125" customWidth="1"/>
    <col min="2" max="10" width="11.85546875" customWidth="1"/>
    <col min="11" max="11" width="10.5703125" customWidth="1"/>
    <col min="12" max="12" width="11.85546875" customWidth="1"/>
    <col min="13" max="13" width="11.28515625" customWidth="1"/>
    <col min="15" max="15" width="11.7109375" customWidth="1"/>
    <col min="16" max="16" width="13.42578125" customWidth="1"/>
  </cols>
  <sheetData>
    <row r="1" spans="1:19" ht="15.75" x14ac:dyDescent="0.25">
      <c r="A1" s="436" t="s">
        <v>1033</v>
      </c>
      <c r="B1" s="434"/>
      <c r="C1" s="435"/>
      <c r="D1" s="435"/>
      <c r="E1" s="435"/>
      <c r="F1" s="435"/>
      <c r="G1" s="435"/>
      <c r="H1" s="435"/>
      <c r="I1" s="435"/>
      <c r="J1" s="435"/>
      <c r="K1" s="435"/>
      <c r="L1" s="435"/>
      <c r="M1" s="435"/>
      <c r="N1" s="435"/>
      <c r="O1" s="435"/>
      <c r="P1" s="435"/>
      <c r="Q1" s="358"/>
      <c r="R1" s="358"/>
      <c r="S1" s="358"/>
    </row>
    <row r="2" spans="1:19" ht="15" customHeight="1" x14ac:dyDescent="0.25">
      <c r="A2" s="817"/>
      <c r="B2" s="820" t="s">
        <v>1034</v>
      </c>
      <c r="C2" s="821"/>
      <c r="D2" s="818" t="s">
        <v>1035</v>
      </c>
      <c r="E2" s="822"/>
      <c r="F2" s="822"/>
      <c r="G2" s="822"/>
      <c r="H2" s="822"/>
      <c r="I2" s="822"/>
      <c r="J2" s="817" t="s">
        <v>1036</v>
      </c>
      <c r="K2" s="817" t="s">
        <v>1037</v>
      </c>
      <c r="L2" s="50" t="s">
        <v>876</v>
      </c>
      <c r="M2" s="51"/>
      <c r="N2" s="817" t="s">
        <v>1038</v>
      </c>
      <c r="O2" s="817" t="s">
        <v>1039</v>
      </c>
      <c r="P2" s="817" t="s">
        <v>1040</v>
      </c>
      <c r="Q2" s="358"/>
      <c r="R2" s="386" t="s">
        <v>65</v>
      </c>
      <c r="S2" s="358"/>
    </row>
    <row r="3" spans="1:19" ht="26.25" x14ac:dyDescent="0.25">
      <c r="A3" s="817"/>
      <c r="B3" s="822"/>
      <c r="C3" s="822"/>
      <c r="D3" s="818" t="s">
        <v>1204</v>
      </c>
      <c r="E3" s="819"/>
      <c r="F3" s="818" t="s">
        <v>1205</v>
      </c>
      <c r="G3" s="819"/>
      <c r="H3" s="818" t="s">
        <v>1206</v>
      </c>
      <c r="I3" s="819"/>
      <c r="J3" s="817"/>
      <c r="K3" s="817"/>
      <c r="L3" s="52" t="s">
        <v>1041</v>
      </c>
      <c r="M3" s="53" t="s">
        <v>1042</v>
      </c>
      <c r="N3" s="817"/>
      <c r="O3" s="817"/>
      <c r="P3" s="817"/>
      <c r="Q3" s="358"/>
      <c r="R3" s="358"/>
      <c r="S3" s="358"/>
    </row>
    <row r="4" spans="1:19" x14ac:dyDescent="0.25">
      <c r="A4" s="82" t="s">
        <v>1014</v>
      </c>
      <c r="B4" s="82" t="s">
        <v>1207</v>
      </c>
      <c r="C4" s="82" t="s">
        <v>1208</v>
      </c>
      <c r="D4" s="82" t="s">
        <v>1207</v>
      </c>
      <c r="E4" s="82" t="s">
        <v>1208</v>
      </c>
      <c r="F4" s="82" t="s">
        <v>1207</v>
      </c>
      <c r="G4" s="82" t="s">
        <v>1208</v>
      </c>
      <c r="H4" s="82" t="s">
        <v>1207</v>
      </c>
      <c r="I4" s="82" t="s">
        <v>1208</v>
      </c>
      <c r="J4" s="82"/>
      <c r="K4" s="82"/>
      <c r="L4" s="83"/>
      <c r="M4" s="83"/>
      <c r="N4" s="82"/>
      <c r="O4" s="82"/>
      <c r="P4" s="82"/>
      <c r="Q4" s="358"/>
      <c r="R4" s="358"/>
      <c r="S4" s="358"/>
    </row>
    <row r="5" spans="1:19" x14ac:dyDescent="0.25">
      <c r="A5" s="75" t="s">
        <v>1010</v>
      </c>
      <c r="B5" s="633" t="s">
        <v>1157</v>
      </c>
      <c r="C5" s="633" t="s">
        <v>1157</v>
      </c>
      <c r="D5" s="633" t="s">
        <v>1157</v>
      </c>
      <c r="E5" s="633" t="s">
        <v>1157</v>
      </c>
      <c r="F5" s="633" t="s">
        <v>1157</v>
      </c>
      <c r="G5" s="633" t="s">
        <v>1157</v>
      </c>
      <c r="H5" s="633" t="s">
        <v>1157</v>
      </c>
      <c r="I5" s="633" t="s">
        <v>1157</v>
      </c>
      <c r="J5" s="633" t="s">
        <v>1157</v>
      </c>
      <c r="K5" s="633" t="s">
        <v>1157</v>
      </c>
      <c r="L5" s="633" t="s">
        <v>1157</v>
      </c>
      <c r="M5" s="633" t="s">
        <v>1157</v>
      </c>
      <c r="N5" s="634" t="s">
        <v>1157</v>
      </c>
      <c r="O5" s="633" t="s">
        <v>1157</v>
      </c>
      <c r="P5" s="633" t="s">
        <v>1157</v>
      </c>
      <c r="Q5" s="358"/>
      <c r="R5" s="358"/>
      <c r="S5" s="358"/>
    </row>
    <row r="6" spans="1:19" x14ac:dyDescent="0.25">
      <c r="A6" s="75" t="s">
        <v>651</v>
      </c>
      <c r="B6" s="633" t="s">
        <v>1157</v>
      </c>
      <c r="C6" s="633" t="s">
        <v>1157</v>
      </c>
      <c r="D6" s="633" t="s">
        <v>1157</v>
      </c>
      <c r="E6" s="633" t="s">
        <v>1157</v>
      </c>
      <c r="F6" s="633" t="s">
        <v>1157</v>
      </c>
      <c r="G6" s="633" t="s">
        <v>1157</v>
      </c>
      <c r="H6" s="633" t="s">
        <v>1157</v>
      </c>
      <c r="I6" s="633" t="s">
        <v>1157</v>
      </c>
      <c r="J6" s="633" t="s">
        <v>1157</v>
      </c>
      <c r="K6" s="633" t="s">
        <v>1157</v>
      </c>
      <c r="L6" s="633" t="s">
        <v>1157</v>
      </c>
      <c r="M6" s="633" t="s">
        <v>1157</v>
      </c>
      <c r="N6" s="634" t="s">
        <v>1157</v>
      </c>
      <c r="O6" s="633" t="s">
        <v>1157</v>
      </c>
      <c r="P6" s="633" t="s">
        <v>1157</v>
      </c>
      <c r="Q6" s="358"/>
      <c r="R6" s="358"/>
      <c r="S6" s="358"/>
    </row>
    <row r="7" spans="1:19" x14ac:dyDescent="0.25">
      <c r="A7" s="54" t="s">
        <v>1013</v>
      </c>
      <c r="B7" s="635">
        <v>2.9999999999999997E-4</v>
      </c>
      <c r="C7" s="635">
        <v>0.88155700000000004</v>
      </c>
      <c r="D7" s="214" t="s">
        <v>1209</v>
      </c>
      <c r="E7" s="214" t="s">
        <v>1210</v>
      </c>
      <c r="F7" s="214" t="s">
        <v>1209</v>
      </c>
      <c r="G7" s="214" t="s">
        <v>1211</v>
      </c>
      <c r="H7" s="214" t="s">
        <v>1209</v>
      </c>
      <c r="I7" s="214" t="s">
        <v>1211</v>
      </c>
      <c r="J7" s="635">
        <v>2.3337429036762666E-2</v>
      </c>
      <c r="K7" s="635">
        <v>2.3968013100601978E-2</v>
      </c>
      <c r="L7" s="636">
        <v>8583</v>
      </c>
      <c r="M7" s="636">
        <v>8645</v>
      </c>
      <c r="N7" s="636">
        <v>45</v>
      </c>
      <c r="O7" s="384">
        <v>5</v>
      </c>
      <c r="P7" s="635">
        <v>5.2257721307053988E-3</v>
      </c>
      <c r="Q7" s="358"/>
      <c r="R7" s="358"/>
      <c r="S7" s="358"/>
    </row>
    <row r="8" spans="1:19" x14ac:dyDescent="0.25">
      <c r="A8" s="54" t="s">
        <v>1012</v>
      </c>
      <c r="B8" s="635">
        <v>1.5100000000000001E-3</v>
      </c>
      <c r="C8" s="635">
        <v>1.848E-2</v>
      </c>
      <c r="D8" s="214" t="s">
        <v>1212</v>
      </c>
      <c r="E8" s="214" t="s">
        <v>1213</v>
      </c>
      <c r="F8" s="214" t="s">
        <v>1214</v>
      </c>
      <c r="G8" s="214" t="s">
        <v>1215</v>
      </c>
      <c r="H8" s="214" t="s">
        <v>1214</v>
      </c>
      <c r="I8" s="214" t="s">
        <v>1215</v>
      </c>
      <c r="J8" s="635">
        <v>7.0350579597408501E-3</v>
      </c>
      <c r="K8" s="635">
        <v>6.6796036363636355E-3</v>
      </c>
      <c r="L8" s="636">
        <v>22</v>
      </c>
      <c r="M8" s="636">
        <v>25</v>
      </c>
      <c r="N8" s="634" t="s">
        <v>1157</v>
      </c>
      <c r="O8" s="633" t="s">
        <v>1157</v>
      </c>
      <c r="P8" s="635">
        <v>1.5151515151515152E-2</v>
      </c>
      <c r="Q8" s="358"/>
      <c r="R8" s="358"/>
      <c r="S8" s="358"/>
    </row>
    <row r="9" spans="1:19" x14ac:dyDescent="0.25">
      <c r="A9" s="54" t="s">
        <v>1011</v>
      </c>
      <c r="B9" s="635">
        <v>2.9999999999999997E-4</v>
      </c>
      <c r="C9" s="635">
        <v>0.25</v>
      </c>
      <c r="D9" s="214" t="s">
        <v>1209</v>
      </c>
      <c r="E9" s="214" t="s">
        <v>1210</v>
      </c>
      <c r="F9" s="214" t="s">
        <v>1209</v>
      </c>
      <c r="G9" s="214" t="s">
        <v>1211</v>
      </c>
      <c r="H9" s="214" t="s">
        <v>1209</v>
      </c>
      <c r="I9" s="214" t="s">
        <v>1211</v>
      </c>
      <c r="J9" s="635">
        <v>1.3340431897419435E-2</v>
      </c>
      <c r="K9" s="635">
        <v>2.5434330655237185E-2</v>
      </c>
      <c r="L9" s="636">
        <v>8516</v>
      </c>
      <c r="M9" s="636">
        <v>7636</v>
      </c>
      <c r="N9" s="636">
        <v>136</v>
      </c>
      <c r="O9" s="384">
        <v>54</v>
      </c>
      <c r="P9" s="635">
        <v>1.728414199348938E-2</v>
      </c>
      <c r="Q9" s="358"/>
      <c r="R9" s="358"/>
      <c r="S9" s="358"/>
    </row>
    <row r="10" spans="1:19" x14ac:dyDescent="0.25">
      <c r="A10" s="54" t="s">
        <v>1016</v>
      </c>
      <c r="B10" s="635">
        <v>2.9999999999999997E-4</v>
      </c>
      <c r="C10" s="635">
        <v>0.73137600000000003</v>
      </c>
      <c r="D10" s="214" t="s">
        <v>1209</v>
      </c>
      <c r="E10" s="214" t="s">
        <v>1210</v>
      </c>
      <c r="F10" s="214" t="s">
        <v>1209</v>
      </c>
      <c r="G10" s="214" t="s">
        <v>1211</v>
      </c>
      <c r="H10" s="214" t="s">
        <v>1209</v>
      </c>
      <c r="I10" s="214" t="s">
        <v>1211</v>
      </c>
      <c r="J10" s="635">
        <v>1.6904810500969897E-2</v>
      </c>
      <c r="K10" s="635">
        <v>1.5145248341818785E-2</v>
      </c>
      <c r="L10" s="636">
        <v>217347</v>
      </c>
      <c r="M10" s="636">
        <v>213842</v>
      </c>
      <c r="N10" s="636">
        <v>1483</v>
      </c>
      <c r="O10" s="384">
        <v>9</v>
      </c>
      <c r="P10" s="635">
        <v>5.2016398044761377E-3</v>
      </c>
      <c r="Q10" s="358"/>
      <c r="R10" s="358"/>
      <c r="S10" s="358"/>
    </row>
    <row r="11" spans="1:19" x14ac:dyDescent="0.25">
      <c r="A11" s="54" t="s">
        <v>1015</v>
      </c>
      <c r="B11" s="635">
        <v>6.8499999999999995E-4</v>
      </c>
      <c r="C11" s="635">
        <v>0.2</v>
      </c>
      <c r="D11" s="214" t="s">
        <v>1209</v>
      </c>
      <c r="E11" s="214" t="s">
        <v>1216</v>
      </c>
      <c r="F11" s="214" t="s">
        <v>1209</v>
      </c>
      <c r="G11" s="214" t="s">
        <v>1217</v>
      </c>
      <c r="H11" s="214" t="s">
        <v>1209</v>
      </c>
      <c r="I11" s="214" t="s">
        <v>1217</v>
      </c>
      <c r="J11" s="635">
        <v>2.5067222249404018E-2</v>
      </c>
      <c r="K11" s="635">
        <v>1.9286304461143908E-2</v>
      </c>
      <c r="L11" s="636">
        <v>5456</v>
      </c>
      <c r="M11" s="636">
        <v>4749</v>
      </c>
      <c r="N11" s="636">
        <v>56</v>
      </c>
      <c r="O11" s="384">
        <v>1</v>
      </c>
      <c r="P11" s="635">
        <v>9.2603049124788256E-3</v>
      </c>
      <c r="Q11" s="358"/>
      <c r="R11" s="358"/>
      <c r="S11" s="358"/>
    </row>
    <row r="12" spans="1:19" x14ac:dyDescent="0.25">
      <c r="A12" s="54" t="s">
        <v>1019</v>
      </c>
      <c r="B12" s="635">
        <v>2.9999999999999997E-4</v>
      </c>
      <c r="C12" s="635">
        <v>0.50202201000000002</v>
      </c>
      <c r="D12" s="214" t="s">
        <v>1209</v>
      </c>
      <c r="E12" s="214" t="s">
        <v>1210</v>
      </c>
      <c r="F12" s="214" t="s">
        <v>1209</v>
      </c>
      <c r="G12" s="214" t="s">
        <v>1211</v>
      </c>
      <c r="H12" s="214" t="s">
        <v>1209</v>
      </c>
      <c r="I12" s="214" t="s">
        <v>1211</v>
      </c>
      <c r="J12" s="635">
        <v>1.7714219396682732E-2</v>
      </c>
      <c r="K12" s="635">
        <v>1.884563951989816E-2</v>
      </c>
      <c r="L12" s="636">
        <v>144280</v>
      </c>
      <c r="M12" s="636">
        <v>140507</v>
      </c>
      <c r="N12" s="636">
        <v>1049</v>
      </c>
      <c r="O12" s="384">
        <v>157</v>
      </c>
      <c r="P12" s="635">
        <v>7.3582202073961649E-3</v>
      </c>
      <c r="Q12" s="358"/>
      <c r="R12" s="358"/>
      <c r="S12" s="358"/>
    </row>
    <row r="13" spans="1:19" x14ac:dyDescent="0.25">
      <c r="A13" s="55" t="s">
        <v>1218</v>
      </c>
      <c r="B13" s="637">
        <v>5.6539999999999997E-5</v>
      </c>
      <c r="C13" s="637">
        <v>0.50202201000000002</v>
      </c>
      <c r="D13" s="629" t="s">
        <v>1209</v>
      </c>
      <c r="E13" s="629" t="s">
        <v>1216</v>
      </c>
      <c r="F13" s="629" t="s">
        <v>1209</v>
      </c>
      <c r="G13" s="629" t="s">
        <v>1217</v>
      </c>
      <c r="H13" s="629" t="s">
        <v>1209</v>
      </c>
      <c r="I13" s="629" t="s">
        <v>1217</v>
      </c>
      <c r="J13" s="637">
        <v>4.186604995559054E-2</v>
      </c>
      <c r="K13" s="637">
        <v>4.1673635139591624E-2</v>
      </c>
      <c r="L13" s="638">
        <v>18805</v>
      </c>
      <c r="M13" s="638">
        <v>18042</v>
      </c>
      <c r="N13" s="638">
        <v>394</v>
      </c>
      <c r="O13" s="639">
        <v>42</v>
      </c>
      <c r="P13" s="637">
        <v>1.7909958401355199E-2</v>
      </c>
      <c r="Q13" s="358"/>
      <c r="R13" s="358"/>
      <c r="S13" s="358"/>
    </row>
    <row r="14" spans="1:19" x14ac:dyDescent="0.25">
      <c r="A14" s="358"/>
      <c r="B14" s="358"/>
      <c r="C14" s="358"/>
      <c r="D14" s="358"/>
      <c r="E14" s="358"/>
      <c r="F14" s="358"/>
      <c r="G14" s="54"/>
      <c r="H14" s="54"/>
      <c r="I14" s="54"/>
      <c r="J14" s="54"/>
      <c r="K14" s="358"/>
      <c r="L14" s="358"/>
      <c r="M14" s="358"/>
      <c r="N14" s="358"/>
      <c r="O14" s="358"/>
      <c r="P14" s="358"/>
      <c r="Q14" s="358"/>
      <c r="R14" s="358"/>
      <c r="S14" s="358"/>
    </row>
    <row r="15" spans="1:19" x14ac:dyDescent="0.25">
      <c r="G15" s="54"/>
      <c r="H15" s="54"/>
      <c r="I15" s="54"/>
      <c r="J15" s="54"/>
      <c r="K15" s="58"/>
      <c r="L15" s="58"/>
    </row>
    <row r="16" spans="1:19" x14ac:dyDescent="0.25">
      <c r="G16" s="54"/>
      <c r="H16" s="54"/>
      <c r="I16" s="54"/>
      <c r="J16" s="54"/>
      <c r="K16" s="58"/>
      <c r="L16" s="58"/>
    </row>
    <row r="17" spans="7:10" x14ac:dyDescent="0.25">
      <c r="G17" s="54"/>
      <c r="H17" s="54"/>
      <c r="I17" s="54"/>
      <c r="J17" s="54"/>
    </row>
    <row r="18" spans="7:10" x14ac:dyDescent="0.25">
      <c r="G18" s="54"/>
      <c r="H18" s="54"/>
      <c r="I18" s="54"/>
      <c r="J18" s="54"/>
    </row>
    <row r="19" spans="7:10" x14ac:dyDescent="0.25">
      <c r="G19" s="54"/>
      <c r="H19" s="54"/>
      <c r="I19" s="54"/>
      <c r="J19" s="54"/>
    </row>
    <row r="20" spans="7:10" x14ac:dyDescent="0.25">
      <c r="G20" s="54"/>
      <c r="H20" s="54"/>
      <c r="I20" s="54"/>
      <c r="J20" s="54"/>
    </row>
    <row r="21" spans="7:10" x14ac:dyDescent="0.25">
      <c r="G21" s="54"/>
      <c r="H21" s="54"/>
      <c r="I21" s="54"/>
      <c r="J21" s="54"/>
    </row>
  </sheetData>
  <mergeCells count="11">
    <mergeCell ref="A2:A3"/>
    <mergeCell ref="B2:C3"/>
    <mergeCell ref="D2:I2"/>
    <mergeCell ref="K2:K3"/>
    <mergeCell ref="N2:N3"/>
    <mergeCell ref="O2:O3"/>
    <mergeCell ref="P2:P3"/>
    <mergeCell ref="D3:E3"/>
    <mergeCell ref="F3:G3"/>
    <mergeCell ref="H3:I3"/>
    <mergeCell ref="J2:J3"/>
  </mergeCells>
  <hyperlinks>
    <hyperlink ref="R2" location="Index!A1" display="Index"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J24"/>
  <sheetViews>
    <sheetView showGridLines="0" workbookViewId="0">
      <selection sqref="A1:H1"/>
    </sheetView>
  </sheetViews>
  <sheetFormatPr defaultColWidth="9.140625" defaultRowHeight="15" x14ac:dyDescent="0.25"/>
  <cols>
    <col min="1" max="1" width="32.28515625" style="8" bestFit="1" customWidth="1"/>
    <col min="2" max="2" width="28.7109375" style="8" bestFit="1" customWidth="1"/>
    <col min="3" max="3" width="17.5703125" style="8" customWidth="1"/>
    <col min="4" max="4" width="16.85546875" style="8" customWidth="1"/>
    <col min="5" max="5" width="11.140625" style="8" bestFit="1" customWidth="1"/>
    <col min="6" max="6" width="16.5703125" style="8" bestFit="1" customWidth="1"/>
    <col min="7" max="7" width="12" style="8" bestFit="1" customWidth="1"/>
    <col min="8" max="8" width="20" style="8" bestFit="1" customWidth="1"/>
    <col min="9" max="16384" width="9.140625" style="8"/>
  </cols>
  <sheetData>
    <row r="1" spans="1:10" ht="39" customHeight="1" x14ac:dyDescent="0.25">
      <c r="A1" s="747" t="s">
        <v>1043</v>
      </c>
      <c r="B1" s="747"/>
      <c r="C1" s="747"/>
      <c r="D1" s="747"/>
      <c r="E1" s="747"/>
      <c r="F1" s="747"/>
      <c r="G1" s="747"/>
      <c r="H1" s="747"/>
      <c r="I1" s="54"/>
      <c r="J1" s="54"/>
    </row>
    <row r="2" spans="1:10" s="20" customFormat="1" ht="18" customHeight="1" x14ac:dyDescent="0.25">
      <c r="A2" s="437"/>
      <c r="B2" s="437"/>
      <c r="C2" s="824" t="s">
        <v>67</v>
      </c>
      <c r="D2" s="824"/>
      <c r="E2" s="437"/>
      <c r="F2" s="824" t="s">
        <v>67</v>
      </c>
      <c r="G2" s="824"/>
      <c r="H2" s="824"/>
      <c r="I2" s="212"/>
      <c r="J2" s="212"/>
    </row>
    <row r="3" spans="1:10" x14ac:dyDescent="0.25">
      <c r="A3" s="750" t="s">
        <v>1044</v>
      </c>
      <c r="B3" s="750"/>
      <c r="C3" s="750"/>
      <c r="D3" s="750"/>
      <c r="E3" s="750"/>
      <c r="F3" s="750"/>
      <c r="G3" s="750"/>
      <c r="H3" s="750"/>
      <c r="I3" s="54"/>
      <c r="J3" s="361" t="s">
        <v>65</v>
      </c>
    </row>
    <row r="4" spans="1:10" ht="41.25" customHeight="1" x14ac:dyDescent="0.25">
      <c r="A4" s="54" t="s">
        <v>1045</v>
      </c>
      <c r="B4" s="438" t="s">
        <v>1046</v>
      </c>
      <c r="C4" s="439" t="s">
        <v>979</v>
      </c>
      <c r="D4" s="439" t="s">
        <v>980</v>
      </c>
      <c r="E4" s="439" t="s">
        <v>863</v>
      </c>
      <c r="F4" s="439" t="s">
        <v>1047</v>
      </c>
      <c r="G4" s="439" t="s">
        <v>842</v>
      </c>
      <c r="H4" s="439" t="s">
        <v>1048</v>
      </c>
      <c r="I4" s="54"/>
      <c r="J4" s="54"/>
    </row>
    <row r="5" spans="1:10" x14ac:dyDescent="0.25">
      <c r="A5" s="750" t="s">
        <v>1049</v>
      </c>
      <c r="B5" s="54" t="s">
        <v>1050</v>
      </c>
      <c r="C5" s="388">
        <v>39.799401650000007</v>
      </c>
      <c r="D5" s="388">
        <v>0.56037550000000003</v>
      </c>
      <c r="E5" s="640">
        <v>0.5</v>
      </c>
      <c r="F5" s="388">
        <v>38.882161689999997</v>
      </c>
      <c r="G5" s="388">
        <v>19.441080850000002</v>
      </c>
      <c r="H5" s="388">
        <v>0</v>
      </c>
      <c r="I5" s="54"/>
      <c r="J5" s="54"/>
    </row>
    <row r="6" spans="1:10" x14ac:dyDescent="0.25">
      <c r="A6" s="750"/>
      <c r="B6" s="54" t="s">
        <v>1051</v>
      </c>
      <c r="C6" s="388">
        <v>88.200261569999995</v>
      </c>
      <c r="D6" s="388">
        <v>3.1529634500000001</v>
      </c>
      <c r="E6" s="640">
        <v>0.7</v>
      </c>
      <c r="F6" s="388">
        <v>89.971155100000004</v>
      </c>
      <c r="G6" s="388">
        <v>62.979808560000002</v>
      </c>
      <c r="H6" s="388">
        <v>0.3598846</v>
      </c>
      <c r="I6" s="54"/>
      <c r="J6" s="54"/>
    </row>
    <row r="7" spans="1:10" x14ac:dyDescent="0.25">
      <c r="A7" s="750" t="s">
        <v>1052</v>
      </c>
      <c r="B7" s="54" t="s">
        <v>1050</v>
      </c>
      <c r="C7" s="388">
        <v>155.67201723000002</v>
      </c>
      <c r="D7" s="388">
        <v>86.922100900000004</v>
      </c>
      <c r="E7" s="640">
        <v>0.7</v>
      </c>
      <c r="F7" s="388">
        <v>186.54639669999997</v>
      </c>
      <c r="G7" s="388">
        <v>130.58247767999998</v>
      </c>
      <c r="H7" s="388">
        <v>0.74618556000000003</v>
      </c>
      <c r="I7" s="54"/>
      <c r="J7" s="54"/>
    </row>
    <row r="8" spans="1:10" x14ac:dyDescent="0.25">
      <c r="A8" s="750"/>
      <c r="B8" s="54" t="s">
        <v>1051</v>
      </c>
      <c r="C8" s="388">
        <v>0</v>
      </c>
      <c r="D8" s="388">
        <v>0</v>
      </c>
      <c r="E8" s="640">
        <v>0.9</v>
      </c>
      <c r="F8" s="388">
        <v>0</v>
      </c>
      <c r="G8" s="388">
        <v>0</v>
      </c>
      <c r="H8" s="388">
        <v>0</v>
      </c>
      <c r="I8" s="54"/>
      <c r="J8" s="54"/>
    </row>
    <row r="9" spans="1:10" x14ac:dyDescent="0.25">
      <c r="A9" s="750" t="s">
        <v>1053</v>
      </c>
      <c r="B9" s="54" t="s">
        <v>1050</v>
      </c>
      <c r="C9" s="388">
        <v>0</v>
      </c>
      <c r="D9" s="388">
        <v>0</v>
      </c>
      <c r="E9" s="640">
        <v>1.1499999999999999</v>
      </c>
      <c r="F9" s="388">
        <v>0</v>
      </c>
      <c r="G9" s="388">
        <v>0</v>
      </c>
      <c r="H9" s="388">
        <v>0</v>
      </c>
      <c r="I9" s="54"/>
      <c r="J9" s="54"/>
    </row>
    <row r="10" spans="1:10" x14ac:dyDescent="0.25">
      <c r="A10" s="750"/>
      <c r="B10" s="54" t="s">
        <v>1051</v>
      </c>
      <c r="C10" s="388">
        <v>0</v>
      </c>
      <c r="D10" s="388">
        <v>0</v>
      </c>
      <c r="E10" s="640">
        <v>1.1499999999999999</v>
      </c>
      <c r="F10" s="388">
        <v>0</v>
      </c>
      <c r="G10" s="388">
        <v>0</v>
      </c>
      <c r="H10" s="388">
        <v>0</v>
      </c>
      <c r="I10" s="54"/>
      <c r="J10" s="54"/>
    </row>
    <row r="11" spans="1:10" x14ac:dyDescent="0.25">
      <c r="A11" s="750" t="s">
        <v>1054</v>
      </c>
      <c r="B11" s="54" t="s">
        <v>1050</v>
      </c>
      <c r="C11" s="388">
        <v>0</v>
      </c>
      <c r="D11" s="388">
        <v>0</v>
      </c>
      <c r="E11" s="640">
        <v>2.5</v>
      </c>
      <c r="F11" s="388">
        <v>0</v>
      </c>
      <c r="G11" s="388">
        <v>0</v>
      </c>
      <c r="H11" s="388">
        <v>0</v>
      </c>
      <c r="I11" s="54"/>
      <c r="J11" s="54"/>
    </row>
    <row r="12" spans="1:10" x14ac:dyDescent="0.25">
      <c r="A12" s="750"/>
      <c r="B12" s="54" t="s">
        <v>1051</v>
      </c>
      <c r="C12" s="388">
        <v>0</v>
      </c>
      <c r="D12" s="388">
        <v>0</v>
      </c>
      <c r="E12" s="640">
        <v>2.5</v>
      </c>
      <c r="F12" s="388">
        <v>0</v>
      </c>
      <c r="G12" s="388">
        <v>0</v>
      </c>
      <c r="H12" s="388">
        <v>0</v>
      </c>
      <c r="I12" s="54"/>
      <c r="J12" s="54"/>
    </row>
    <row r="13" spans="1:10" x14ac:dyDescent="0.25">
      <c r="A13" s="750" t="s">
        <v>1055</v>
      </c>
      <c r="B13" s="54" t="s">
        <v>1050</v>
      </c>
      <c r="C13" s="388">
        <v>0.27525063</v>
      </c>
      <c r="D13" s="388">
        <v>0</v>
      </c>
      <c r="E13" s="214">
        <v>0</v>
      </c>
      <c r="F13" s="388">
        <v>0.22688248</v>
      </c>
      <c r="G13" s="388">
        <v>0</v>
      </c>
      <c r="H13" s="388">
        <v>0.11344124</v>
      </c>
      <c r="I13" s="54"/>
      <c r="J13" s="54"/>
    </row>
    <row r="14" spans="1:10" x14ac:dyDescent="0.25">
      <c r="A14" s="750"/>
      <c r="B14" s="54" t="s">
        <v>1051</v>
      </c>
      <c r="C14" s="388">
        <v>0</v>
      </c>
      <c r="D14" s="388">
        <v>0</v>
      </c>
      <c r="E14" s="214">
        <v>0</v>
      </c>
      <c r="F14" s="388">
        <v>0</v>
      </c>
      <c r="G14" s="388">
        <v>0</v>
      </c>
      <c r="H14" s="388">
        <v>0</v>
      </c>
      <c r="I14" s="54"/>
      <c r="J14" s="54"/>
    </row>
    <row r="15" spans="1:10" x14ac:dyDescent="0.25">
      <c r="A15" s="750" t="s">
        <v>610</v>
      </c>
      <c r="B15" s="54" t="s">
        <v>1050</v>
      </c>
      <c r="C15" s="362">
        <v>195.74666951000003</v>
      </c>
      <c r="D15" s="362">
        <v>87.482476399999996</v>
      </c>
      <c r="E15" s="441"/>
      <c r="F15" s="362">
        <v>225.65544086999998</v>
      </c>
      <c r="G15" s="362">
        <v>150.02355853</v>
      </c>
      <c r="H15" s="362">
        <v>0.85962680000000002</v>
      </c>
      <c r="I15" s="54"/>
      <c r="J15" s="54"/>
    </row>
    <row r="16" spans="1:10" x14ac:dyDescent="0.25">
      <c r="A16" s="750"/>
      <c r="B16" s="54" t="s">
        <v>1051</v>
      </c>
      <c r="C16" s="362">
        <v>88.200261569999995</v>
      </c>
      <c r="D16" s="362">
        <v>3.1529634500000001</v>
      </c>
      <c r="E16" s="441"/>
      <c r="F16" s="362">
        <v>89.971155100000004</v>
      </c>
      <c r="G16" s="362">
        <v>62.979808560000002</v>
      </c>
      <c r="H16" s="362">
        <v>0.3598846</v>
      </c>
      <c r="I16" s="54"/>
      <c r="J16" s="54"/>
    </row>
    <row r="17" spans="1:10" x14ac:dyDescent="0.25">
      <c r="A17" s="54"/>
      <c r="B17" s="54"/>
      <c r="C17" s="54"/>
      <c r="D17" s="54"/>
      <c r="E17" s="54"/>
      <c r="F17" s="54"/>
      <c r="G17" s="54"/>
      <c r="H17" s="54"/>
      <c r="I17" s="54"/>
      <c r="J17" s="54"/>
    </row>
    <row r="18" spans="1:10" x14ac:dyDescent="0.25">
      <c r="A18" s="823" t="s">
        <v>1056</v>
      </c>
      <c r="B18" s="823"/>
      <c r="C18" s="823"/>
      <c r="D18" s="823"/>
      <c r="E18" s="823"/>
      <c r="F18" s="823"/>
      <c r="G18" s="823"/>
      <c r="H18" s="823"/>
      <c r="I18" s="54"/>
      <c r="J18" s="54"/>
    </row>
    <row r="19" spans="1:10" ht="25.5" x14ac:dyDescent="0.25">
      <c r="A19" s="751" t="s">
        <v>1057</v>
      </c>
      <c r="B19" s="751"/>
      <c r="C19" s="439" t="s">
        <v>979</v>
      </c>
      <c r="D19" s="439" t="s">
        <v>980</v>
      </c>
      <c r="E19" s="439" t="s">
        <v>863</v>
      </c>
      <c r="F19" s="439" t="s">
        <v>1047</v>
      </c>
      <c r="G19" s="439" t="s">
        <v>842</v>
      </c>
      <c r="H19" s="439" t="s">
        <v>936</v>
      </c>
      <c r="I19" s="54"/>
      <c r="J19" s="54"/>
    </row>
    <row r="20" spans="1:10" x14ac:dyDescent="0.25">
      <c r="A20" s="751" t="s">
        <v>1058</v>
      </c>
      <c r="B20" s="751"/>
      <c r="C20" s="362">
        <v>0</v>
      </c>
      <c r="D20" s="362">
        <v>0</v>
      </c>
      <c r="E20" s="440">
        <v>1.9</v>
      </c>
      <c r="F20" s="362">
        <v>0</v>
      </c>
      <c r="G20" s="362">
        <v>0</v>
      </c>
      <c r="H20" s="362">
        <v>0</v>
      </c>
      <c r="I20" s="54"/>
      <c r="J20" s="54"/>
    </row>
    <row r="21" spans="1:10" x14ac:dyDescent="0.25">
      <c r="A21" s="751" t="s">
        <v>1059</v>
      </c>
      <c r="B21" s="751"/>
      <c r="C21" s="362">
        <v>0</v>
      </c>
      <c r="D21" s="362">
        <v>0</v>
      </c>
      <c r="E21" s="440">
        <v>2.9</v>
      </c>
      <c r="F21" s="362">
        <v>0</v>
      </c>
      <c r="G21" s="362">
        <v>0</v>
      </c>
      <c r="H21" s="362">
        <v>0</v>
      </c>
      <c r="I21" s="54"/>
      <c r="J21" s="54"/>
    </row>
    <row r="22" spans="1:10" x14ac:dyDescent="0.25">
      <c r="A22" s="751" t="s">
        <v>1060</v>
      </c>
      <c r="B22" s="751"/>
      <c r="C22" s="362">
        <v>0</v>
      </c>
      <c r="D22" s="362">
        <v>0</v>
      </c>
      <c r="E22" s="440">
        <v>3.7</v>
      </c>
      <c r="F22" s="362">
        <v>0</v>
      </c>
      <c r="G22" s="362">
        <v>0</v>
      </c>
      <c r="H22" s="362">
        <v>0</v>
      </c>
      <c r="I22" s="54"/>
      <c r="J22" s="54"/>
    </row>
    <row r="23" spans="1:10" x14ac:dyDescent="0.25">
      <c r="A23" s="751" t="s">
        <v>610</v>
      </c>
      <c r="B23" s="751"/>
      <c r="C23" s="362">
        <v>0</v>
      </c>
      <c r="D23" s="362">
        <v>0</v>
      </c>
      <c r="E23" s="441"/>
      <c r="F23" s="362">
        <v>0</v>
      </c>
      <c r="G23" s="362">
        <v>0</v>
      </c>
      <c r="H23" s="362">
        <v>0</v>
      </c>
      <c r="I23" s="54"/>
      <c r="J23" s="54"/>
    </row>
    <row r="24" spans="1:10" x14ac:dyDescent="0.25">
      <c r="A24" s="54"/>
      <c r="B24" s="54"/>
      <c r="C24" s="54"/>
      <c r="D24" s="54"/>
      <c r="E24" s="54"/>
      <c r="F24" s="54"/>
      <c r="G24" s="54"/>
      <c r="H24" s="54"/>
      <c r="I24" s="54"/>
      <c r="J24" s="54"/>
    </row>
  </sheetData>
  <mergeCells count="16">
    <mergeCell ref="A11:A12"/>
    <mergeCell ref="A1:H1"/>
    <mergeCell ref="A3:H3"/>
    <mergeCell ref="A5:A6"/>
    <mergeCell ref="A7:A8"/>
    <mergeCell ref="A9:A10"/>
    <mergeCell ref="C2:D2"/>
    <mergeCell ref="F2:H2"/>
    <mergeCell ref="A22:B22"/>
    <mergeCell ref="A23:B23"/>
    <mergeCell ref="A13:A14"/>
    <mergeCell ref="A15:A16"/>
    <mergeCell ref="A18:H18"/>
    <mergeCell ref="A19:B19"/>
    <mergeCell ref="A20:B20"/>
    <mergeCell ref="A21:B21"/>
  </mergeCells>
  <hyperlinks>
    <hyperlink ref="J3" location="Index!A1" display="Index"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1"/>
  <dimension ref="A1:M12"/>
  <sheetViews>
    <sheetView showGridLines="0" workbookViewId="0">
      <selection sqref="A1:K1"/>
    </sheetView>
  </sheetViews>
  <sheetFormatPr defaultRowHeight="15" x14ac:dyDescent="0.25"/>
  <cols>
    <col min="2" max="2" width="11.85546875" customWidth="1"/>
    <col min="3" max="3" width="8.5703125" customWidth="1"/>
    <col min="4" max="4" width="21.28515625" customWidth="1"/>
    <col min="5" max="5" width="20.85546875" customWidth="1"/>
    <col min="6" max="6" width="8.7109375" customWidth="1"/>
    <col min="7" max="7" width="7.5703125" customWidth="1"/>
    <col min="8" max="8" width="10.7109375" customWidth="1"/>
    <col min="9" max="9" width="9.42578125" customWidth="1"/>
    <col min="10" max="10" width="19.42578125" customWidth="1"/>
    <col min="11" max="11" width="18" customWidth="1"/>
  </cols>
  <sheetData>
    <row r="1" spans="1:13" ht="39.75" customHeight="1" x14ac:dyDescent="0.25">
      <c r="A1" s="747" t="s">
        <v>1061</v>
      </c>
      <c r="B1" s="747"/>
      <c r="C1" s="747"/>
      <c r="D1" s="747"/>
      <c r="E1" s="747"/>
      <c r="F1" s="747"/>
      <c r="G1" s="747"/>
      <c r="H1" s="747"/>
      <c r="I1" s="747"/>
      <c r="J1" s="747"/>
      <c r="K1" s="747"/>
      <c r="L1" s="54"/>
      <c r="M1" s="54"/>
    </row>
    <row r="2" spans="1:13" x14ac:dyDescent="0.25">
      <c r="A2" s="54" t="s">
        <v>1062</v>
      </c>
      <c r="B2" s="750" t="s">
        <v>1063</v>
      </c>
      <c r="C2" s="750"/>
      <c r="D2" s="750" t="s">
        <v>1064</v>
      </c>
      <c r="E2" s="750"/>
      <c r="F2" s="750" t="s">
        <v>651</v>
      </c>
      <c r="G2" s="750"/>
      <c r="H2" s="750" t="s">
        <v>664</v>
      </c>
      <c r="I2" s="750"/>
      <c r="J2" s="750" t="s">
        <v>663</v>
      </c>
      <c r="K2" s="750"/>
      <c r="L2" s="54"/>
      <c r="M2" s="361" t="s">
        <v>65</v>
      </c>
    </row>
    <row r="3" spans="1:13" x14ac:dyDescent="0.25">
      <c r="A3" s="54"/>
      <c r="B3" s="366" t="s">
        <v>1065</v>
      </c>
      <c r="C3" s="366" t="s">
        <v>1066</v>
      </c>
      <c r="D3" s="366" t="s">
        <v>1065</v>
      </c>
      <c r="E3" s="366" t="s">
        <v>1066</v>
      </c>
      <c r="F3" s="366" t="s">
        <v>1065</v>
      </c>
      <c r="G3" s="366" t="s">
        <v>1066</v>
      </c>
      <c r="H3" s="366" t="s">
        <v>1065</v>
      </c>
      <c r="I3" s="366" t="s">
        <v>1066</v>
      </c>
      <c r="J3" s="366" t="s">
        <v>1065</v>
      </c>
      <c r="K3" s="366" t="s">
        <v>1066</v>
      </c>
      <c r="L3" s="54"/>
      <c r="M3" s="54"/>
    </row>
    <row r="4" spans="1:13" x14ac:dyDescent="0.25">
      <c r="A4" s="54" t="s">
        <v>1067</v>
      </c>
      <c r="B4" s="372">
        <v>24901</v>
      </c>
      <c r="C4" s="398">
        <v>24901</v>
      </c>
      <c r="D4" s="398">
        <v>0</v>
      </c>
      <c r="E4" s="398">
        <v>0</v>
      </c>
      <c r="F4" s="398">
        <v>5679</v>
      </c>
      <c r="G4" s="398">
        <v>1325</v>
      </c>
      <c r="H4" s="398">
        <v>309</v>
      </c>
      <c r="I4" s="398">
        <v>95</v>
      </c>
      <c r="J4" s="398">
        <v>10428</v>
      </c>
      <c r="K4" s="398">
        <v>5445</v>
      </c>
      <c r="L4" s="409"/>
      <c r="M4" s="54"/>
    </row>
    <row r="5" spans="1:13" x14ac:dyDescent="0.25">
      <c r="A5" s="54" t="s">
        <v>1068</v>
      </c>
      <c r="B5" s="372">
        <v>162</v>
      </c>
      <c r="C5" s="398">
        <v>162</v>
      </c>
      <c r="D5" s="398">
        <v>0</v>
      </c>
      <c r="E5" s="398">
        <v>0</v>
      </c>
      <c r="F5" s="398">
        <v>5347</v>
      </c>
      <c r="G5" s="398">
        <v>4823</v>
      </c>
      <c r="H5" s="398">
        <v>0</v>
      </c>
      <c r="I5" s="398">
        <v>0</v>
      </c>
      <c r="J5" s="398">
        <v>0</v>
      </c>
      <c r="K5" s="398">
        <v>0</v>
      </c>
      <c r="L5" s="409"/>
      <c r="M5" s="54"/>
    </row>
    <row r="6" spans="1:13" x14ac:dyDescent="0.25">
      <c r="A6" s="54" t="s">
        <v>1069</v>
      </c>
      <c r="B6" s="372">
        <v>18932</v>
      </c>
      <c r="C6" s="398">
        <v>18932</v>
      </c>
      <c r="D6" s="398">
        <v>0</v>
      </c>
      <c r="E6" s="398">
        <v>0</v>
      </c>
      <c r="F6" s="398">
        <v>4824</v>
      </c>
      <c r="G6" s="398">
        <v>1279</v>
      </c>
      <c r="H6" s="398">
        <v>0</v>
      </c>
      <c r="I6" s="398">
        <v>0</v>
      </c>
      <c r="J6" s="398">
        <v>0</v>
      </c>
      <c r="K6" s="398">
        <v>0</v>
      </c>
      <c r="L6" s="409"/>
      <c r="M6" s="54"/>
    </row>
    <row r="7" spans="1:13" x14ac:dyDescent="0.25">
      <c r="A7" s="54" t="s">
        <v>1070</v>
      </c>
      <c r="B7" s="372">
        <v>0</v>
      </c>
      <c r="C7" s="398">
        <v>0</v>
      </c>
      <c r="D7" s="398">
        <v>0</v>
      </c>
      <c r="E7" s="398">
        <v>0</v>
      </c>
      <c r="F7" s="398">
        <v>94</v>
      </c>
      <c r="G7" s="398">
        <v>26</v>
      </c>
      <c r="H7" s="398">
        <v>0</v>
      </c>
      <c r="I7" s="398">
        <v>0</v>
      </c>
      <c r="J7" s="398">
        <v>0</v>
      </c>
      <c r="K7" s="398">
        <v>0</v>
      </c>
      <c r="L7" s="409"/>
      <c r="M7" s="54"/>
    </row>
    <row r="8" spans="1:13" x14ac:dyDescent="0.25">
      <c r="A8" s="54" t="s">
        <v>1071</v>
      </c>
      <c r="B8" s="372">
        <v>0</v>
      </c>
      <c r="C8" s="398">
        <v>0</v>
      </c>
      <c r="D8" s="398">
        <v>0</v>
      </c>
      <c r="E8" s="398">
        <v>0</v>
      </c>
      <c r="F8" s="398">
        <v>0</v>
      </c>
      <c r="G8" s="398">
        <v>0</v>
      </c>
      <c r="H8" s="398">
        <v>0</v>
      </c>
      <c r="I8" s="398">
        <v>0</v>
      </c>
      <c r="J8" s="398">
        <v>0</v>
      </c>
      <c r="K8" s="398">
        <v>0</v>
      </c>
      <c r="L8" s="409"/>
      <c r="M8" s="54"/>
    </row>
    <row r="9" spans="1:13" x14ac:dyDescent="0.25">
      <c r="A9" s="54" t="s">
        <v>1072</v>
      </c>
      <c r="B9" s="372">
        <v>0</v>
      </c>
      <c r="C9" s="398">
        <v>0</v>
      </c>
      <c r="D9" s="398">
        <v>0</v>
      </c>
      <c r="E9" s="398">
        <v>0</v>
      </c>
      <c r="F9" s="398">
        <v>0</v>
      </c>
      <c r="G9" s="398">
        <v>0</v>
      </c>
      <c r="H9" s="398">
        <v>0</v>
      </c>
      <c r="I9" s="398">
        <v>0</v>
      </c>
      <c r="J9" s="398">
        <v>0</v>
      </c>
      <c r="K9" s="398">
        <v>0</v>
      </c>
      <c r="L9" s="409"/>
      <c r="M9" s="54"/>
    </row>
    <row r="10" spans="1:13" ht="44.25" customHeight="1" x14ac:dyDescent="0.25">
      <c r="A10" s="825" t="s">
        <v>1073</v>
      </c>
      <c r="B10" s="825"/>
      <c r="C10" s="825"/>
      <c r="D10" s="825"/>
      <c r="E10" s="825"/>
      <c r="F10" s="825"/>
      <c r="G10" s="825"/>
      <c r="H10" s="825"/>
      <c r="I10" s="825"/>
      <c r="J10" s="825"/>
      <c r="K10" s="825"/>
      <c r="L10" s="54"/>
      <c r="M10" s="54"/>
    </row>
    <row r="11" spans="1:13" x14ac:dyDescent="0.25">
      <c r="A11" s="54"/>
      <c r="B11" s="54"/>
      <c r="C11" s="54"/>
      <c r="D11" s="54"/>
      <c r="E11" s="54"/>
      <c r="F11" s="54"/>
      <c r="G11" s="54"/>
      <c r="H11" s="54"/>
      <c r="I11" s="54"/>
      <c r="J11" s="54"/>
      <c r="K11" s="54"/>
      <c r="L11" s="54"/>
      <c r="M11" s="54"/>
    </row>
    <row r="12" spans="1:13" x14ac:dyDescent="0.25">
      <c r="A12" s="54"/>
      <c r="B12" s="54"/>
      <c r="C12" s="54"/>
      <c r="D12" s="54"/>
      <c r="E12" s="54"/>
      <c r="F12" s="54"/>
      <c r="G12" s="54"/>
      <c r="H12" s="54"/>
      <c r="I12" s="54"/>
      <c r="J12" s="54"/>
      <c r="K12" s="54"/>
      <c r="L12" s="54"/>
      <c r="M12" s="54"/>
    </row>
  </sheetData>
  <mergeCells count="7">
    <mergeCell ref="A10:K10"/>
    <mergeCell ref="A1:K1"/>
    <mergeCell ref="F2:G2"/>
    <mergeCell ref="B2:C2"/>
    <mergeCell ref="D2:E2"/>
    <mergeCell ref="H2:I2"/>
    <mergeCell ref="J2:K2"/>
  </mergeCells>
  <hyperlinks>
    <hyperlink ref="M2" location="Index!A1" display="Index"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pageSetUpPr fitToPage="1"/>
  </sheetPr>
  <dimension ref="A1:H131"/>
  <sheetViews>
    <sheetView showGridLines="0" showRowColHeaders="0" workbookViewId="0"/>
  </sheetViews>
  <sheetFormatPr defaultColWidth="9.140625" defaultRowHeight="15" x14ac:dyDescent="0.25"/>
  <cols>
    <col min="1" max="1" width="9.7109375" style="2" customWidth="1"/>
    <col min="2" max="2" width="52.42578125" style="2" customWidth="1"/>
    <col min="3" max="3" width="16.42578125" style="3" customWidth="1"/>
    <col min="4" max="4" width="23" style="3" customWidth="1"/>
    <col min="5" max="5" width="21.28515625" style="3" customWidth="1"/>
    <col min="6" max="16384" width="9.140625" style="2"/>
  </cols>
  <sheetData>
    <row r="1" spans="1:8" ht="20.25" x14ac:dyDescent="0.25">
      <c r="A1" s="145" t="s">
        <v>0</v>
      </c>
      <c r="B1" s="146"/>
      <c r="C1" s="153"/>
      <c r="D1" s="153"/>
      <c r="E1" s="153"/>
      <c r="F1" s="146"/>
      <c r="G1" s="146"/>
      <c r="H1" s="146"/>
    </row>
    <row r="2" spans="1:8" ht="20.25" x14ac:dyDescent="0.3">
      <c r="A2" s="147" t="s">
        <v>1239</v>
      </c>
      <c r="B2" s="146"/>
      <c r="C2" s="153"/>
      <c r="D2" s="153"/>
      <c r="E2" s="153"/>
      <c r="F2" s="146"/>
      <c r="G2" s="146"/>
      <c r="H2" s="146"/>
    </row>
    <row r="3" spans="1:8" ht="20.25" x14ac:dyDescent="0.3">
      <c r="A3" s="76" t="s">
        <v>4</v>
      </c>
      <c r="B3" s="146"/>
      <c r="C3" s="153"/>
      <c r="D3" s="153"/>
      <c r="E3" s="153"/>
      <c r="F3" s="146"/>
      <c r="G3" s="146"/>
      <c r="H3" s="146"/>
    </row>
    <row r="4" spans="1:8" x14ac:dyDescent="0.25">
      <c r="A4" s="146" t="s">
        <v>1221</v>
      </c>
      <c r="B4" s="146"/>
      <c r="C4" s="153"/>
      <c r="D4" s="153"/>
      <c r="E4" s="153"/>
      <c r="F4" s="146"/>
      <c r="G4" s="146"/>
      <c r="H4" s="146"/>
    </row>
    <row r="5" spans="1:8" x14ac:dyDescent="0.25">
      <c r="A5" s="146"/>
      <c r="B5" s="146"/>
      <c r="C5" s="154"/>
      <c r="D5" s="154"/>
      <c r="E5" s="154"/>
      <c r="F5" s="146"/>
      <c r="G5" s="148" t="s">
        <v>65</v>
      </c>
      <c r="H5" s="146"/>
    </row>
    <row r="6" spans="1:8" ht="114.75" x14ac:dyDescent="0.25">
      <c r="A6" s="157" t="s">
        <v>1227</v>
      </c>
      <c r="B6" s="155"/>
      <c r="C6" s="158" t="s">
        <v>1250</v>
      </c>
      <c r="D6" s="158" t="s">
        <v>242</v>
      </c>
      <c r="E6" s="158" t="s">
        <v>243</v>
      </c>
      <c r="F6" s="146"/>
      <c r="G6" s="146"/>
      <c r="H6" s="146"/>
    </row>
    <row r="7" spans="1:8" ht="26.25" x14ac:dyDescent="0.25">
      <c r="A7" s="159">
        <v>1</v>
      </c>
      <c r="B7" s="160" t="s">
        <v>244</v>
      </c>
      <c r="C7" s="161">
        <v>-44.392000450000047</v>
      </c>
      <c r="D7" s="160" t="s">
        <v>245</v>
      </c>
      <c r="E7" s="161">
        <v>-44.392000450000047</v>
      </c>
      <c r="F7" s="146"/>
      <c r="G7" s="146"/>
      <c r="H7" s="146"/>
    </row>
    <row r="8" spans="1:8" x14ac:dyDescent="0.25">
      <c r="A8" s="159"/>
      <c r="B8" s="160" t="s">
        <v>246</v>
      </c>
      <c r="C8" s="161"/>
      <c r="D8" s="160" t="s">
        <v>247</v>
      </c>
      <c r="E8" s="161"/>
      <c r="F8" s="146"/>
      <c r="G8" s="146"/>
      <c r="H8" s="146"/>
    </row>
    <row r="9" spans="1:8" x14ac:dyDescent="0.25">
      <c r="A9" s="159"/>
      <c r="B9" s="160" t="s">
        <v>248</v>
      </c>
      <c r="C9" s="161"/>
      <c r="D9" s="160" t="s">
        <v>247</v>
      </c>
      <c r="E9" s="161"/>
      <c r="F9" s="146"/>
      <c r="G9" s="146"/>
      <c r="H9" s="146"/>
    </row>
    <row r="10" spans="1:8" x14ac:dyDescent="0.25">
      <c r="A10" s="159"/>
      <c r="B10" s="160" t="s">
        <v>249</v>
      </c>
      <c r="C10" s="161"/>
      <c r="D10" s="160" t="s">
        <v>247</v>
      </c>
      <c r="E10" s="161"/>
      <c r="F10" s="146"/>
      <c r="G10" s="146"/>
      <c r="H10" s="146"/>
    </row>
    <row r="11" spans="1:8" x14ac:dyDescent="0.25">
      <c r="A11" s="159">
        <v>2</v>
      </c>
      <c r="B11" s="160" t="s">
        <v>250</v>
      </c>
      <c r="C11" s="161">
        <v>32404.435149442601</v>
      </c>
      <c r="D11" s="160" t="s">
        <v>251</v>
      </c>
      <c r="E11" s="161">
        <v>32404.435149442601</v>
      </c>
      <c r="F11" s="146"/>
      <c r="G11" s="146"/>
      <c r="H11" s="146"/>
    </row>
    <row r="12" spans="1:8" ht="26.25" x14ac:dyDescent="0.25">
      <c r="A12" s="159">
        <v>3</v>
      </c>
      <c r="B12" s="160" t="s">
        <v>252</v>
      </c>
      <c r="C12" s="161">
        <v>195.09485055739998</v>
      </c>
      <c r="D12" s="160" t="s">
        <v>253</v>
      </c>
      <c r="E12" s="161">
        <v>195.09485055739998</v>
      </c>
      <c r="F12" s="146"/>
      <c r="G12" s="146"/>
      <c r="H12" s="146"/>
    </row>
    <row r="13" spans="1:8" x14ac:dyDescent="0.25">
      <c r="A13" s="159" t="s">
        <v>254</v>
      </c>
      <c r="B13" s="160" t="s">
        <v>255</v>
      </c>
      <c r="C13" s="161">
        <v>0</v>
      </c>
      <c r="D13" s="160" t="s">
        <v>256</v>
      </c>
      <c r="E13" s="161">
        <v>0</v>
      </c>
      <c r="F13" s="146"/>
      <c r="G13" s="146"/>
      <c r="H13" s="146"/>
    </row>
    <row r="14" spans="1:8" ht="39" x14ac:dyDescent="0.25">
      <c r="A14" s="159">
        <v>4</v>
      </c>
      <c r="B14" s="160" t="s">
        <v>257</v>
      </c>
      <c r="C14" s="161">
        <v>0</v>
      </c>
      <c r="D14" s="160" t="s">
        <v>258</v>
      </c>
      <c r="E14" s="161">
        <v>0</v>
      </c>
      <c r="F14" s="146"/>
      <c r="G14" s="146"/>
      <c r="H14" s="146"/>
    </row>
    <row r="15" spans="1:8" ht="26.25" x14ac:dyDescent="0.25">
      <c r="A15" s="159"/>
      <c r="B15" s="160" t="s">
        <v>259</v>
      </c>
      <c r="C15" s="161">
        <v>0</v>
      </c>
      <c r="D15" s="160" t="s">
        <v>260</v>
      </c>
      <c r="E15" s="161">
        <v>0</v>
      </c>
      <c r="F15" s="146"/>
      <c r="G15" s="146"/>
      <c r="H15" s="146"/>
    </row>
    <row r="16" spans="1:8" x14ac:dyDescent="0.25">
      <c r="A16" s="159">
        <v>5</v>
      </c>
      <c r="B16" s="160" t="s">
        <v>261</v>
      </c>
      <c r="C16" s="161">
        <v>0</v>
      </c>
      <c r="D16" s="160" t="s">
        <v>262</v>
      </c>
      <c r="E16" s="161">
        <v>0</v>
      </c>
      <c r="F16" s="146"/>
      <c r="G16" s="146"/>
      <c r="H16" s="146"/>
    </row>
    <row r="17" spans="1:8" ht="26.25" x14ac:dyDescent="0.25">
      <c r="A17" s="159" t="s">
        <v>263</v>
      </c>
      <c r="B17" s="160" t="s">
        <v>264</v>
      </c>
      <c r="C17" s="161">
        <v>0</v>
      </c>
      <c r="D17" s="160" t="s">
        <v>265</v>
      </c>
      <c r="E17" s="161">
        <v>0</v>
      </c>
      <c r="F17" s="146"/>
      <c r="G17" s="146"/>
      <c r="H17" s="146"/>
    </row>
    <row r="18" spans="1:8" ht="26.25" x14ac:dyDescent="0.25">
      <c r="A18" s="159">
        <v>6</v>
      </c>
      <c r="B18" s="160" t="s">
        <v>266</v>
      </c>
      <c r="C18" s="161">
        <v>32555.137999549999</v>
      </c>
      <c r="D18" s="162"/>
      <c r="E18" s="161">
        <v>32555.137999549999</v>
      </c>
      <c r="F18" s="146"/>
      <c r="G18" s="146"/>
      <c r="H18" s="146"/>
    </row>
    <row r="19" spans="1:8" x14ac:dyDescent="0.25">
      <c r="A19" s="688" t="s">
        <v>267</v>
      </c>
      <c r="B19" s="689"/>
      <c r="C19" s="689"/>
      <c r="D19" s="689"/>
      <c r="E19" s="690"/>
      <c r="F19" s="146"/>
      <c r="G19" s="146"/>
      <c r="H19" s="146"/>
    </row>
    <row r="20" spans="1:8" x14ac:dyDescent="0.25">
      <c r="A20" s="159">
        <v>7</v>
      </c>
      <c r="B20" s="160" t="s">
        <v>268</v>
      </c>
      <c r="C20" s="161">
        <v>-360.07896499999998</v>
      </c>
      <c r="D20" s="160" t="s">
        <v>269</v>
      </c>
      <c r="E20" s="163">
        <v>-360.07896499999998</v>
      </c>
      <c r="F20" s="146"/>
      <c r="G20" s="146"/>
      <c r="H20" s="146"/>
    </row>
    <row r="21" spans="1:8" x14ac:dyDescent="0.25">
      <c r="A21" s="159">
        <v>8</v>
      </c>
      <c r="B21" s="160" t="s">
        <v>270</v>
      </c>
      <c r="C21" s="161">
        <v>-4.9919999999999999E-2</v>
      </c>
      <c r="D21" s="160" t="s">
        <v>271</v>
      </c>
      <c r="E21" s="163">
        <v>-4.9919999999999999E-2</v>
      </c>
      <c r="F21" s="146"/>
      <c r="G21" s="146"/>
      <c r="H21" s="146"/>
    </row>
    <row r="22" spans="1:8" x14ac:dyDescent="0.25">
      <c r="A22" s="159">
        <v>9</v>
      </c>
      <c r="B22" s="160" t="s">
        <v>272</v>
      </c>
      <c r="C22" s="161"/>
      <c r="D22" s="160"/>
      <c r="E22" s="163"/>
      <c r="F22" s="146"/>
      <c r="G22" s="146"/>
      <c r="H22" s="146"/>
    </row>
    <row r="23" spans="1:8" ht="51.75" x14ac:dyDescent="0.25">
      <c r="A23" s="159">
        <v>10</v>
      </c>
      <c r="B23" s="160" t="s">
        <v>273</v>
      </c>
      <c r="C23" s="161">
        <v>0</v>
      </c>
      <c r="D23" s="160" t="s">
        <v>274</v>
      </c>
      <c r="E23" s="163">
        <v>0</v>
      </c>
      <c r="F23" s="146"/>
      <c r="G23" s="146"/>
      <c r="H23" s="146"/>
    </row>
    <row r="24" spans="1:8" ht="26.25" x14ac:dyDescent="0.25">
      <c r="A24" s="159">
        <v>11</v>
      </c>
      <c r="B24" s="160" t="s">
        <v>275</v>
      </c>
      <c r="C24" s="161">
        <v>0</v>
      </c>
      <c r="D24" s="160" t="s">
        <v>276</v>
      </c>
      <c r="E24" s="163">
        <v>0</v>
      </c>
      <c r="F24" s="146"/>
      <c r="G24" s="146"/>
      <c r="H24" s="146"/>
    </row>
    <row r="25" spans="1:8" ht="26.25" x14ac:dyDescent="0.25">
      <c r="A25" s="159">
        <v>12</v>
      </c>
      <c r="B25" s="160" t="s">
        <v>277</v>
      </c>
      <c r="C25" s="161">
        <v>0</v>
      </c>
      <c r="D25" s="160" t="s">
        <v>278</v>
      </c>
      <c r="E25" s="163">
        <v>0</v>
      </c>
      <c r="F25" s="146"/>
      <c r="G25" s="146"/>
      <c r="H25" s="146"/>
    </row>
    <row r="26" spans="1:8" ht="26.25" x14ac:dyDescent="0.25">
      <c r="A26" s="159">
        <v>13</v>
      </c>
      <c r="B26" s="160" t="s">
        <v>279</v>
      </c>
      <c r="C26" s="161">
        <v>0</v>
      </c>
      <c r="D26" s="160" t="s">
        <v>280</v>
      </c>
      <c r="E26" s="163">
        <v>0</v>
      </c>
      <c r="F26" s="146"/>
      <c r="G26" s="146"/>
      <c r="H26" s="146"/>
    </row>
    <row r="27" spans="1:8" ht="26.25" x14ac:dyDescent="0.25">
      <c r="A27" s="159">
        <v>14</v>
      </c>
      <c r="B27" s="160" t="s">
        <v>281</v>
      </c>
      <c r="C27" s="161">
        <v>-1.47688949</v>
      </c>
      <c r="D27" s="160" t="s">
        <v>282</v>
      </c>
      <c r="E27" s="163">
        <v>-1.47688949</v>
      </c>
      <c r="F27" s="146"/>
      <c r="G27" s="146"/>
      <c r="H27" s="146"/>
    </row>
    <row r="28" spans="1:8" x14ac:dyDescent="0.25">
      <c r="A28" s="159">
        <v>15</v>
      </c>
      <c r="B28" s="160" t="s">
        <v>283</v>
      </c>
      <c r="C28" s="161">
        <v>0</v>
      </c>
      <c r="D28" s="160" t="s">
        <v>284</v>
      </c>
      <c r="E28" s="163">
        <v>0</v>
      </c>
      <c r="F28" s="146"/>
      <c r="G28" s="146"/>
      <c r="H28" s="146"/>
    </row>
    <row r="29" spans="1:8" ht="26.25" x14ac:dyDescent="0.25">
      <c r="A29" s="159">
        <v>16</v>
      </c>
      <c r="B29" s="160" t="s">
        <v>285</v>
      </c>
      <c r="C29" s="161">
        <v>0</v>
      </c>
      <c r="D29" s="160" t="s">
        <v>286</v>
      </c>
      <c r="E29" s="163">
        <v>0</v>
      </c>
      <c r="F29" s="146"/>
      <c r="G29" s="146"/>
      <c r="H29" s="146"/>
    </row>
    <row r="30" spans="1:8" ht="51.75" x14ac:dyDescent="0.25">
      <c r="A30" s="159">
        <v>17</v>
      </c>
      <c r="B30" s="160" t="s">
        <v>287</v>
      </c>
      <c r="C30" s="161">
        <v>0</v>
      </c>
      <c r="D30" s="160" t="s">
        <v>288</v>
      </c>
      <c r="E30" s="163">
        <v>0</v>
      </c>
      <c r="F30" s="146"/>
      <c r="G30" s="146"/>
      <c r="H30" s="146"/>
    </row>
    <row r="31" spans="1:8" ht="51.75" x14ac:dyDescent="0.25">
      <c r="A31" s="159">
        <v>18</v>
      </c>
      <c r="B31" s="160" t="s">
        <v>289</v>
      </c>
      <c r="C31" s="161">
        <v>0</v>
      </c>
      <c r="D31" s="160" t="s">
        <v>290</v>
      </c>
      <c r="E31" s="163">
        <v>0</v>
      </c>
      <c r="F31" s="146"/>
      <c r="G31" s="146"/>
      <c r="H31" s="146"/>
    </row>
    <row r="32" spans="1:8" ht="51.75" x14ac:dyDescent="0.25">
      <c r="A32" s="159">
        <v>19</v>
      </c>
      <c r="B32" s="160" t="s">
        <v>291</v>
      </c>
      <c r="C32" s="161">
        <v>0</v>
      </c>
      <c r="D32" s="160" t="s">
        <v>292</v>
      </c>
      <c r="E32" s="163">
        <v>0</v>
      </c>
      <c r="F32" s="146"/>
      <c r="G32" s="146"/>
      <c r="H32" s="146"/>
    </row>
    <row r="33" spans="1:8" x14ac:dyDescent="0.25">
      <c r="A33" s="159">
        <v>20</v>
      </c>
      <c r="B33" s="160" t="s">
        <v>272</v>
      </c>
      <c r="C33" s="161"/>
      <c r="D33" s="160"/>
      <c r="E33" s="163"/>
      <c r="F33" s="146"/>
      <c r="G33" s="146"/>
      <c r="H33" s="146"/>
    </row>
    <row r="34" spans="1:8" ht="26.25" x14ac:dyDescent="0.25">
      <c r="A34" s="159" t="s">
        <v>201</v>
      </c>
      <c r="B34" s="160" t="s">
        <v>293</v>
      </c>
      <c r="C34" s="161"/>
      <c r="D34" s="160" t="s">
        <v>294</v>
      </c>
      <c r="E34" s="163"/>
      <c r="F34" s="146"/>
      <c r="G34" s="146"/>
      <c r="H34" s="146"/>
    </row>
    <row r="35" spans="1:8" ht="26.25" x14ac:dyDescent="0.25">
      <c r="A35" s="159" t="s">
        <v>206</v>
      </c>
      <c r="B35" s="160" t="s">
        <v>295</v>
      </c>
      <c r="C35" s="161"/>
      <c r="D35" s="160" t="s">
        <v>296</v>
      </c>
      <c r="E35" s="163"/>
      <c r="F35" s="146"/>
      <c r="G35" s="146"/>
      <c r="H35" s="146"/>
    </row>
    <row r="36" spans="1:8" ht="51.75" x14ac:dyDescent="0.25">
      <c r="A36" s="159" t="s">
        <v>297</v>
      </c>
      <c r="B36" s="160" t="s">
        <v>298</v>
      </c>
      <c r="C36" s="161"/>
      <c r="D36" s="160" t="s">
        <v>299</v>
      </c>
      <c r="E36" s="163"/>
      <c r="F36" s="146"/>
      <c r="G36" s="146"/>
      <c r="H36" s="146"/>
    </row>
    <row r="37" spans="1:8" x14ac:dyDescent="0.25">
      <c r="A37" s="159" t="s">
        <v>300</v>
      </c>
      <c r="B37" s="160" t="s">
        <v>301</v>
      </c>
      <c r="C37" s="161"/>
      <c r="D37" s="160" t="s">
        <v>302</v>
      </c>
      <c r="E37" s="163"/>
      <c r="F37" s="146"/>
      <c r="G37" s="146"/>
      <c r="H37" s="146"/>
    </row>
    <row r="38" spans="1:8" ht="39" x14ac:dyDescent="0.25">
      <c r="A38" s="159">
        <v>21</v>
      </c>
      <c r="B38" s="160" t="s">
        <v>303</v>
      </c>
      <c r="C38" s="161"/>
      <c r="D38" s="160" t="s">
        <v>304</v>
      </c>
      <c r="E38" s="163"/>
      <c r="F38" s="146"/>
      <c r="G38" s="146"/>
      <c r="H38" s="146"/>
    </row>
    <row r="39" spans="1:8" x14ac:dyDescent="0.25">
      <c r="A39" s="159">
        <v>22</v>
      </c>
      <c r="B39" s="160" t="s">
        <v>305</v>
      </c>
      <c r="C39" s="161"/>
      <c r="D39" s="160" t="s">
        <v>306</v>
      </c>
      <c r="E39" s="163"/>
      <c r="F39" s="146"/>
      <c r="G39" s="146"/>
      <c r="H39" s="146"/>
    </row>
    <row r="40" spans="1:8" ht="39" x14ac:dyDescent="0.25">
      <c r="A40" s="159">
        <v>23</v>
      </c>
      <c r="B40" s="160" t="s">
        <v>307</v>
      </c>
      <c r="C40" s="161"/>
      <c r="D40" s="160" t="s">
        <v>308</v>
      </c>
      <c r="E40" s="163"/>
      <c r="F40" s="146"/>
      <c r="G40" s="146"/>
      <c r="H40" s="146"/>
    </row>
    <row r="41" spans="1:8" x14ac:dyDescent="0.25">
      <c r="A41" s="159">
        <v>24</v>
      </c>
      <c r="B41" s="160" t="s">
        <v>272</v>
      </c>
      <c r="C41" s="161"/>
      <c r="D41" s="160"/>
      <c r="E41" s="163"/>
      <c r="F41" s="146"/>
      <c r="G41" s="146"/>
      <c r="H41" s="146"/>
    </row>
    <row r="42" spans="1:8" ht="26.25" x14ac:dyDescent="0.25">
      <c r="A42" s="159">
        <v>25</v>
      </c>
      <c r="B42" s="160" t="s">
        <v>309</v>
      </c>
      <c r="C42" s="161">
        <v>0</v>
      </c>
      <c r="D42" s="160" t="s">
        <v>304</v>
      </c>
      <c r="E42" s="163">
        <v>0</v>
      </c>
      <c r="F42" s="146"/>
      <c r="G42" s="146"/>
      <c r="H42" s="146"/>
    </row>
    <row r="43" spans="1:8" x14ac:dyDescent="0.25">
      <c r="A43" s="159" t="s">
        <v>310</v>
      </c>
      <c r="B43" s="160" t="s">
        <v>311</v>
      </c>
      <c r="C43" s="161">
        <v>0</v>
      </c>
      <c r="D43" s="160" t="s">
        <v>312</v>
      </c>
      <c r="E43" s="163">
        <v>0</v>
      </c>
      <c r="F43" s="146"/>
      <c r="G43" s="146"/>
      <c r="H43" s="146"/>
    </row>
    <row r="44" spans="1:8" ht="26.25" x14ac:dyDescent="0.25">
      <c r="A44" s="159" t="s">
        <v>313</v>
      </c>
      <c r="B44" s="160" t="s">
        <v>314</v>
      </c>
      <c r="C44" s="161">
        <v>0</v>
      </c>
      <c r="D44" s="160" t="s">
        <v>315</v>
      </c>
      <c r="E44" s="163">
        <v>0</v>
      </c>
      <c r="F44" s="146"/>
      <c r="G44" s="146"/>
      <c r="H44" s="146"/>
    </row>
    <row r="45" spans="1:8" ht="26.25" x14ac:dyDescent="0.25">
      <c r="A45" s="159">
        <v>26</v>
      </c>
      <c r="B45" s="160" t="s">
        <v>316</v>
      </c>
      <c r="C45" s="161">
        <v>0</v>
      </c>
      <c r="D45" s="160"/>
      <c r="E45" s="163">
        <v>0</v>
      </c>
      <c r="F45" s="146"/>
      <c r="G45" s="146"/>
      <c r="H45" s="146"/>
    </row>
    <row r="46" spans="1:8" ht="26.25" x14ac:dyDescent="0.25">
      <c r="A46" s="159" t="s">
        <v>317</v>
      </c>
      <c r="B46" s="160" t="s">
        <v>318</v>
      </c>
      <c r="C46" s="161">
        <v>0</v>
      </c>
      <c r="D46" s="160"/>
      <c r="E46" s="163">
        <v>0</v>
      </c>
      <c r="F46" s="146"/>
      <c r="G46" s="146"/>
      <c r="H46" s="146"/>
    </row>
    <row r="47" spans="1:8" ht="39" x14ac:dyDescent="0.25">
      <c r="A47" s="159" t="s">
        <v>319</v>
      </c>
      <c r="B47" s="160" t="s">
        <v>320</v>
      </c>
      <c r="C47" s="161">
        <v>0</v>
      </c>
      <c r="D47" s="164">
        <v>481</v>
      </c>
      <c r="E47" s="163">
        <v>0</v>
      </c>
      <c r="F47" s="146"/>
      <c r="G47" s="146"/>
      <c r="H47" s="146"/>
    </row>
    <row r="48" spans="1:8" ht="26.25" x14ac:dyDescent="0.25">
      <c r="A48" s="159">
        <v>27</v>
      </c>
      <c r="B48" s="160" t="s">
        <v>321</v>
      </c>
      <c r="C48" s="161">
        <v>0</v>
      </c>
      <c r="D48" s="160" t="s">
        <v>322</v>
      </c>
      <c r="E48" s="163">
        <v>0</v>
      </c>
      <c r="F48" s="146"/>
      <c r="G48" s="146"/>
      <c r="H48" s="146"/>
    </row>
    <row r="49" spans="1:8" x14ac:dyDescent="0.25">
      <c r="A49" s="159">
        <v>28</v>
      </c>
      <c r="B49" s="160" t="s">
        <v>323</v>
      </c>
      <c r="C49" s="161">
        <v>-361.60577448999999</v>
      </c>
      <c r="D49" s="160"/>
      <c r="E49" s="163">
        <v>-361.60577448999999</v>
      </c>
      <c r="F49" s="146"/>
      <c r="G49" s="146"/>
      <c r="H49" s="146"/>
    </row>
    <row r="50" spans="1:8" x14ac:dyDescent="0.25">
      <c r="A50" s="159">
        <v>29</v>
      </c>
      <c r="B50" s="160" t="s">
        <v>324</v>
      </c>
      <c r="C50" s="161">
        <v>32193.532225059997</v>
      </c>
      <c r="D50" s="160"/>
      <c r="E50" s="161">
        <v>32193.532225059997</v>
      </c>
      <c r="F50" s="146"/>
      <c r="G50" s="146"/>
      <c r="H50" s="146"/>
    </row>
    <row r="51" spans="1:8" x14ac:dyDescent="0.25">
      <c r="A51" s="688" t="s">
        <v>325</v>
      </c>
      <c r="B51" s="689"/>
      <c r="C51" s="689"/>
      <c r="D51" s="689"/>
      <c r="E51" s="690"/>
      <c r="F51" s="146"/>
      <c r="G51" s="146"/>
      <c r="H51" s="146"/>
    </row>
    <row r="52" spans="1:8" x14ac:dyDescent="0.25">
      <c r="A52" s="159">
        <v>30</v>
      </c>
      <c r="B52" s="160" t="s">
        <v>244</v>
      </c>
      <c r="C52" s="161">
        <v>3280.22</v>
      </c>
      <c r="D52" s="160" t="s">
        <v>326</v>
      </c>
      <c r="E52" s="165">
        <v>3280.22</v>
      </c>
      <c r="F52" s="146"/>
      <c r="G52" s="146"/>
      <c r="H52" s="146"/>
    </row>
    <row r="53" spans="1:8" ht="26.25" x14ac:dyDescent="0.25">
      <c r="A53" s="159">
        <v>31</v>
      </c>
      <c r="B53" s="160" t="s">
        <v>327</v>
      </c>
      <c r="C53" s="161">
        <v>0</v>
      </c>
      <c r="D53" s="160"/>
      <c r="E53" s="166">
        <v>0</v>
      </c>
      <c r="F53" s="146"/>
      <c r="G53" s="146"/>
      <c r="H53" s="146"/>
    </row>
    <row r="54" spans="1:8" ht="26.25" x14ac:dyDescent="0.25">
      <c r="A54" s="159">
        <v>32</v>
      </c>
      <c r="B54" s="160" t="s">
        <v>328</v>
      </c>
      <c r="C54" s="161">
        <v>0</v>
      </c>
      <c r="D54" s="160"/>
      <c r="E54" s="166">
        <v>0</v>
      </c>
      <c r="F54" s="146"/>
      <c r="G54" s="146"/>
      <c r="H54" s="146"/>
    </row>
    <row r="55" spans="1:8" ht="26.25" x14ac:dyDescent="0.25">
      <c r="A55" s="159">
        <v>33</v>
      </c>
      <c r="B55" s="160" t="s">
        <v>329</v>
      </c>
      <c r="C55" s="161">
        <v>259.11759999999998</v>
      </c>
      <c r="D55" s="160" t="s">
        <v>330</v>
      </c>
      <c r="E55" s="167">
        <v>0</v>
      </c>
      <c r="F55" s="146"/>
      <c r="G55" s="146"/>
      <c r="H55" s="146"/>
    </row>
    <row r="56" spans="1:8" ht="26.25" x14ac:dyDescent="0.25">
      <c r="A56" s="159"/>
      <c r="B56" s="160" t="s">
        <v>259</v>
      </c>
      <c r="C56" s="161">
        <v>0</v>
      </c>
      <c r="D56" s="160" t="s">
        <v>331</v>
      </c>
      <c r="E56" s="166">
        <v>0</v>
      </c>
      <c r="F56" s="146"/>
      <c r="G56" s="146"/>
      <c r="H56" s="146"/>
    </row>
    <row r="57" spans="1:8" ht="39" x14ac:dyDescent="0.25">
      <c r="A57" s="159">
        <v>34</v>
      </c>
      <c r="B57" s="160" t="s">
        <v>332</v>
      </c>
      <c r="C57" s="161">
        <v>0</v>
      </c>
      <c r="D57" s="160" t="s">
        <v>333</v>
      </c>
      <c r="E57" s="166">
        <v>0</v>
      </c>
      <c r="F57" s="146"/>
      <c r="G57" s="146"/>
      <c r="H57" s="146"/>
    </row>
    <row r="58" spans="1:8" ht="26.25" x14ac:dyDescent="0.25">
      <c r="A58" s="159">
        <v>35</v>
      </c>
      <c r="B58" s="160" t="s">
        <v>334</v>
      </c>
      <c r="C58" s="161">
        <v>0</v>
      </c>
      <c r="D58" s="160" t="s">
        <v>330</v>
      </c>
      <c r="E58" s="166">
        <v>0</v>
      </c>
      <c r="F58" s="146"/>
      <c r="G58" s="146"/>
      <c r="H58" s="146"/>
    </row>
    <row r="59" spans="1:8" x14ac:dyDescent="0.25">
      <c r="A59" s="159">
        <v>36</v>
      </c>
      <c r="B59" s="160" t="s">
        <v>335</v>
      </c>
      <c r="C59" s="161">
        <v>3539.3375999999998</v>
      </c>
      <c r="D59" s="160"/>
      <c r="E59" s="161">
        <v>3280.22</v>
      </c>
      <c r="F59" s="146"/>
      <c r="G59" s="146"/>
      <c r="H59" s="146"/>
    </row>
    <row r="60" spans="1:8" x14ac:dyDescent="0.25">
      <c r="A60" s="688" t="s">
        <v>336</v>
      </c>
      <c r="B60" s="689"/>
      <c r="C60" s="689"/>
      <c r="D60" s="689"/>
      <c r="E60" s="690"/>
      <c r="F60" s="146"/>
      <c r="G60" s="146"/>
      <c r="H60" s="146"/>
    </row>
    <row r="61" spans="1:8" ht="26.25" x14ac:dyDescent="0.25">
      <c r="A61" s="159">
        <v>37</v>
      </c>
      <c r="B61" s="160" t="s">
        <v>337</v>
      </c>
      <c r="C61" s="161">
        <v>0</v>
      </c>
      <c r="D61" s="160" t="s">
        <v>338</v>
      </c>
      <c r="E61" s="161">
        <v>0</v>
      </c>
      <c r="F61" s="146"/>
      <c r="G61" s="146"/>
      <c r="H61" s="146"/>
    </row>
    <row r="62" spans="1:8" ht="51.75" x14ac:dyDescent="0.25">
      <c r="A62" s="159">
        <v>38</v>
      </c>
      <c r="B62" s="160" t="s">
        <v>339</v>
      </c>
      <c r="C62" s="161">
        <v>0</v>
      </c>
      <c r="D62" s="160" t="s">
        <v>340</v>
      </c>
      <c r="E62" s="161">
        <v>0</v>
      </c>
      <c r="F62" s="146"/>
      <c r="G62" s="146"/>
      <c r="H62" s="146"/>
    </row>
    <row r="63" spans="1:8" ht="51.75" x14ac:dyDescent="0.25">
      <c r="A63" s="159">
        <v>39</v>
      </c>
      <c r="B63" s="160" t="s">
        <v>341</v>
      </c>
      <c r="C63" s="161">
        <v>0</v>
      </c>
      <c r="D63" s="160" t="s">
        <v>342</v>
      </c>
      <c r="E63" s="161">
        <v>0</v>
      </c>
      <c r="F63" s="146"/>
      <c r="G63" s="146"/>
      <c r="H63" s="146"/>
    </row>
    <row r="64" spans="1:8" ht="51.75" x14ac:dyDescent="0.25">
      <c r="A64" s="159">
        <v>40</v>
      </c>
      <c r="B64" s="160" t="s">
        <v>343</v>
      </c>
      <c r="C64" s="161">
        <v>0</v>
      </c>
      <c r="D64" s="160" t="s">
        <v>344</v>
      </c>
      <c r="E64" s="161">
        <v>0</v>
      </c>
      <c r="F64" s="146"/>
      <c r="G64" s="146"/>
      <c r="H64" s="146"/>
    </row>
    <row r="65" spans="1:8" ht="51.75" x14ac:dyDescent="0.25">
      <c r="A65" s="159">
        <v>41</v>
      </c>
      <c r="B65" s="160" t="s">
        <v>345</v>
      </c>
      <c r="C65" s="166">
        <v>0</v>
      </c>
      <c r="D65" s="160"/>
      <c r="E65" s="161">
        <v>0</v>
      </c>
      <c r="F65" s="146"/>
      <c r="G65" s="146"/>
      <c r="H65" s="146"/>
    </row>
    <row r="66" spans="1:8" ht="51.75" x14ac:dyDescent="0.25">
      <c r="A66" s="159" t="s">
        <v>346</v>
      </c>
      <c r="B66" s="160" t="s">
        <v>347</v>
      </c>
      <c r="C66" s="166">
        <v>0</v>
      </c>
      <c r="D66" s="160" t="s">
        <v>348</v>
      </c>
      <c r="E66" s="161">
        <v>0</v>
      </c>
      <c r="F66" s="146"/>
      <c r="G66" s="146"/>
      <c r="H66" s="146"/>
    </row>
    <row r="67" spans="1:8" ht="39" x14ac:dyDescent="0.25">
      <c r="A67" s="159" t="s">
        <v>349</v>
      </c>
      <c r="B67" s="160" t="s">
        <v>350</v>
      </c>
      <c r="C67" s="166">
        <v>0</v>
      </c>
      <c r="D67" s="160" t="s">
        <v>351</v>
      </c>
      <c r="E67" s="161">
        <v>0</v>
      </c>
      <c r="F67" s="146"/>
      <c r="G67" s="146"/>
      <c r="H67" s="146"/>
    </row>
    <row r="68" spans="1:8" ht="39" x14ac:dyDescent="0.25">
      <c r="A68" s="159" t="s">
        <v>352</v>
      </c>
      <c r="B68" s="160" t="s">
        <v>353</v>
      </c>
      <c r="C68" s="166">
        <v>0</v>
      </c>
      <c r="D68" s="160" t="s">
        <v>354</v>
      </c>
      <c r="E68" s="161">
        <v>0</v>
      </c>
      <c r="F68" s="146"/>
      <c r="G68" s="146"/>
      <c r="H68" s="146"/>
    </row>
    <row r="69" spans="1:8" ht="26.25" x14ac:dyDescent="0.25">
      <c r="A69" s="159">
        <v>42</v>
      </c>
      <c r="B69" s="160" t="s">
        <v>355</v>
      </c>
      <c r="C69" s="161">
        <v>0</v>
      </c>
      <c r="D69" s="168" t="s">
        <v>356</v>
      </c>
      <c r="E69" s="161">
        <v>0</v>
      </c>
      <c r="F69" s="146"/>
      <c r="G69" s="146"/>
      <c r="H69" s="146"/>
    </row>
    <row r="70" spans="1:8" x14ac:dyDescent="0.25">
      <c r="A70" s="159">
        <v>43</v>
      </c>
      <c r="B70" s="160" t="s">
        <v>357</v>
      </c>
      <c r="C70" s="161">
        <v>0</v>
      </c>
      <c r="D70" s="164"/>
      <c r="E70" s="161">
        <v>0</v>
      </c>
      <c r="F70" s="146"/>
      <c r="G70" s="146"/>
      <c r="H70" s="146"/>
    </row>
    <row r="71" spans="1:8" x14ac:dyDescent="0.25">
      <c r="A71" s="159">
        <v>44</v>
      </c>
      <c r="B71" s="160" t="s">
        <v>358</v>
      </c>
      <c r="C71" s="161">
        <v>3539.3375999999998</v>
      </c>
      <c r="D71" s="160"/>
      <c r="E71" s="161">
        <v>3280.22</v>
      </c>
      <c r="F71" s="146"/>
      <c r="G71" s="146"/>
      <c r="H71" s="146"/>
    </row>
    <row r="72" spans="1:8" x14ac:dyDescent="0.25">
      <c r="A72" s="159">
        <v>45</v>
      </c>
      <c r="B72" s="160" t="s">
        <v>359</v>
      </c>
      <c r="C72" s="161">
        <v>35732.869825059999</v>
      </c>
      <c r="D72" s="160"/>
      <c r="E72" s="161">
        <v>35473.752225059994</v>
      </c>
      <c r="F72" s="146"/>
      <c r="G72" s="146"/>
      <c r="H72" s="146"/>
    </row>
    <row r="73" spans="1:8" x14ac:dyDescent="0.25">
      <c r="A73" s="688" t="s">
        <v>360</v>
      </c>
      <c r="B73" s="689"/>
      <c r="C73" s="689"/>
      <c r="D73" s="689"/>
      <c r="E73" s="690"/>
      <c r="F73" s="146"/>
      <c r="G73" s="146"/>
      <c r="H73" s="146"/>
    </row>
    <row r="74" spans="1:8" x14ac:dyDescent="0.25">
      <c r="A74" s="159">
        <v>46</v>
      </c>
      <c r="B74" s="160" t="s">
        <v>244</v>
      </c>
      <c r="C74" s="161">
        <v>4600.2156932054795</v>
      </c>
      <c r="D74" s="160" t="s">
        <v>361</v>
      </c>
      <c r="E74" s="169">
        <v>5593.1688214054793</v>
      </c>
      <c r="F74" s="146"/>
      <c r="G74" s="146"/>
      <c r="H74" s="146"/>
    </row>
    <row r="75" spans="1:8" ht="26.25" x14ac:dyDescent="0.25">
      <c r="A75" s="159">
        <v>47</v>
      </c>
      <c r="B75" s="160" t="s">
        <v>362</v>
      </c>
      <c r="C75" s="161">
        <v>733.8355282</v>
      </c>
      <c r="D75" s="160" t="s">
        <v>363</v>
      </c>
      <c r="E75" s="166">
        <v>0</v>
      </c>
      <c r="F75" s="146"/>
      <c r="G75" s="146"/>
      <c r="H75" s="146"/>
    </row>
    <row r="76" spans="1:8" ht="26.25" x14ac:dyDescent="0.25">
      <c r="A76" s="159"/>
      <c r="B76" s="160" t="s">
        <v>259</v>
      </c>
      <c r="C76" s="161">
        <v>0</v>
      </c>
      <c r="D76" s="160" t="s">
        <v>364</v>
      </c>
      <c r="E76" s="160">
        <v>0</v>
      </c>
      <c r="F76" s="146"/>
      <c r="G76" s="146"/>
      <c r="H76" s="146"/>
    </row>
    <row r="77" spans="1:8" ht="51.75" x14ac:dyDescent="0.25">
      <c r="A77" s="159">
        <v>48</v>
      </c>
      <c r="B77" s="160" t="s">
        <v>365</v>
      </c>
      <c r="C77" s="161">
        <v>0</v>
      </c>
      <c r="D77" s="160" t="s">
        <v>366</v>
      </c>
      <c r="E77" s="160">
        <v>0</v>
      </c>
      <c r="F77" s="146"/>
      <c r="G77" s="146"/>
      <c r="H77" s="146"/>
    </row>
    <row r="78" spans="1:8" ht="26.25" x14ac:dyDescent="0.25">
      <c r="A78" s="159">
        <v>49</v>
      </c>
      <c r="B78" s="160" t="s">
        <v>334</v>
      </c>
      <c r="C78" s="161">
        <v>0</v>
      </c>
      <c r="D78" s="160" t="s">
        <v>363</v>
      </c>
      <c r="E78" s="160">
        <v>0</v>
      </c>
      <c r="F78" s="146"/>
      <c r="G78" s="146"/>
      <c r="H78" s="146"/>
    </row>
    <row r="79" spans="1:8" x14ac:dyDescent="0.25">
      <c r="A79" s="159">
        <v>50</v>
      </c>
      <c r="B79" s="160" t="s">
        <v>367</v>
      </c>
      <c r="C79" s="161">
        <v>0</v>
      </c>
      <c r="D79" s="160" t="s">
        <v>368</v>
      </c>
      <c r="E79" s="167">
        <v>0</v>
      </c>
      <c r="F79" s="146"/>
      <c r="G79" s="146"/>
      <c r="H79" s="146"/>
    </row>
    <row r="80" spans="1:8" x14ac:dyDescent="0.25">
      <c r="A80" s="159">
        <v>51</v>
      </c>
      <c r="B80" s="160" t="s">
        <v>369</v>
      </c>
      <c r="C80" s="161">
        <v>5334.0512214054797</v>
      </c>
      <c r="D80" s="160"/>
      <c r="E80" s="169">
        <v>5593.1688214054793</v>
      </c>
      <c r="F80" s="146"/>
      <c r="G80" s="146"/>
      <c r="H80" s="146"/>
    </row>
    <row r="81" spans="1:8" x14ac:dyDescent="0.25">
      <c r="A81" s="688" t="s">
        <v>370</v>
      </c>
      <c r="B81" s="689"/>
      <c r="C81" s="689"/>
      <c r="D81" s="689"/>
      <c r="E81" s="690"/>
      <c r="F81" s="146"/>
      <c r="G81" s="146"/>
      <c r="H81" s="146"/>
    </row>
    <row r="82" spans="1:8" ht="26.25" x14ac:dyDescent="0.25">
      <c r="A82" s="159">
        <v>52</v>
      </c>
      <c r="B82" s="160" t="s">
        <v>371</v>
      </c>
      <c r="C82" s="161">
        <v>0</v>
      </c>
      <c r="D82" s="160" t="s">
        <v>372</v>
      </c>
      <c r="E82" s="160">
        <v>0</v>
      </c>
      <c r="F82" s="146"/>
      <c r="G82" s="146"/>
      <c r="H82" s="146"/>
    </row>
    <row r="83" spans="1:8" ht="51.75" x14ac:dyDescent="0.25">
      <c r="A83" s="159">
        <v>53</v>
      </c>
      <c r="B83" s="160" t="s">
        <v>373</v>
      </c>
      <c r="C83" s="161">
        <v>0</v>
      </c>
      <c r="D83" s="160" t="s">
        <v>374</v>
      </c>
      <c r="E83" s="160">
        <v>0</v>
      </c>
      <c r="F83" s="146"/>
      <c r="G83" s="146"/>
      <c r="H83" s="146"/>
    </row>
    <row r="84" spans="1:8" ht="64.5" x14ac:dyDescent="0.25">
      <c r="A84" s="159">
        <v>54</v>
      </c>
      <c r="B84" s="160" t="s">
        <v>375</v>
      </c>
      <c r="C84" s="161">
        <v>0</v>
      </c>
      <c r="D84" s="160" t="s">
        <v>376</v>
      </c>
      <c r="E84" s="160">
        <v>0</v>
      </c>
      <c r="F84" s="146"/>
      <c r="G84" s="146"/>
      <c r="H84" s="146"/>
    </row>
    <row r="85" spans="1:8" x14ac:dyDescent="0.25">
      <c r="A85" s="159" t="s">
        <v>377</v>
      </c>
      <c r="B85" s="160" t="s">
        <v>378</v>
      </c>
      <c r="C85" s="161">
        <v>0</v>
      </c>
      <c r="D85" s="160"/>
      <c r="E85" s="160">
        <v>0</v>
      </c>
      <c r="F85" s="146"/>
      <c r="G85" s="146"/>
      <c r="H85" s="146"/>
    </row>
    <row r="86" spans="1:8" ht="26.25" x14ac:dyDescent="0.25">
      <c r="A86" s="159" t="s">
        <v>379</v>
      </c>
      <c r="B86" s="160" t="s">
        <v>380</v>
      </c>
      <c r="C86" s="161">
        <v>0</v>
      </c>
      <c r="D86" s="160"/>
      <c r="E86" s="160">
        <v>0</v>
      </c>
      <c r="F86" s="146"/>
      <c r="G86" s="146"/>
      <c r="H86" s="146"/>
    </row>
    <row r="87" spans="1:8" ht="51.75" x14ac:dyDescent="0.25">
      <c r="A87" s="159">
        <v>55</v>
      </c>
      <c r="B87" s="160" t="s">
        <v>381</v>
      </c>
      <c r="C87" s="161">
        <v>0</v>
      </c>
      <c r="D87" s="160" t="s">
        <v>382</v>
      </c>
      <c r="E87" s="160">
        <v>0</v>
      </c>
      <c r="F87" s="146"/>
      <c r="G87" s="146"/>
      <c r="H87" s="146"/>
    </row>
    <row r="88" spans="1:8" ht="51.75" x14ac:dyDescent="0.25">
      <c r="A88" s="159">
        <v>56</v>
      </c>
      <c r="B88" s="160" t="s">
        <v>383</v>
      </c>
      <c r="C88" s="161">
        <v>0</v>
      </c>
      <c r="D88" s="160"/>
      <c r="E88" s="160">
        <v>0</v>
      </c>
      <c r="F88" s="146"/>
      <c r="G88" s="146"/>
      <c r="H88" s="146"/>
    </row>
    <row r="89" spans="1:8" ht="51.75" x14ac:dyDescent="0.25">
      <c r="A89" s="159" t="s">
        <v>384</v>
      </c>
      <c r="B89" s="160" t="s">
        <v>385</v>
      </c>
      <c r="C89" s="161">
        <v>0</v>
      </c>
      <c r="D89" s="160" t="s">
        <v>386</v>
      </c>
      <c r="E89" s="160">
        <v>0</v>
      </c>
      <c r="F89" s="146"/>
      <c r="G89" s="146"/>
      <c r="H89" s="146"/>
    </row>
    <row r="90" spans="1:8" ht="39" x14ac:dyDescent="0.25">
      <c r="A90" s="159" t="s">
        <v>387</v>
      </c>
      <c r="B90" s="160" t="s">
        <v>388</v>
      </c>
      <c r="C90" s="161">
        <v>0</v>
      </c>
      <c r="D90" s="160" t="s">
        <v>389</v>
      </c>
      <c r="E90" s="160">
        <v>0</v>
      </c>
      <c r="F90" s="146"/>
      <c r="G90" s="146"/>
      <c r="H90" s="146"/>
    </row>
    <row r="91" spans="1:8" ht="26.25" x14ac:dyDescent="0.25">
      <c r="A91" s="159" t="s">
        <v>390</v>
      </c>
      <c r="B91" s="160" t="s">
        <v>391</v>
      </c>
      <c r="C91" s="161">
        <v>0</v>
      </c>
      <c r="D91" s="160" t="s">
        <v>354</v>
      </c>
      <c r="E91" s="160">
        <v>0</v>
      </c>
      <c r="F91" s="146"/>
      <c r="G91" s="146"/>
      <c r="H91" s="146"/>
    </row>
    <row r="92" spans="1:8" x14ac:dyDescent="0.25">
      <c r="A92" s="159">
        <v>57</v>
      </c>
      <c r="B92" s="160" t="s">
        <v>392</v>
      </c>
      <c r="C92" s="161">
        <v>0</v>
      </c>
      <c r="D92" s="160"/>
      <c r="E92" s="160">
        <v>0</v>
      </c>
      <c r="F92" s="146"/>
      <c r="G92" s="146"/>
      <c r="H92" s="146"/>
    </row>
    <row r="93" spans="1:8" x14ac:dyDescent="0.25">
      <c r="A93" s="159">
        <v>58</v>
      </c>
      <c r="B93" s="160" t="s">
        <v>393</v>
      </c>
      <c r="C93" s="161">
        <v>5334.0512214054797</v>
      </c>
      <c r="D93" s="160"/>
      <c r="E93" s="160">
        <v>5593.1688214054793</v>
      </c>
      <c r="F93" s="146"/>
      <c r="G93" s="146"/>
      <c r="H93" s="146"/>
    </row>
    <row r="94" spans="1:8" x14ac:dyDescent="0.25">
      <c r="A94" s="159">
        <v>59</v>
      </c>
      <c r="B94" s="160" t="s">
        <v>394</v>
      </c>
      <c r="C94" s="161">
        <v>41066.921046465475</v>
      </c>
      <c r="D94" s="160"/>
      <c r="E94" s="160">
        <v>41066.921046465475</v>
      </c>
      <c r="F94" s="146"/>
      <c r="G94" s="146"/>
      <c r="H94" s="146"/>
    </row>
    <row r="95" spans="1:8" ht="51.75" x14ac:dyDescent="0.25">
      <c r="A95" s="159" t="s">
        <v>395</v>
      </c>
      <c r="B95" s="160" t="s">
        <v>396</v>
      </c>
      <c r="C95" s="161">
        <v>0</v>
      </c>
      <c r="D95" s="160"/>
      <c r="E95" s="160">
        <v>0</v>
      </c>
      <c r="F95" s="146"/>
      <c r="G95" s="146"/>
      <c r="H95" s="146"/>
    </row>
    <row r="96" spans="1:8" ht="51.75" x14ac:dyDescent="0.25">
      <c r="A96" s="159"/>
      <c r="B96" s="160" t="s">
        <v>397</v>
      </c>
      <c r="C96" s="161">
        <v>0</v>
      </c>
      <c r="D96" s="160" t="s">
        <v>398</v>
      </c>
      <c r="E96" s="160">
        <v>0</v>
      </c>
      <c r="F96" s="146"/>
      <c r="G96" s="146"/>
      <c r="H96" s="146"/>
    </row>
    <row r="97" spans="1:8" ht="64.5" x14ac:dyDescent="0.25">
      <c r="A97" s="159"/>
      <c r="B97" s="160" t="s">
        <v>399</v>
      </c>
      <c r="C97" s="161">
        <v>0</v>
      </c>
      <c r="D97" s="160" t="s">
        <v>400</v>
      </c>
      <c r="E97" s="160">
        <v>0</v>
      </c>
      <c r="F97" s="146"/>
      <c r="G97" s="146"/>
      <c r="H97" s="146"/>
    </row>
    <row r="98" spans="1:8" ht="77.25" x14ac:dyDescent="0.25">
      <c r="A98" s="159"/>
      <c r="B98" s="160" t="s">
        <v>401</v>
      </c>
      <c r="C98" s="161">
        <v>0</v>
      </c>
      <c r="D98" s="160" t="s">
        <v>402</v>
      </c>
      <c r="E98" s="160">
        <v>0</v>
      </c>
      <c r="F98" s="146"/>
      <c r="G98" s="146"/>
      <c r="H98" s="146"/>
    </row>
    <row r="99" spans="1:8" x14ac:dyDescent="0.25">
      <c r="A99" s="159">
        <v>60</v>
      </c>
      <c r="B99" s="160" t="s">
        <v>403</v>
      </c>
      <c r="C99" s="161">
        <v>179426.44513639103</v>
      </c>
      <c r="D99" s="160"/>
      <c r="E99" s="160">
        <v>179426.44513639103</v>
      </c>
      <c r="F99" s="146"/>
      <c r="G99" s="146"/>
      <c r="H99" s="146"/>
    </row>
    <row r="100" spans="1:8" x14ac:dyDescent="0.25">
      <c r="A100" s="688" t="s">
        <v>404</v>
      </c>
      <c r="B100" s="689"/>
      <c r="C100" s="689"/>
      <c r="D100" s="689"/>
      <c r="E100" s="690"/>
      <c r="F100" s="146"/>
      <c r="G100" s="146"/>
      <c r="H100" s="146"/>
    </row>
    <row r="101" spans="1:8" ht="26.25" x14ac:dyDescent="0.25">
      <c r="A101" s="159">
        <v>61</v>
      </c>
      <c r="B101" s="160" t="s">
        <v>405</v>
      </c>
      <c r="C101" s="170">
        <v>0.17942467845577659</v>
      </c>
      <c r="D101" s="160" t="s">
        <v>406</v>
      </c>
      <c r="E101" s="170">
        <v>0.17942467845577656</v>
      </c>
      <c r="F101" s="156"/>
      <c r="G101" s="146"/>
      <c r="H101" s="146"/>
    </row>
    <row r="102" spans="1:8" x14ac:dyDescent="0.25">
      <c r="A102" s="159">
        <v>62</v>
      </c>
      <c r="B102" s="160" t="s">
        <v>407</v>
      </c>
      <c r="C102" s="170">
        <v>0.19915051985730228</v>
      </c>
      <c r="D102" s="160" t="s">
        <v>408</v>
      </c>
      <c r="E102" s="170">
        <v>0.19770637599209312</v>
      </c>
      <c r="F102" s="156"/>
      <c r="G102" s="146"/>
      <c r="H102" s="146"/>
    </row>
    <row r="103" spans="1:8" x14ac:dyDescent="0.25">
      <c r="A103" s="159">
        <v>63</v>
      </c>
      <c r="B103" s="160" t="s">
        <v>409</v>
      </c>
      <c r="C103" s="170">
        <v>0.22887886462471269</v>
      </c>
      <c r="D103" s="160" t="s">
        <v>410</v>
      </c>
      <c r="E103" s="170">
        <v>0.22887886462471266</v>
      </c>
      <c r="F103" s="156"/>
      <c r="G103" s="146"/>
      <c r="H103" s="146"/>
    </row>
    <row r="104" spans="1:8" ht="64.5" x14ac:dyDescent="0.25">
      <c r="A104" s="159">
        <v>64</v>
      </c>
      <c r="B104" s="160" t="s">
        <v>411</v>
      </c>
      <c r="C104" s="171">
        <v>8.5026000000000004E-2</v>
      </c>
      <c r="D104" s="160" t="s">
        <v>412</v>
      </c>
      <c r="E104" s="171">
        <v>0.1</v>
      </c>
      <c r="F104" s="146"/>
      <c r="G104" s="146"/>
      <c r="H104" s="146"/>
    </row>
    <row r="105" spans="1:8" x14ac:dyDescent="0.25">
      <c r="A105" s="159">
        <v>65</v>
      </c>
      <c r="B105" s="160" t="s">
        <v>413</v>
      </c>
      <c r="C105" s="170">
        <v>2.5000000000000001E-2</v>
      </c>
      <c r="D105" s="160"/>
      <c r="E105" s="170">
        <v>2.5000000000000001E-2</v>
      </c>
      <c r="F105" s="146"/>
      <c r="G105" s="146"/>
      <c r="H105" s="146"/>
    </row>
    <row r="106" spans="1:8" x14ac:dyDescent="0.25">
      <c r="A106" s="159">
        <v>66</v>
      </c>
      <c r="B106" s="160" t="s">
        <v>414</v>
      </c>
      <c r="C106" s="170">
        <v>2.5999999999999998E-5</v>
      </c>
      <c r="D106" s="160"/>
      <c r="E106" s="170">
        <v>1.4999999999999999E-2</v>
      </c>
      <c r="F106" s="146"/>
      <c r="G106" s="146"/>
      <c r="H106" s="146"/>
    </row>
    <row r="107" spans="1:8" x14ac:dyDescent="0.25">
      <c r="A107" s="159">
        <v>67</v>
      </c>
      <c r="B107" s="160" t="s">
        <v>415</v>
      </c>
      <c r="C107" s="170">
        <v>0</v>
      </c>
      <c r="D107" s="160"/>
      <c r="E107" s="170">
        <v>0</v>
      </c>
      <c r="F107" s="146"/>
      <c r="G107" s="146"/>
      <c r="H107" s="146"/>
    </row>
    <row r="108" spans="1:8" ht="26.25" x14ac:dyDescent="0.25">
      <c r="A108" s="159" t="s">
        <v>416</v>
      </c>
      <c r="B108" s="160" t="s">
        <v>417</v>
      </c>
      <c r="C108" s="170">
        <v>1.5000000000000001E-2</v>
      </c>
      <c r="D108" s="160" t="s">
        <v>418</v>
      </c>
      <c r="E108" s="170">
        <v>1.4999999999999999E-2</v>
      </c>
      <c r="F108" s="146"/>
      <c r="G108" s="146"/>
      <c r="H108" s="146"/>
    </row>
    <row r="109" spans="1:8" ht="26.25" x14ac:dyDescent="0.25">
      <c r="A109" s="159">
        <v>68</v>
      </c>
      <c r="B109" s="160" t="s">
        <v>419</v>
      </c>
      <c r="C109" s="172">
        <v>0.17942467845577659</v>
      </c>
      <c r="D109" s="160" t="s">
        <v>420</v>
      </c>
      <c r="E109" s="170">
        <v>0.17942467845577656</v>
      </c>
      <c r="F109" s="146"/>
      <c r="G109" s="146"/>
      <c r="H109" s="146"/>
    </row>
    <row r="110" spans="1:8" x14ac:dyDescent="0.25">
      <c r="A110" s="159">
        <v>69</v>
      </c>
      <c r="B110" s="160" t="s">
        <v>421</v>
      </c>
      <c r="C110" s="173"/>
      <c r="D110" s="160"/>
      <c r="E110" s="173"/>
      <c r="F110" s="146"/>
      <c r="G110" s="146"/>
      <c r="H110" s="146"/>
    </row>
    <row r="111" spans="1:8" x14ac:dyDescent="0.25">
      <c r="A111" s="159">
        <v>70</v>
      </c>
      <c r="B111" s="160" t="s">
        <v>421</v>
      </c>
      <c r="C111" s="173"/>
      <c r="D111" s="160"/>
      <c r="E111" s="173"/>
      <c r="F111" s="146"/>
      <c r="G111" s="146"/>
      <c r="H111" s="146"/>
    </row>
    <row r="112" spans="1:8" x14ac:dyDescent="0.25">
      <c r="A112" s="159">
        <v>71</v>
      </c>
      <c r="B112" s="160" t="s">
        <v>421</v>
      </c>
      <c r="C112" s="173"/>
      <c r="D112" s="160"/>
      <c r="E112" s="173"/>
      <c r="F112" s="146"/>
      <c r="G112" s="146"/>
      <c r="H112" s="146"/>
    </row>
    <row r="113" spans="1:8" x14ac:dyDescent="0.25">
      <c r="A113" s="688" t="s">
        <v>422</v>
      </c>
      <c r="B113" s="689"/>
      <c r="C113" s="689"/>
      <c r="D113" s="689"/>
      <c r="E113" s="690"/>
      <c r="F113" s="146"/>
      <c r="G113" s="146"/>
      <c r="H113" s="146"/>
    </row>
    <row r="114" spans="1:8" ht="51.75" x14ac:dyDescent="0.25">
      <c r="A114" s="159">
        <v>72</v>
      </c>
      <c r="B114" s="160" t="s">
        <v>423</v>
      </c>
      <c r="C114" s="161">
        <v>2556.3720127000001</v>
      </c>
      <c r="D114" s="160" t="s">
        <v>424</v>
      </c>
      <c r="E114" s="161">
        <v>2556.3720127000001</v>
      </c>
      <c r="F114" s="146"/>
      <c r="G114" s="146"/>
      <c r="H114" s="146"/>
    </row>
    <row r="115" spans="1:8" ht="51.75" x14ac:dyDescent="0.25">
      <c r="A115" s="159">
        <v>73</v>
      </c>
      <c r="B115" s="160" t="s">
        <v>425</v>
      </c>
      <c r="C115" s="161">
        <v>0</v>
      </c>
      <c r="D115" s="160" t="s">
        <v>426</v>
      </c>
      <c r="E115" s="161">
        <v>0</v>
      </c>
      <c r="F115" s="146"/>
      <c r="G115" s="146"/>
      <c r="H115" s="146"/>
    </row>
    <row r="116" spans="1:8" x14ac:dyDescent="0.25">
      <c r="A116" s="159">
        <v>74</v>
      </c>
      <c r="B116" s="160" t="s">
        <v>272</v>
      </c>
      <c r="C116" s="173"/>
      <c r="D116" s="160"/>
      <c r="E116" s="166"/>
      <c r="F116" s="146"/>
      <c r="G116" s="146"/>
      <c r="H116" s="146"/>
    </row>
    <row r="117" spans="1:8" ht="39" x14ac:dyDescent="0.25">
      <c r="A117" s="159">
        <v>75</v>
      </c>
      <c r="B117" s="160" t="s">
        <v>427</v>
      </c>
      <c r="C117" s="161">
        <v>0</v>
      </c>
      <c r="D117" s="160" t="s">
        <v>428</v>
      </c>
      <c r="E117" s="167">
        <v>0</v>
      </c>
      <c r="F117" s="146"/>
      <c r="G117" s="146"/>
      <c r="H117" s="146"/>
    </row>
    <row r="118" spans="1:8" x14ac:dyDescent="0.25">
      <c r="A118" s="688" t="s">
        <v>429</v>
      </c>
      <c r="B118" s="689"/>
      <c r="C118" s="689"/>
      <c r="D118" s="689"/>
      <c r="E118" s="690"/>
      <c r="F118" s="146"/>
      <c r="G118" s="146"/>
      <c r="H118" s="146"/>
    </row>
    <row r="119" spans="1:8" ht="39" x14ac:dyDescent="0.25">
      <c r="A119" s="159">
        <v>76</v>
      </c>
      <c r="B119" s="160" t="s">
        <v>430</v>
      </c>
      <c r="C119" s="160">
        <v>0</v>
      </c>
      <c r="D119" s="164">
        <v>62</v>
      </c>
      <c r="E119" s="166">
        <v>0</v>
      </c>
      <c r="F119" s="146"/>
      <c r="G119" s="146"/>
      <c r="H119" s="146"/>
    </row>
    <row r="120" spans="1:8" ht="26.25" x14ac:dyDescent="0.25">
      <c r="A120" s="159">
        <v>77</v>
      </c>
      <c r="B120" s="160" t="s">
        <v>431</v>
      </c>
      <c r="C120" s="160">
        <v>0</v>
      </c>
      <c r="D120" s="164">
        <v>62</v>
      </c>
      <c r="E120" s="166">
        <v>0</v>
      </c>
      <c r="F120" s="146"/>
      <c r="G120" s="146"/>
      <c r="H120" s="146"/>
    </row>
    <row r="121" spans="1:8" ht="39" x14ac:dyDescent="0.25">
      <c r="A121" s="159">
        <v>78</v>
      </c>
      <c r="B121" s="160" t="s">
        <v>432</v>
      </c>
      <c r="C121" s="161">
        <v>0</v>
      </c>
      <c r="D121" s="164">
        <v>62</v>
      </c>
      <c r="E121" s="161">
        <v>0</v>
      </c>
      <c r="F121" s="146"/>
      <c r="G121" s="146"/>
      <c r="H121" s="146"/>
    </row>
    <row r="122" spans="1:8" ht="26.25" x14ac:dyDescent="0.25">
      <c r="A122" s="159">
        <v>79</v>
      </c>
      <c r="B122" s="160" t="s">
        <v>433</v>
      </c>
      <c r="C122" s="161">
        <v>0</v>
      </c>
      <c r="D122" s="164">
        <v>62</v>
      </c>
      <c r="E122" s="161">
        <v>0</v>
      </c>
      <c r="F122" s="146"/>
      <c r="G122" s="146"/>
      <c r="H122" s="146"/>
    </row>
    <row r="123" spans="1:8" x14ac:dyDescent="0.25">
      <c r="A123" s="688" t="s">
        <v>434</v>
      </c>
      <c r="B123" s="689"/>
      <c r="C123" s="689"/>
      <c r="D123" s="689"/>
      <c r="E123" s="690"/>
      <c r="F123" s="146"/>
      <c r="G123" s="146"/>
      <c r="H123" s="146"/>
    </row>
    <row r="124" spans="1:8" ht="26.25" x14ac:dyDescent="0.25">
      <c r="A124" s="159">
        <v>80</v>
      </c>
      <c r="B124" s="160" t="s">
        <v>435</v>
      </c>
      <c r="C124" s="160">
        <v>0</v>
      </c>
      <c r="D124" s="160" t="s">
        <v>436</v>
      </c>
      <c r="E124" s="166">
        <v>0</v>
      </c>
      <c r="F124" s="146"/>
      <c r="G124" s="146"/>
      <c r="H124" s="146"/>
    </row>
    <row r="125" spans="1:8" ht="26.25" x14ac:dyDescent="0.25">
      <c r="A125" s="159">
        <v>81</v>
      </c>
      <c r="B125" s="160" t="s">
        <v>437</v>
      </c>
      <c r="C125" s="160">
        <v>0</v>
      </c>
      <c r="D125" s="160" t="s">
        <v>436</v>
      </c>
      <c r="E125" s="166">
        <v>0</v>
      </c>
      <c r="F125" s="146"/>
      <c r="G125" s="146"/>
      <c r="H125" s="146"/>
    </row>
    <row r="126" spans="1:8" ht="26.25" x14ac:dyDescent="0.25">
      <c r="A126" s="159">
        <v>82</v>
      </c>
      <c r="B126" s="160" t="s">
        <v>438</v>
      </c>
      <c r="C126" s="161">
        <v>259.11759999999998</v>
      </c>
      <c r="D126" s="160" t="s">
        <v>439</v>
      </c>
      <c r="E126" s="166">
        <v>0</v>
      </c>
      <c r="F126" s="146"/>
      <c r="G126" s="146"/>
      <c r="H126" s="146"/>
    </row>
    <row r="127" spans="1:8" ht="26.25" x14ac:dyDescent="0.25">
      <c r="A127" s="159">
        <v>83</v>
      </c>
      <c r="B127" s="160" t="s">
        <v>440</v>
      </c>
      <c r="C127" s="174">
        <v>733.8355282</v>
      </c>
      <c r="D127" s="160" t="s">
        <v>439</v>
      </c>
      <c r="E127" s="166">
        <v>0</v>
      </c>
      <c r="F127" s="146"/>
      <c r="G127" s="146"/>
      <c r="H127" s="146"/>
    </row>
    <row r="128" spans="1:8" ht="26.25" x14ac:dyDescent="0.25">
      <c r="A128" s="159">
        <v>84</v>
      </c>
      <c r="B128" s="160" t="s">
        <v>441</v>
      </c>
      <c r="C128" s="169">
        <v>0</v>
      </c>
      <c r="D128" s="160" t="s">
        <v>442</v>
      </c>
      <c r="E128" s="166">
        <v>0</v>
      </c>
      <c r="F128" s="146"/>
      <c r="G128" s="146"/>
      <c r="H128" s="146"/>
    </row>
    <row r="129" spans="1:8" ht="26.25" x14ac:dyDescent="0.25">
      <c r="A129" s="159">
        <v>85</v>
      </c>
      <c r="B129" s="160" t="s">
        <v>443</v>
      </c>
      <c r="C129" s="161">
        <v>0</v>
      </c>
      <c r="D129" s="160" t="s">
        <v>442</v>
      </c>
      <c r="E129" s="166">
        <v>0</v>
      </c>
      <c r="F129" s="146"/>
      <c r="G129" s="146"/>
      <c r="H129" s="146"/>
    </row>
    <row r="130" spans="1:8" ht="15" customHeight="1" x14ac:dyDescent="0.25">
      <c r="A130" s="686" t="s">
        <v>241</v>
      </c>
      <c r="B130" s="687"/>
      <c r="C130" s="687"/>
      <c r="D130" s="687"/>
      <c r="E130" s="687"/>
      <c r="F130" s="146"/>
      <c r="G130" s="146"/>
      <c r="H130" s="146"/>
    </row>
    <row r="131" spans="1:8" x14ac:dyDescent="0.25">
      <c r="A131" s="146"/>
      <c r="B131" s="146"/>
      <c r="C131" s="153"/>
      <c r="D131" s="153"/>
      <c r="E131" s="153"/>
      <c r="F131" s="146"/>
      <c r="G131" s="146"/>
      <c r="H131" s="146"/>
    </row>
  </sheetData>
  <mergeCells count="10">
    <mergeCell ref="A19:E19"/>
    <mergeCell ref="A51:E51"/>
    <mergeCell ref="A81:E81"/>
    <mergeCell ref="A73:E73"/>
    <mergeCell ref="A60:E60"/>
    <mergeCell ref="A130:E130"/>
    <mergeCell ref="A123:E123"/>
    <mergeCell ref="A100:E100"/>
    <mergeCell ref="A113:E113"/>
    <mergeCell ref="A118:E118"/>
  </mergeCells>
  <hyperlinks>
    <hyperlink ref="G5" location="Index!A1" display="Index" xr:uid="{00000000-0004-0000-0300-000000000000}"/>
  </hyperlinks>
  <pageMargins left="0.70866141732283472" right="0.70866141732283472" top="0.74803149606299213" bottom="0.74803149606299213" header="0.31496062992125984" footer="0.31496062992125984"/>
  <pageSetup paperSize="9" scale="66" fitToHeight="4" orientation="portrait" r:id="rId1"/>
  <headerFooter>
    <oddFooter>&amp;C&amp;Z&amp;F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B2:L30"/>
  <sheetViews>
    <sheetView showGridLines="0" zoomScaleNormal="100" workbookViewId="0"/>
  </sheetViews>
  <sheetFormatPr defaultColWidth="36.7109375" defaultRowHeight="15" customHeight="1" x14ac:dyDescent="0.25"/>
  <cols>
    <col min="1" max="1" width="3.42578125" style="58" customWidth="1"/>
    <col min="2" max="2" width="54" style="58" bestFit="1" customWidth="1"/>
    <col min="3" max="8" width="19.85546875" style="58" customWidth="1"/>
    <col min="9" max="9" width="20" style="58" customWidth="1"/>
    <col min="10" max="10" width="3.42578125" style="58" customWidth="1"/>
    <col min="11" max="11" width="10.28515625" style="58" customWidth="1"/>
    <col min="12" max="12" width="16.140625" style="58" customWidth="1"/>
    <col min="13" max="13" width="22.42578125" style="58" customWidth="1"/>
    <col min="14" max="15" width="10.28515625" style="58" customWidth="1"/>
    <col min="16" max="16384" width="36.7109375" style="58"/>
  </cols>
  <sheetData>
    <row r="2" spans="2:12" ht="33" customHeight="1" x14ac:dyDescent="0.45">
      <c r="B2" s="60"/>
      <c r="L2" s="54"/>
    </row>
    <row r="3" spans="2:12" ht="15" customHeight="1" x14ac:dyDescent="0.25">
      <c r="L3" s="54"/>
    </row>
    <row r="4" spans="2:12" ht="18.75" x14ac:dyDescent="0.3">
      <c r="B4" s="827" t="s">
        <v>1161</v>
      </c>
      <c r="C4" s="827"/>
      <c r="D4" s="827"/>
      <c r="E4" s="827"/>
      <c r="F4" s="827"/>
      <c r="G4" s="827"/>
      <c r="H4" s="827"/>
      <c r="I4" s="827"/>
      <c r="L4" s="54"/>
    </row>
    <row r="5" spans="2:12" s="61" customFormat="1" x14ac:dyDescent="0.25">
      <c r="B5" s="442" t="s">
        <v>67</v>
      </c>
      <c r="C5" s="443"/>
      <c r="D5" s="443"/>
      <c r="E5" s="443"/>
      <c r="F5" s="443"/>
      <c r="G5" s="443"/>
      <c r="H5" s="443"/>
      <c r="I5" s="443"/>
      <c r="K5" s="58"/>
      <c r="L5" s="54"/>
    </row>
    <row r="6" spans="2:12" ht="15" customHeight="1" x14ac:dyDescent="0.25">
      <c r="B6" s="444"/>
      <c r="C6" s="828" t="s">
        <v>1162</v>
      </c>
      <c r="D6" s="828" t="s">
        <v>1163</v>
      </c>
      <c r="E6" s="829" t="s">
        <v>1164</v>
      </c>
      <c r="F6" s="829"/>
      <c r="G6" s="829"/>
      <c r="H6" s="829"/>
      <c r="I6" s="829"/>
      <c r="L6" s="361" t="s">
        <v>65</v>
      </c>
    </row>
    <row r="7" spans="2:12" ht="54" customHeight="1" x14ac:dyDescent="0.25">
      <c r="B7" s="444"/>
      <c r="C7" s="828"/>
      <c r="D7" s="828"/>
      <c r="E7" s="445" t="s">
        <v>1165</v>
      </c>
      <c r="F7" s="445" t="s">
        <v>1166</v>
      </c>
      <c r="G7" s="445" t="s">
        <v>1167</v>
      </c>
      <c r="H7" s="445" t="s">
        <v>1168</v>
      </c>
      <c r="I7" s="445" t="s">
        <v>1169</v>
      </c>
      <c r="L7" s="54"/>
    </row>
    <row r="8" spans="2:12" ht="15" customHeight="1" x14ac:dyDescent="0.25">
      <c r="B8" s="830" t="s">
        <v>1170</v>
      </c>
      <c r="C8" s="830"/>
      <c r="D8" s="830"/>
      <c r="E8" s="830"/>
      <c r="F8" s="830"/>
      <c r="G8" s="830"/>
      <c r="H8" s="830"/>
      <c r="I8" s="830"/>
    </row>
    <row r="9" spans="2:12" ht="15" customHeight="1" x14ac:dyDescent="0.25">
      <c r="B9" s="446" t="s">
        <v>1171</v>
      </c>
      <c r="C9" s="641">
        <v>34949.926469359998</v>
      </c>
      <c r="D9" s="641">
        <v>34949.926469359998</v>
      </c>
      <c r="E9" s="641">
        <v>34949.926469359998</v>
      </c>
      <c r="F9" s="641"/>
      <c r="G9" s="641"/>
      <c r="H9" s="641"/>
      <c r="I9" s="641"/>
      <c r="K9" s="63"/>
    </row>
    <row r="10" spans="2:12" ht="15" customHeight="1" x14ac:dyDescent="0.25">
      <c r="B10" s="446" t="s">
        <v>1172</v>
      </c>
      <c r="C10" s="641">
        <v>5675.7170925600003</v>
      </c>
      <c r="D10" s="641">
        <v>5675.7170925600003</v>
      </c>
      <c r="E10" s="641">
        <v>5675.7170925600003</v>
      </c>
      <c r="F10" s="641"/>
      <c r="G10" s="641"/>
      <c r="H10" s="641"/>
      <c r="I10" s="641"/>
      <c r="K10" s="63"/>
      <c r="L10" s="62"/>
    </row>
    <row r="11" spans="2:12" ht="15" customHeight="1" x14ac:dyDescent="0.25">
      <c r="B11" s="446" t="s">
        <v>1173</v>
      </c>
      <c r="C11" s="641">
        <v>54988.396828279998</v>
      </c>
      <c r="D11" s="641">
        <v>54988.396828279998</v>
      </c>
      <c r="E11" s="641"/>
      <c r="F11" s="641"/>
      <c r="G11" s="641"/>
      <c r="H11" s="641">
        <v>54988.396828279998</v>
      </c>
      <c r="I11" s="641"/>
      <c r="K11" s="63"/>
      <c r="L11" s="62"/>
    </row>
    <row r="12" spans="2:12" ht="15" customHeight="1" x14ac:dyDescent="0.25">
      <c r="B12" s="446" t="s">
        <v>1174</v>
      </c>
      <c r="C12" s="641">
        <v>1455.8733903699999</v>
      </c>
      <c r="D12" s="641">
        <v>1455.8733903699999</v>
      </c>
      <c r="E12" s="641">
        <v>1455.8733903699999</v>
      </c>
      <c r="F12" s="641"/>
      <c r="G12" s="641"/>
      <c r="H12" s="641"/>
      <c r="I12" s="641"/>
      <c r="K12" s="63"/>
      <c r="L12" s="63"/>
    </row>
    <row r="13" spans="2:12" ht="15" customHeight="1" x14ac:dyDescent="0.25">
      <c r="B13" s="446" t="s">
        <v>1175</v>
      </c>
      <c r="C13" s="641">
        <v>390353.55056383996</v>
      </c>
      <c r="D13" s="641">
        <v>390353.55056383996</v>
      </c>
      <c r="E13" s="641">
        <v>390353.55056383996</v>
      </c>
      <c r="F13" s="641"/>
      <c r="G13" s="641"/>
      <c r="H13" s="641"/>
      <c r="I13" s="641"/>
      <c r="K13" s="63"/>
    </row>
    <row r="14" spans="2:12" ht="15" customHeight="1" x14ac:dyDescent="0.25">
      <c r="B14" s="446" t="s">
        <v>1176</v>
      </c>
      <c r="C14" s="641">
        <v>175359.57238320002</v>
      </c>
      <c r="D14" s="641">
        <v>175359.57238320002</v>
      </c>
      <c r="E14" s="641">
        <v>175359.57238320002</v>
      </c>
      <c r="F14" s="641"/>
      <c r="G14" s="641">
        <v>0</v>
      </c>
      <c r="H14" s="641"/>
      <c r="I14" s="641"/>
      <c r="K14" s="63"/>
    </row>
    <row r="15" spans="2:12" ht="15" customHeight="1" x14ac:dyDescent="0.25">
      <c r="B15" s="446" t="s">
        <v>1177</v>
      </c>
      <c r="C15" s="641">
        <v>4523.441454679999</v>
      </c>
      <c r="D15" s="641">
        <v>4523.441454679999</v>
      </c>
      <c r="E15" s="641">
        <v>4523.441454679999</v>
      </c>
      <c r="F15" s="641"/>
      <c r="G15" s="641"/>
      <c r="H15" s="641"/>
      <c r="I15" s="641"/>
      <c r="K15" s="63"/>
    </row>
    <row r="16" spans="2:12" ht="15" customHeight="1" x14ac:dyDescent="0.25">
      <c r="B16" s="446" t="s">
        <v>1178</v>
      </c>
      <c r="C16" s="641">
        <v>6.4553739999999998E-2</v>
      </c>
      <c r="D16" s="641">
        <v>6.4553739999999998E-2</v>
      </c>
      <c r="E16" s="641"/>
      <c r="F16" s="641"/>
      <c r="G16" s="641"/>
      <c r="H16" s="641"/>
      <c r="I16" s="641">
        <v>6.4553739999999998E-2</v>
      </c>
      <c r="K16" s="63"/>
    </row>
    <row r="17" spans="2:12" ht="15" customHeight="1" x14ac:dyDescent="0.25">
      <c r="B17" s="446" t="s">
        <v>1074</v>
      </c>
      <c r="C17" s="641">
        <v>390.97801299999998</v>
      </c>
      <c r="D17" s="641">
        <v>390.97801299999998</v>
      </c>
      <c r="E17" s="641"/>
      <c r="F17" s="641"/>
      <c r="G17" s="641"/>
      <c r="H17" s="641"/>
      <c r="I17" s="641">
        <v>390.97801299999998</v>
      </c>
      <c r="K17" s="63"/>
    </row>
    <row r="18" spans="2:12" ht="15" customHeight="1" x14ac:dyDescent="0.25">
      <c r="B18" s="446" t="s">
        <v>1179</v>
      </c>
      <c r="C18" s="641">
        <v>4950.4544331199995</v>
      </c>
      <c r="D18" s="641">
        <v>4950.4544331199995</v>
      </c>
      <c r="E18" s="641">
        <v>1196.3253611800001</v>
      </c>
      <c r="F18" s="641"/>
      <c r="G18" s="641"/>
      <c r="H18" s="641"/>
      <c r="I18" s="641">
        <v>3754.1290719399994</v>
      </c>
      <c r="K18" s="63"/>
    </row>
    <row r="19" spans="2:12" ht="15" customHeight="1" x14ac:dyDescent="0.25">
      <c r="B19" s="448" t="s">
        <v>1180</v>
      </c>
      <c r="C19" s="449">
        <v>672647.97518215002</v>
      </c>
      <c r="D19" s="449">
        <v>672647.97518215002</v>
      </c>
      <c r="E19" s="449">
        <v>613514.40671519004</v>
      </c>
      <c r="F19" s="449">
        <v>0</v>
      </c>
      <c r="G19" s="449">
        <v>0</v>
      </c>
      <c r="H19" s="449">
        <v>54988.396828279998</v>
      </c>
      <c r="I19" s="449">
        <v>4145.1716386799999</v>
      </c>
      <c r="K19" s="63"/>
      <c r="L19" s="63"/>
    </row>
    <row r="20" spans="2:12" ht="15" customHeight="1" x14ac:dyDescent="0.25">
      <c r="B20" s="428"/>
      <c r="C20" s="428"/>
      <c r="D20" s="428"/>
      <c r="E20" s="428"/>
      <c r="F20" s="428"/>
      <c r="G20" s="428"/>
      <c r="H20" s="428"/>
      <c r="I20" s="428"/>
      <c r="K20" s="63"/>
    </row>
    <row r="21" spans="2:12" ht="15" customHeight="1" x14ac:dyDescent="0.25">
      <c r="B21" s="831" t="s">
        <v>1075</v>
      </c>
      <c r="C21" s="831"/>
      <c r="D21" s="831"/>
      <c r="E21" s="831"/>
      <c r="F21" s="831"/>
      <c r="G21" s="831"/>
      <c r="H21" s="831"/>
      <c r="I21" s="831"/>
      <c r="K21" s="63"/>
    </row>
    <row r="22" spans="2:12" ht="15" customHeight="1" x14ac:dyDescent="0.25">
      <c r="B22" s="446" t="s">
        <v>1181</v>
      </c>
      <c r="C22" s="447">
        <v>34202.969830119997</v>
      </c>
      <c r="D22" s="447">
        <v>34202.969830119997</v>
      </c>
      <c r="E22" s="447"/>
      <c r="F22" s="447"/>
      <c r="G22" s="447"/>
      <c r="H22" s="447">
        <v>34202.969830119997</v>
      </c>
      <c r="I22" s="447"/>
      <c r="K22" s="63"/>
    </row>
    <row r="23" spans="2:12" ht="15" customHeight="1" x14ac:dyDescent="0.25">
      <c r="B23" s="446" t="s">
        <v>1182</v>
      </c>
      <c r="C23" s="447">
        <v>350159.11510002002</v>
      </c>
      <c r="D23" s="447">
        <v>350159.11510002002</v>
      </c>
      <c r="E23" s="447"/>
      <c r="F23" s="447"/>
      <c r="G23" s="447"/>
      <c r="H23" s="447"/>
      <c r="I23" s="447">
        <v>350159.11510002002</v>
      </c>
      <c r="K23" s="63"/>
    </row>
    <row r="24" spans="2:12" ht="15" customHeight="1" x14ac:dyDescent="0.25">
      <c r="B24" s="446" t="s">
        <v>1183</v>
      </c>
      <c r="C24" s="447">
        <v>232448.50633113002</v>
      </c>
      <c r="D24" s="447">
        <v>232448.50633113002</v>
      </c>
      <c r="E24" s="447"/>
      <c r="F24" s="447"/>
      <c r="G24" s="447"/>
      <c r="H24" s="447">
        <v>162931.41664176004</v>
      </c>
      <c r="I24" s="447">
        <v>69517.089689369997</v>
      </c>
      <c r="K24" s="63"/>
    </row>
    <row r="25" spans="2:12" ht="15" customHeight="1" x14ac:dyDescent="0.25">
      <c r="B25" s="446" t="s">
        <v>1076</v>
      </c>
      <c r="C25" s="447">
        <v>19205.313112659998</v>
      </c>
      <c r="D25" s="447">
        <v>19205.313112659998</v>
      </c>
      <c r="E25" s="447"/>
      <c r="F25" s="447"/>
      <c r="G25" s="447"/>
      <c r="H25" s="447"/>
      <c r="I25" s="447">
        <v>17943.481908150003</v>
      </c>
      <c r="K25" s="63"/>
    </row>
    <row r="26" spans="2:12" ht="15" customHeight="1" x14ac:dyDescent="0.25">
      <c r="B26" s="446" t="s">
        <v>1184</v>
      </c>
      <c r="C26" s="447">
        <v>36632.070808459997</v>
      </c>
      <c r="D26" s="447">
        <v>36632.070808459997</v>
      </c>
      <c r="E26" s="447"/>
      <c r="F26" s="447"/>
      <c r="G26" s="447"/>
      <c r="H26" s="447"/>
      <c r="I26" s="447">
        <v>36632.070808459997</v>
      </c>
      <c r="K26" s="63"/>
    </row>
    <row r="27" spans="2:12" ht="15" customHeight="1" x14ac:dyDescent="0.25">
      <c r="B27" s="448" t="s">
        <v>1185</v>
      </c>
      <c r="C27" s="449">
        <v>672647.97518238996</v>
      </c>
      <c r="D27" s="449">
        <v>672647.97518238996</v>
      </c>
      <c r="E27" s="449">
        <v>0</v>
      </c>
      <c r="F27" s="449">
        <v>0</v>
      </c>
      <c r="G27" s="449">
        <v>0</v>
      </c>
      <c r="H27" s="449">
        <v>197134.38647188002</v>
      </c>
      <c r="I27" s="449">
        <v>474251.75750600005</v>
      </c>
      <c r="K27" s="63"/>
    </row>
    <row r="28" spans="2:12" ht="15" customHeight="1" x14ac:dyDescent="0.25">
      <c r="B28" s="54"/>
      <c r="C28" s="54"/>
      <c r="D28" s="54"/>
      <c r="E28" s="54"/>
      <c r="F28" s="54"/>
      <c r="G28" s="54"/>
      <c r="H28" s="54"/>
      <c r="I28" s="54"/>
    </row>
    <row r="29" spans="2:12" ht="44.25" customHeight="1" x14ac:dyDescent="0.25">
      <c r="B29" s="826" t="s">
        <v>1234</v>
      </c>
      <c r="C29" s="826"/>
      <c r="D29" s="826"/>
      <c r="E29" s="826"/>
      <c r="F29" s="826"/>
      <c r="G29" s="826"/>
      <c r="H29" s="826"/>
      <c r="I29" s="826"/>
    </row>
    <row r="30" spans="2:12" ht="15" customHeight="1" x14ac:dyDescent="0.25">
      <c r="B30" s="64"/>
    </row>
  </sheetData>
  <mergeCells count="7">
    <mergeCell ref="B29:I29"/>
    <mergeCell ref="B4:I4"/>
    <mergeCell ref="C6:C7"/>
    <mergeCell ref="D6:D7"/>
    <mergeCell ref="E6:I6"/>
    <mergeCell ref="B8:I8"/>
    <mergeCell ref="B21:I21"/>
  </mergeCells>
  <hyperlinks>
    <hyperlink ref="L6" location="Index!A1" display="Index"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pageSetUpPr fitToPage="1"/>
  </sheetPr>
  <dimension ref="A1:L52"/>
  <sheetViews>
    <sheetView showGridLines="0" zoomScaleNormal="100" zoomScaleSheetLayoutView="115" workbookViewId="0"/>
  </sheetViews>
  <sheetFormatPr defaultColWidth="9.140625" defaultRowHeight="12" x14ac:dyDescent="0.2"/>
  <cols>
    <col min="1" max="1" width="18" style="66" customWidth="1"/>
    <col min="2" max="2" width="60.85546875" style="66" customWidth="1"/>
    <col min="3" max="4" width="13.140625" style="66" customWidth="1"/>
    <col min="5" max="5" width="16.140625" style="66" customWidth="1"/>
    <col min="6" max="6" width="15.85546875" style="66" customWidth="1"/>
    <col min="7" max="7" width="13.140625" style="66" customWidth="1"/>
    <col min="8" max="8" width="9.42578125" style="66" customWidth="1"/>
    <col min="9" max="11" width="9.140625" style="66"/>
    <col min="12" max="12" width="14.140625" style="66" bestFit="1" customWidth="1"/>
    <col min="13" max="16384" width="9.140625" style="66"/>
  </cols>
  <sheetData>
    <row r="1" spans="1:12" ht="15.75" x14ac:dyDescent="0.25">
      <c r="A1" s="465" t="s">
        <v>1186</v>
      </c>
      <c r="B1" s="65"/>
      <c r="C1" s="65"/>
      <c r="D1" s="65"/>
      <c r="E1" s="65"/>
      <c r="F1" s="65"/>
      <c r="G1" s="65"/>
    </row>
    <row r="2" spans="1:12" ht="15" x14ac:dyDescent="0.2">
      <c r="B2" s="450"/>
      <c r="C2" s="450"/>
      <c r="D2" s="450"/>
      <c r="E2" s="450"/>
      <c r="F2" s="450"/>
      <c r="G2" s="451" t="s">
        <v>1187</v>
      </c>
      <c r="H2" s="452"/>
      <c r="I2" s="148" t="s">
        <v>65</v>
      </c>
      <c r="J2" s="452"/>
    </row>
    <row r="3" spans="1:12" ht="12.75" x14ac:dyDescent="0.2">
      <c r="A3" s="453"/>
      <c r="B3" s="454"/>
      <c r="C3" s="837" t="s">
        <v>610</v>
      </c>
      <c r="D3" s="839" t="s">
        <v>1188</v>
      </c>
      <c r="E3" s="839"/>
      <c r="F3" s="839"/>
      <c r="G3" s="839"/>
      <c r="H3" s="452"/>
      <c r="I3" s="452"/>
      <c r="J3" s="452"/>
    </row>
    <row r="4" spans="1:12" ht="30" customHeight="1" x14ac:dyDescent="0.2">
      <c r="A4" s="455" t="s">
        <v>1189</v>
      </c>
      <c r="B4" s="456"/>
      <c r="C4" s="838"/>
      <c r="D4" s="457" t="s">
        <v>1190</v>
      </c>
      <c r="E4" s="457" t="s">
        <v>1191</v>
      </c>
      <c r="F4" s="457" t="s">
        <v>1192</v>
      </c>
      <c r="G4" s="457" t="s">
        <v>1193</v>
      </c>
      <c r="H4" s="452"/>
      <c r="I4" s="452"/>
      <c r="J4" s="452"/>
    </row>
    <row r="5" spans="1:12" ht="28.5" customHeight="1" x14ac:dyDescent="0.2">
      <c r="A5" s="840" t="s">
        <v>1194</v>
      </c>
      <c r="B5" s="840"/>
      <c r="C5" s="642">
        <v>668502.80354346999</v>
      </c>
      <c r="D5" s="642">
        <v>613514.40671519004</v>
      </c>
      <c r="E5" s="642">
        <v>0</v>
      </c>
      <c r="F5" s="642">
        <v>0</v>
      </c>
      <c r="G5" s="642">
        <v>54988.396828279998</v>
      </c>
      <c r="H5" s="452"/>
      <c r="I5" s="452"/>
      <c r="J5" s="452"/>
    </row>
    <row r="6" spans="1:12" ht="12.75" x14ac:dyDescent="0.2">
      <c r="A6" s="834" t="s">
        <v>1077</v>
      </c>
      <c r="B6" s="834"/>
      <c r="C6" s="642">
        <v>197134.38647188002</v>
      </c>
      <c r="D6" s="642"/>
      <c r="E6" s="642"/>
      <c r="F6" s="642"/>
      <c r="G6" s="642">
        <v>197134.38647188002</v>
      </c>
      <c r="H6" s="452"/>
      <c r="I6" s="452"/>
      <c r="J6" s="452"/>
    </row>
    <row r="7" spans="1:12" ht="12.75" x14ac:dyDescent="0.2">
      <c r="A7" s="834" t="s">
        <v>1078</v>
      </c>
      <c r="B7" s="834"/>
      <c r="C7" s="642">
        <v>471368.41707158997</v>
      </c>
      <c r="D7" s="642">
        <v>613514.40671519004</v>
      </c>
      <c r="E7" s="642">
        <v>0</v>
      </c>
      <c r="F7" s="642">
        <v>0</v>
      </c>
      <c r="G7" s="642">
        <v>-142145.98964360001</v>
      </c>
      <c r="H7" s="452"/>
      <c r="I7" s="452"/>
      <c r="J7" s="452"/>
    </row>
    <row r="8" spans="1:12" ht="15" x14ac:dyDescent="0.25">
      <c r="A8" s="834" t="s">
        <v>1195</v>
      </c>
      <c r="B8" s="834"/>
      <c r="C8" s="642"/>
      <c r="D8" s="642"/>
      <c r="E8" s="642"/>
      <c r="F8" s="642"/>
      <c r="G8" s="642"/>
      <c r="H8" s="346"/>
      <c r="I8" s="452"/>
      <c r="J8" s="452"/>
      <c r="L8" s="67"/>
    </row>
    <row r="9" spans="1:12" ht="12.75" x14ac:dyDescent="0.2">
      <c r="A9" s="834" t="s">
        <v>1196</v>
      </c>
      <c r="B9" s="834"/>
      <c r="C9" s="642"/>
      <c r="D9" s="642"/>
      <c r="E9" s="642"/>
      <c r="F9" s="642"/>
      <c r="G9" s="642"/>
      <c r="H9" s="452"/>
      <c r="I9" s="452"/>
      <c r="J9" s="452"/>
      <c r="L9" s="67"/>
    </row>
    <row r="10" spans="1:12" ht="12.75" x14ac:dyDescent="0.2">
      <c r="A10" s="458" t="s">
        <v>1197</v>
      </c>
      <c r="B10" s="458"/>
      <c r="C10" s="642"/>
      <c r="D10" s="642"/>
      <c r="E10" s="642"/>
      <c r="F10" s="642"/>
      <c r="G10" s="642"/>
      <c r="H10" s="452"/>
      <c r="I10" s="452"/>
      <c r="J10" s="452"/>
      <c r="L10" s="67"/>
    </row>
    <row r="11" spans="1:12" ht="12.75" x14ac:dyDescent="0.2">
      <c r="A11" s="834" t="s">
        <v>1198</v>
      </c>
      <c r="B11" s="834"/>
      <c r="C11" s="642"/>
      <c r="D11" s="642"/>
      <c r="E11" s="642"/>
      <c r="F11" s="642"/>
      <c r="G11" s="642"/>
      <c r="H11" s="452"/>
      <c r="I11" s="452"/>
      <c r="J11" s="452"/>
    </row>
    <row r="12" spans="1:12" ht="12.75" x14ac:dyDescent="0.2">
      <c r="A12" s="834" t="s">
        <v>1199</v>
      </c>
      <c r="B12" s="834"/>
      <c r="C12" s="642"/>
      <c r="D12" s="642"/>
      <c r="E12" s="642"/>
      <c r="F12" s="642"/>
      <c r="G12" s="642"/>
      <c r="H12" s="452"/>
      <c r="I12" s="452"/>
      <c r="J12" s="452"/>
    </row>
    <row r="13" spans="1:12" ht="12.75" x14ac:dyDescent="0.2">
      <c r="A13" s="458" t="s">
        <v>1200</v>
      </c>
      <c r="B13" s="458"/>
      <c r="C13" s="642"/>
      <c r="D13" s="642"/>
      <c r="E13" s="642"/>
      <c r="F13" s="642"/>
      <c r="G13" s="642"/>
      <c r="H13" s="452"/>
      <c r="I13" s="452"/>
      <c r="J13" s="452"/>
    </row>
    <row r="14" spans="1:12" ht="12.75" x14ac:dyDescent="0.2">
      <c r="A14" s="459" t="s">
        <v>1201</v>
      </c>
      <c r="B14" s="458"/>
      <c r="C14" s="642">
        <v>0</v>
      </c>
      <c r="D14" s="642"/>
      <c r="E14" s="642">
        <v>0</v>
      </c>
      <c r="F14" s="642">
        <v>0</v>
      </c>
      <c r="G14" s="642">
        <v>0</v>
      </c>
      <c r="H14" s="452"/>
      <c r="I14" s="452"/>
      <c r="J14" s="452"/>
    </row>
    <row r="15" spans="1:12" ht="12.75" x14ac:dyDescent="0.2">
      <c r="A15" s="835" t="s">
        <v>1202</v>
      </c>
      <c r="B15" s="835"/>
      <c r="C15" s="460"/>
      <c r="D15" s="461">
        <f>SUM(D7:D14)</f>
        <v>613514.40671519004</v>
      </c>
      <c r="E15" s="461">
        <f t="shared" ref="E15" si="0">SUM(E7:E14)</f>
        <v>0</v>
      </c>
      <c r="F15" s="461">
        <f>SUM(F7:F14)</f>
        <v>0</v>
      </c>
      <c r="G15" s="461">
        <f>SUM(G7:G14)</f>
        <v>-142145.98964360001</v>
      </c>
      <c r="H15" s="452"/>
      <c r="I15" s="452"/>
      <c r="J15" s="452"/>
    </row>
    <row r="16" spans="1:12" x14ac:dyDescent="0.2">
      <c r="A16" s="462"/>
      <c r="B16" s="462"/>
      <c r="C16" s="463"/>
      <c r="D16" s="464"/>
      <c r="E16" s="464"/>
      <c r="F16" s="464"/>
      <c r="G16" s="464"/>
      <c r="H16" s="452"/>
      <c r="I16" s="452"/>
      <c r="J16" s="452"/>
    </row>
    <row r="17" spans="1:7" ht="17.25" customHeight="1" x14ac:dyDescent="0.2">
      <c r="A17" s="68"/>
      <c r="B17" s="832"/>
      <c r="C17" s="832"/>
      <c r="D17" s="832"/>
      <c r="E17" s="832"/>
      <c r="F17" s="832"/>
      <c r="G17" s="832"/>
    </row>
    <row r="18" spans="1:7" x14ac:dyDescent="0.2">
      <c r="A18" s="69"/>
      <c r="B18" s="836"/>
      <c r="C18" s="836"/>
      <c r="D18" s="836"/>
      <c r="E18" s="836"/>
      <c r="F18" s="836"/>
      <c r="G18" s="836"/>
    </row>
    <row r="19" spans="1:7" ht="19.5" customHeight="1" x14ac:dyDescent="0.2">
      <c r="A19" s="68"/>
      <c r="B19" s="832"/>
      <c r="C19" s="832"/>
      <c r="D19" s="832"/>
      <c r="E19" s="832"/>
      <c r="F19" s="832"/>
      <c r="G19" s="832"/>
    </row>
    <row r="20" spans="1:7" x14ac:dyDescent="0.2">
      <c r="A20" s="69"/>
      <c r="B20" s="70"/>
      <c r="C20" s="70"/>
      <c r="D20" s="70"/>
      <c r="E20" s="70"/>
      <c r="F20" s="70"/>
      <c r="G20" s="70"/>
    </row>
    <row r="21" spans="1:7" ht="19.5" customHeight="1" x14ac:dyDescent="0.2">
      <c r="A21" s="68"/>
      <c r="B21" s="832"/>
      <c r="C21" s="832"/>
      <c r="D21" s="832"/>
      <c r="E21" s="832"/>
      <c r="F21" s="832"/>
      <c r="G21" s="832"/>
    </row>
    <row r="22" spans="1:7" x14ac:dyDescent="0.2">
      <c r="A22" s="69"/>
      <c r="B22" s="833"/>
      <c r="C22" s="833"/>
      <c r="D22" s="833"/>
      <c r="E22" s="833"/>
      <c r="F22" s="833"/>
      <c r="G22" s="833"/>
    </row>
    <row r="23" spans="1:7" ht="341.25" customHeight="1" x14ac:dyDescent="0.2">
      <c r="A23" s="832"/>
      <c r="B23" s="832"/>
      <c r="C23" s="832"/>
      <c r="D23" s="832"/>
      <c r="E23" s="832"/>
      <c r="F23" s="832"/>
      <c r="G23" s="832"/>
    </row>
    <row r="24" spans="1:7" ht="14.25" customHeight="1" x14ac:dyDescent="0.2">
      <c r="A24" s="71"/>
      <c r="B24" s="71"/>
      <c r="C24" s="71"/>
      <c r="D24" s="71"/>
      <c r="E24" s="71"/>
      <c r="F24" s="71"/>
      <c r="G24" s="71"/>
    </row>
    <row r="25" spans="1:7" x14ac:dyDescent="0.2">
      <c r="A25" s="71"/>
      <c r="B25" s="71"/>
      <c r="C25" s="71"/>
      <c r="D25" s="71"/>
      <c r="E25" s="71"/>
      <c r="F25" s="71"/>
      <c r="G25" s="71"/>
    </row>
    <row r="26" spans="1:7" x14ac:dyDescent="0.2">
      <c r="A26" s="71"/>
      <c r="B26" s="71"/>
      <c r="C26" s="71"/>
      <c r="D26" s="71"/>
      <c r="E26" s="71"/>
      <c r="F26" s="71"/>
      <c r="G26" s="71"/>
    </row>
    <row r="27" spans="1:7" x14ac:dyDescent="0.2">
      <c r="A27" s="71"/>
      <c r="B27" s="71"/>
      <c r="C27" s="71"/>
      <c r="D27" s="71"/>
      <c r="E27" s="71"/>
      <c r="F27" s="71"/>
      <c r="G27" s="71"/>
    </row>
    <row r="28" spans="1:7" x14ac:dyDescent="0.2">
      <c r="A28" s="71"/>
      <c r="B28" s="71"/>
      <c r="C28" s="71"/>
      <c r="D28" s="71"/>
      <c r="E28" s="71"/>
      <c r="F28" s="71"/>
      <c r="G28" s="71"/>
    </row>
    <row r="29" spans="1:7" x14ac:dyDescent="0.2">
      <c r="A29" s="71"/>
      <c r="B29" s="71"/>
      <c r="C29" s="71"/>
      <c r="D29" s="71"/>
      <c r="E29" s="71"/>
      <c r="F29" s="71"/>
      <c r="G29" s="71"/>
    </row>
    <row r="30" spans="1:7" x14ac:dyDescent="0.2">
      <c r="A30" s="71"/>
      <c r="B30" s="71"/>
      <c r="C30" s="71"/>
      <c r="D30" s="71"/>
      <c r="E30" s="71"/>
      <c r="F30" s="71"/>
      <c r="G30" s="71"/>
    </row>
    <row r="31" spans="1:7" x14ac:dyDescent="0.2">
      <c r="G31" s="72"/>
    </row>
    <row r="32" spans="1:7" x14ac:dyDescent="0.2">
      <c r="A32" s="71"/>
      <c r="B32" s="71"/>
      <c r="C32" s="71"/>
      <c r="D32" s="71"/>
      <c r="E32" s="71"/>
      <c r="F32" s="71"/>
      <c r="G32" s="71"/>
    </row>
    <row r="33" spans="1:7" x14ac:dyDescent="0.2">
      <c r="A33" s="71"/>
      <c r="B33" s="71"/>
      <c r="C33" s="71"/>
      <c r="D33" s="71"/>
      <c r="E33" s="71"/>
      <c r="F33" s="71"/>
      <c r="G33" s="71"/>
    </row>
    <row r="34" spans="1:7" x14ac:dyDescent="0.2">
      <c r="A34" s="71"/>
      <c r="B34" s="71"/>
      <c r="C34" s="71"/>
      <c r="D34" s="71"/>
      <c r="E34" s="71"/>
      <c r="F34" s="71"/>
      <c r="G34" s="71"/>
    </row>
    <row r="35" spans="1:7" x14ac:dyDescent="0.2">
      <c r="A35" s="71"/>
      <c r="B35" s="71"/>
      <c r="C35" s="71"/>
      <c r="D35" s="71"/>
      <c r="E35" s="71"/>
      <c r="F35" s="71"/>
      <c r="G35" s="71"/>
    </row>
    <row r="36" spans="1:7" x14ac:dyDescent="0.2">
      <c r="A36" s="71"/>
      <c r="B36" s="71"/>
      <c r="C36" s="71"/>
      <c r="D36" s="71"/>
      <c r="E36" s="71"/>
      <c r="F36" s="71"/>
      <c r="G36" s="71"/>
    </row>
    <row r="37" spans="1:7" x14ac:dyDescent="0.2">
      <c r="A37" s="71"/>
      <c r="B37" s="71"/>
      <c r="C37" s="71"/>
      <c r="D37" s="71"/>
      <c r="E37" s="71"/>
      <c r="F37" s="71"/>
      <c r="G37" s="71"/>
    </row>
    <row r="38" spans="1:7" x14ac:dyDescent="0.2">
      <c r="A38" s="71"/>
      <c r="B38" s="71"/>
      <c r="C38" s="71"/>
      <c r="D38" s="71"/>
      <c r="E38" s="71"/>
      <c r="F38" s="71"/>
      <c r="G38" s="71"/>
    </row>
    <row r="39" spans="1:7" x14ac:dyDescent="0.2">
      <c r="A39" s="71"/>
      <c r="B39" s="71"/>
      <c r="C39" s="71"/>
      <c r="D39" s="71"/>
      <c r="E39" s="71"/>
      <c r="F39" s="71"/>
      <c r="G39" s="71"/>
    </row>
    <row r="40" spans="1:7" x14ac:dyDescent="0.2">
      <c r="A40" s="71"/>
      <c r="B40" s="71"/>
      <c r="C40" s="71"/>
      <c r="D40" s="71"/>
      <c r="E40" s="71"/>
      <c r="F40" s="71"/>
      <c r="G40" s="71"/>
    </row>
    <row r="41" spans="1:7" x14ac:dyDescent="0.2">
      <c r="A41" s="71"/>
      <c r="B41" s="71"/>
      <c r="C41" s="71"/>
      <c r="D41" s="71"/>
      <c r="E41" s="71"/>
      <c r="F41" s="71"/>
      <c r="G41" s="71"/>
    </row>
    <row r="42" spans="1:7" x14ac:dyDescent="0.2">
      <c r="A42" s="71"/>
      <c r="B42" s="71"/>
      <c r="C42" s="71"/>
      <c r="D42" s="71"/>
      <c r="E42" s="71"/>
      <c r="F42" s="71"/>
      <c r="G42" s="71"/>
    </row>
    <row r="43" spans="1:7" x14ac:dyDescent="0.2">
      <c r="A43" s="71"/>
      <c r="B43" s="71"/>
      <c r="C43" s="71"/>
      <c r="D43" s="71"/>
      <c r="E43" s="71"/>
      <c r="F43" s="71"/>
      <c r="G43" s="71"/>
    </row>
    <row r="44" spans="1:7" x14ac:dyDescent="0.2">
      <c r="A44" s="71"/>
      <c r="B44" s="71"/>
      <c r="C44" s="71"/>
      <c r="D44" s="71"/>
      <c r="E44" s="71"/>
      <c r="F44" s="71"/>
      <c r="G44" s="71"/>
    </row>
    <row r="45" spans="1:7" x14ac:dyDescent="0.2">
      <c r="A45" s="71"/>
      <c r="B45" s="71"/>
      <c r="C45" s="71"/>
      <c r="D45" s="71"/>
      <c r="E45" s="71"/>
      <c r="F45" s="71"/>
      <c r="G45" s="71"/>
    </row>
    <row r="46" spans="1:7" x14ac:dyDescent="0.2">
      <c r="A46" s="71"/>
      <c r="B46" s="71"/>
      <c r="C46" s="71"/>
      <c r="D46" s="71"/>
      <c r="E46" s="71"/>
      <c r="F46" s="71"/>
      <c r="G46" s="71"/>
    </row>
    <row r="47" spans="1:7" x14ac:dyDescent="0.2">
      <c r="A47" s="71"/>
      <c r="B47" s="71"/>
      <c r="C47" s="71"/>
      <c r="D47" s="71"/>
      <c r="E47" s="71"/>
      <c r="F47" s="71"/>
      <c r="G47" s="71"/>
    </row>
    <row r="48" spans="1:7" x14ac:dyDescent="0.2">
      <c r="A48" s="71"/>
      <c r="B48" s="71"/>
      <c r="C48" s="71"/>
      <c r="D48" s="71"/>
      <c r="E48" s="71"/>
      <c r="F48" s="71"/>
      <c r="G48" s="71"/>
    </row>
    <row r="49" spans="1:7" x14ac:dyDescent="0.2">
      <c r="A49" s="71"/>
      <c r="B49" s="71"/>
      <c r="C49" s="71"/>
      <c r="D49" s="71"/>
      <c r="E49" s="71"/>
      <c r="F49" s="71"/>
      <c r="G49" s="71"/>
    </row>
    <row r="50" spans="1:7" x14ac:dyDescent="0.2">
      <c r="A50" s="71"/>
      <c r="B50" s="71"/>
      <c r="C50" s="71"/>
      <c r="D50" s="71"/>
      <c r="E50" s="71"/>
      <c r="F50" s="71"/>
      <c r="G50" s="71"/>
    </row>
    <row r="51" spans="1:7" x14ac:dyDescent="0.2">
      <c r="A51" s="71"/>
      <c r="B51" s="71"/>
      <c r="C51" s="71"/>
      <c r="D51" s="71"/>
      <c r="E51" s="71"/>
      <c r="F51" s="71"/>
      <c r="G51" s="71"/>
    </row>
    <row r="52" spans="1:7" x14ac:dyDescent="0.2">
      <c r="A52" s="71"/>
      <c r="B52" s="71"/>
      <c r="C52" s="71"/>
      <c r="D52" s="71"/>
      <c r="E52" s="71"/>
      <c r="F52" s="71"/>
      <c r="G52" s="71"/>
    </row>
  </sheetData>
  <mergeCells count="16">
    <mergeCell ref="A8:B8"/>
    <mergeCell ref="C3:C4"/>
    <mergeCell ref="D3:G3"/>
    <mergeCell ref="A5:B5"/>
    <mergeCell ref="A6:B6"/>
    <mergeCell ref="A7:B7"/>
    <mergeCell ref="B19:G19"/>
    <mergeCell ref="B21:G21"/>
    <mergeCell ref="B22:G22"/>
    <mergeCell ref="A23:G23"/>
    <mergeCell ref="A9:B9"/>
    <mergeCell ref="A11:B11"/>
    <mergeCell ref="A12:B12"/>
    <mergeCell ref="A15:B15"/>
    <mergeCell ref="B17:G17"/>
    <mergeCell ref="B18:G18"/>
  </mergeCells>
  <hyperlinks>
    <hyperlink ref="G2" location="Index!A1" display="Index" xr:uid="{00000000-0004-0000-2800-000000000000}"/>
    <hyperlink ref="I2" location="Index!A1" display="Index" xr:uid="{00000000-0004-0000-2800-000001000000}"/>
  </hyperlinks>
  <pageMargins left="0.70866141732283472" right="0.70866141732283472" top="0.74803149606299213" bottom="0.74803149606299213" header="0.31496062992125984" footer="0.31496062992125984"/>
  <pageSetup paperSize="9" scale="9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44"/>
  <dimension ref="A1:J22"/>
  <sheetViews>
    <sheetView showGridLines="0" workbookViewId="0">
      <selection sqref="A1:G1"/>
    </sheetView>
  </sheetViews>
  <sheetFormatPr defaultRowHeight="15" x14ac:dyDescent="0.25"/>
  <cols>
    <col min="1" max="1" width="37.140625" bestFit="1" customWidth="1"/>
    <col min="2" max="2" width="25" customWidth="1"/>
    <col min="3" max="3" width="19.28515625" customWidth="1"/>
    <col min="4" max="4" width="14" customWidth="1"/>
    <col min="5" max="5" width="23.42578125" customWidth="1"/>
    <col min="7" max="7" width="47.7109375" customWidth="1"/>
  </cols>
  <sheetData>
    <row r="1" spans="1:10" ht="15.75" x14ac:dyDescent="0.25">
      <c r="A1" s="747" t="s">
        <v>8</v>
      </c>
      <c r="B1" s="747"/>
      <c r="C1" s="747"/>
      <c r="D1" s="747"/>
      <c r="E1" s="747"/>
      <c r="F1" s="747"/>
      <c r="G1" s="747"/>
      <c r="H1" s="54"/>
      <c r="I1" s="54"/>
      <c r="J1" s="54"/>
    </row>
    <row r="2" spans="1:10" x14ac:dyDescent="0.25">
      <c r="A2" s="466"/>
      <c r="B2" s="466" t="s">
        <v>686</v>
      </c>
      <c r="C2" s="466" t="s">
        <v>687</v>
      </c>
      <c r="D2" s="466" t="s">
        <v>688</v>
      </c>
      <c r="E2" s="466" t="s">
        <v>689</v>
      </c>
      <c r="F2" s="466" t="s">
        <v>690</v>
      </c>
      <c r="G2" s="466" t="s">
        <v>691</v>
      </c>
      <c r="H2" s="54"/>
      <c r="I2" s="361" t="s">
        <v>65</v>
      </c>
      <c r="J2" s="54"/>
    </row>
    <row r="3" spans="1:10" x14ac:dyDescent="0.25">
      <c r="A3" s="841" t="s">
        <v>1079</v>
      </c>
      <c r="B3" s="842" t="s">
        <v>1080</v>
      </c>
      <c r="C3" s="842" t="s">
        <v>1081</v>
      </c>
      <c r="D3" s="842"/>
      <c r="E3" s="842"/>
      <c r="F3" s="842"/>
      <c r="G3" s="467" t="s">
        <v>1082</v>
      </c>
      <c r="H3" s="54"/>
      <c r="I3" s="54"/>
      <c r="J3" s="54"/>
    </row>
    <row r="4" spans="1:10" ht="33.75" customHeight="1" x14ac:dyDescent="0.25">
      <c r="A4" s="841"/>
      <c r="B4" s="842"/>
      <c r="C4" s="466" t="s">
        <v>1083</v>
      </c>
      <c r="D4" s="468" t="s">
        <v>1084</v>
      </c>
      <c r="E4" s="468" t="s">
        <v>1085</v>
      </c>
      <c r="F4" s="466" t="s">
        <v>986</v>
      </c>
      <c r="G4" s="466"/>
      <c r="H4" s="54"/>
      <c r="I4" s="54"/>
      <c r="J4" s="54"/>
    </row>
    <row r="5" spans="1:10" x14ac:dyDescent="0.25">
      <c r="A5" s="212" t="s">
        <v>54</v>
      </c>
      <c r="B5" s="212"/>
      <c r="C5" s="407" t="s">
        <v>1086</v>
      </c>
      <c r="D5" s="212"/>
      <c r="E5" s="212"/>
      <c r="F5" s="212"/>
      <c r="G5" s="212" t="s">
        <v>1100</v>
      </c>
      <c r="H5" s="212"/>
      <c r="I5" s="54"/>
      <c r="J5" s="54"/>
    </row>
    <row r="6" spans="1:10" x14ac:dyDescent="0.25">
      <c r="A6" s="212" t="s">
        <v>1088</v>
      </c>
      <c r="B6" s="212"/>
      <c r="C6" s="212" t="s">
        <v>1086</v>
      </c>
      <c r="D6" s="212"/>
      <c r="E6" s="407"/>
      <c r="F6" s="212"/>
      <c r="G6" s="212" t="s">
        <v>1089</v>
      </c>
      <c r="H6" s="212"/>
      <c r="I6" s="54"/>
      <c r="J6" s="54"/>
    </row>
    <row r="7" spans="1:10" x14ac:dyDescent="0.25">
      <c r="A7" s="212" t="s">
        <v>1090</v>
      </c>
      <c r="B7" s="212"/>
      <c r="C7" s="212"/>
      <c r="D7" s="212"/>
      <c r="E7" s="407" t="s">
        <v>1086</v>
      </c>
      <c r="F7" s="212"/>
      <c r="G7" s="212" t="s">
        <v>1087</v>
      </c>
      <c r="H7" s="212"/>
      <c r="I7" s="54"/>
      <c r="J7" s="54"/>
    </row>
    <row r="8" spans="1:10" x14ac:dyDescent="0.25">
      <c r="A8" s="212" t="s">
        <v>1091</v>
      </c>
      <c r="B8" s="212"/>
      <c r="C8" s="212" t="s">
        <v>1086</v>
      </c>
      <c r="D8" s="212"/>
      <c r="E8" s="407"/>
      <c r="F8" s="212"/>
      <c r="G8" s="212" t="s">
        <v>1092</v>
      </c>
      <c r="H8" s="212"/>
      <c r="I8" s="54"/>
      <c r="J8" s="54"/>
    </row>
    <row r="9" spans="1:10" x14ac:dyDescent="0.25">
      <c r="A9" s="212" t="s">
        <v>1093</v>
      </c>
      <c r="B9" s="212"/>
      <c r="C9" s="407" t="s">
        <v>1086</v>
      </c>
      <c r="D9" s="212"/>
      <c r="E9" s="212"/>
      <c r="F9" s="212"/>
      <c r="G9" s="212" t="s">
        <v>1094</v>
      </c>
      <c r="H9" s="212"/>
      <c r="I9" s="54"/>
      <c r="J9" s="54"/>
    </row>
    <row r="10" spans="1:10" x14ac:dyDescent="0.25">
      <c r="A10" s="212" t="s">
        <v>1095</v>
      </c>
      <c r="B10" s="212"/>
      <c r="C10" s="212" t="s">
        <v>1086</v>
      </c>
      <c r="D10" s="212"/>
      <c r="E10" s="407"/>
      <c r="F10" s="212"/>
      <c r="G10" s="212" t="s">
        <v>1092</v>
      </c>
      <c r="H10" s="212"/>
      <c r="I10" s="54"/>
      <c r="J10" s="54"/>
    </row>
    <row r="11" spans="1:10" x14ac:dyDescent="0.25">
      <c r="A11" s="212" t="s">
        <v>1096</v>
      </c>
      <c r="B11" s="212"/>
      <c r="C11" s="407" t="s">
        <v>1086</v>
      </c>
      <c r="D11" s="212"/>
      <c r="E11" s="212"/>
      <c r="F11" s="212"/>
      <c r="G11" s="212" t="s">
        <v>1097</v>
      </c>
      <c r="H11" s="212"/>
      <c r="I11" s="54"/>
      <c r="J11" s="54"/>
    </row>
    <row r="12" spans="1:10" x14ac:dyDescent="0.25">
      <c r="A12" s="212" t="s">
        <v>1098</v>
      </c>
      <c r="B12" s="212"/>
      <c r="C12" s="407" t="s">
        <v>1086</v>
      </c>
      <c r="D12" s="212"/>
      <c r="E12" s="212"/>
      <c r="F12" s="212"/>
      <c r="G12" s="212" t="s">
        <v>1092</v>
      </c>
      <c r="H12" s="212"/>
      <c r="I12" s="54"/>
      <c r="J12" s="54"/>
    </row>
    <row r="13" spans="1:10" x14ac:dyDescent="0.25">
      <c r="A13" s="212" t="s">
        <v>1099</v>
      </c>
      <c r="B13" s="212"/>
      <c r="C13" s="407" t="s">
        <v>1086</v>
      </c>
      <c r="D13" s="212"/>
      <c r="E13" s="212"/>
      <c r="F13" s="212"/>
      <c r="G13" s="212" t="s">
        <v>1087</v>
      </c>
      <c r="H13" s="212"/>
      <c r="I13" s="54"/>
      <c r="J13" s="54"/>
    </row>
    <row r="14" spans="1:10" x14ac:dyDescent="0.25">
      <c r="A14" s="212" t="s">
        <v>1237</v>
      </c>
      <c r="B14" s="212"/>
      <c r="C14" s="407" t="s">
        <v>1086</v>
      </c>
      <c r="D14" s="212"/>
      <c r="E14" s="212"/>
      <c r="F14" s="212"/>
      <c r="G14" s="212" t="s">
        <v>1238</v>
      </c>
      <c r="H14" s="212"/>
      <c r="I14" s="54"/>
      <c r="J14" s="54"/>
    </row>
    <row r="15" spans="1:10" x14ac:dyDescent="0.25">
      <c r="A15" s="212" t="s">
        <v>1102</v>
      </c>
      <c r="B15" s="212"/>
      <c r="C15" s="407"/>
      <c r="D15" s="212"/>
      <c r="E15" s="212" t="s">
        <v>1086</v>
      </c>
      <c r="F15" s="212"/>
      <c r="G15" s="212" t="s">
        <v>1101</v>
      </c>
      <c r="H15" s="212"/>
      <c r="I15" s="54"/>
      <c r="J15" s="54"/>
    </row>
    <row r="16" spans="1:10" x14ac:dyDescent="0.25">
      <c r="A16" s="212" t="s">
        <v>1103</v>
      </c>
      <c r="B16" s="212"/>
      <c r="C16" s="407"/>
      <c r="D16" s="212"/>
      <c r="E16" s="212" t="s">
        <v>1086</v>
      </c>
      <c r="F16" s="212"/>
      <c r="G16" s="212" t="s">
        <v>1097</v>
      </c>
      <c r="H16" s="212"/>
      <c r="I16" s="54"/>
      <c r="J16" s="54"/>
    </row>
    <row r="17" spans="1:10" x14ac:dyDescent="0.25">
      <c r="A17" s="212" t="s">
        <v>1223</v>
      </c>
      <c r="B17" s="212"/>
      <c r="C17" s="407"/>
      <c r="D17" s="212"/>
      <c r="E17" s="212" t="s">
        <v>1086</v>
      </c>
      <c r="F17" s="212"/>
      <c r="G17" s="212" t="s">
        <v>1094</v>
      </c>
      <c r="H17" s="212"/>
      <c r="I17" s="54"/>
      <c r="J17" s="54"/>
    </row>
    <row r="18" spans="1:10" s="78" customFormat="1" x14ac:dyDescent="0.25">
      <c r="A18" s="212" t="s">
        <v>1224</v>
      </c>
      <c r="B18" s="212"/>
      <c r="C18" s="212"/>
      <c r="D18" s="212"/>
      <c r="E18" s="407" t="s">
        <v>1086</v>
      </c>
      <c r="F18" s="212"/>
      <c r="G18" s="212" t="s">
        <v>1097</v>
      </c>
      <c r="H18" s="212"/>
      <c r="I18" s="212"/>
      <c r="J18" s="212"/>
    </row>
    <row r="19" spans="1:10" x14ac:dyDescent="0.25">
      <c r="A19" s="212"/>
      <c r="B19" s="212"/>
      <c r="C19" s="212"/>
      <c r="D19" s="212"/>
      <c r="E19" s="407"/>
      <c r="F19" s="212"/>
      <c r="G19" s="212"/>
      <c r="H19" s="212"/>
      <c r="I19" s="54"/>
      <c r="J19" s="54"/>
    </row>
    <row r="20" spans="1:10" x14ac:dyDescent="0.25">
      <c r="A20" s="212"/>
      <c r="B20" s="212"/>
      <c r="C20" s="212"/>
      <c r="D20" s="212"/>
      <c r="E20" s="407"/>
      <c r="F20" s="212"/>
      <c r="G20" s="212"/>
      <c r="H20" s="212"/>
      <c r="I20" s="54"/>
      <c r="J20" s="54"/>
    </row>
    <row r="21" spans="1:10" x14ac:dyDescent="0.25">
      <c r="A21" s="212"/>
      <c r="B21" s="212"/>
      <c r="C21" s="212"/>
      <c r="D21" s="212"/>
      <c r="E21" s="407"/>
      <c r="F21" s="212"/>
      <c r="G21" s="212"/>
      <c r="H21" s="212"/>
      <c r="I21" s="54"/>
      <c r="J21" s="54"/>
    </row>
    <row r="22" spans="1:10" x14ac:dyDescent="0.25">
      <c r="A22" s="54"/>
      <c r="B22" s="54"/>
      <c r="C22" s="54"/>
      <c r="D22" s="54"/>
      <c r="E22" s="54"/>
      <c r="F22" s="54"/>
      <c r="G22" s="54"/>
      <c r="H22" s="54"/>
      <c r="I22" s="54"/>
      <c r="J22" s="54"/>
    </row>
  </sheetData>
  <mergeCells count="4">
    <mergeCell ref="A1:G1"/>
    <mergeCell ref="A3:A4"/>
    <mergeCell ref="B3:B4"/>
    <mergeCell ref="C3:F3"/>
  </mergeCells>
  <hyperlinks>
    <hyperlink ref="I2" location="Index!A1" display="Index"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45"/>
  <dimension ref="A1:Q47"/>
  <sheetViews>
    <sheetView showGridLines="0" zoomScale="85" zoomScaleNormal="85" workbookViewId="0">
      <selection sqref="A1:B1"/>
    </sheetView>
  </sheetViews>
  <sheetFormatPr defaultColWidth="9.140625" defaultRowHeight="15" x14ac:dyDescent="0.25"/>
  <cols>
    <col min="1" max="1" width="8" style="2" customWidth="1"/>
    <col min="2" max="2" width="80.140625" style="2" bestFit="1" customWidth="1"/>
    <col min="3" max="3" width="22.42578125" style="2" customWidth="1"/>
    <col min="4" max="6" width="22.42578125" style="2" bestFit="1" customWidth="1"/>
    <col min="7" max="10" width="22.85546875" style="2" bestFit="1" customWidth="1"/>
    <col min="11" max="16384" width="9.140625" style="2"/>
  </cols>
  <sheetData>
    <row r="1" spans="1:17" ht="15.75" x14ac:dyDescent="0.25">
      <c r="A1" s="854" t="s">
        <v>0</v>
      </c>
      <c r="B1" s="854"/>
      <c r="C1" s="214"/>
      <c r="D1" s="214"/>
      <c r="E1" s="214"/>
      <c r="F1" s="214"/>
      <c r="G1" s="214"/>
      <c r="H1" s="214"/>
      <c r="I1" s="214"/>
      <c r="J1" s="214"/>
      <c r="K1" s="214"/>
      <c r="L1" s="214"/>
      <c r="M1" s="214"/>
      <c r="N1" s="1"/>
      <c r="O1" s="1"/>
      <c r="P1" s="1"/>
      <c r="Q1" s="1"/>
    </row>
    <row r="2" spans="1:17" ht="15.75" x14ac:dyDescent="0.25">
      <c r="A2" s="855">
        <v>2019</v>
      </c>
      <c r="B2" s="855"/>
      <c r="C2" s="214"/>
      <c r="D2" s="214"/>
      <c r="E2" s="214"/>
      <c r="F2" s="214"/>
      <c r="G2" s="214"/>
      <c r="H2" s="214"/>
      <c r="I2" s="214"/>
      <c r="J2" s="214"/>
      <c r="K2" s="214"/>
      <c r="L2" s="214"/>
      <c r="M2" s="214"/>
      <c r="N2" s="1"/>
      <c r="O2" s="1"/>
      <c r="P2" s="1"/>
      <c r="Q2" s="1"/>
    </row>
    <row r="3" spans="1:17" ht="18.75" x14ac:dyDescent="0.3">
      <c r="A3" s="856" t="s">
        <v>53</v>
      </c>
      <c r="B3" s="856"/>
      <c r="C3" s="214"/>
      <c r="D3" s="214"/>
      <c r="E3" s="214"/>
      <c r="F3" s="214"/>
      <c r="G3" s="214"/>
      <c r="H3" s="214"/>
      <c r="I3" s="214"/>
      <c r="J3" s="214"/>
      <c r="K3" s="214"/>
      <c r="L3" s="214"/>
      <c r="M3" s="214"/>
      <c r="N3" s="1"/>
      <c r="O3" s="1"/>
      <c r="P3" s="1"/>
      <c r="Q3" s="1"/>
    </row>
    <row r="4" spans="1:17" x14ac:dyDescent="0.25">
      <c r="A4" s="214"/>
      <c r="B4" s="214"/>
      <c r="C4" s="214"/>
      <c r="D4" s="214"/>
      <c r="E4" s="214"/>
      <c r="F4" s="214"/>
      <c r="G4" s="214"/>
      <c r="H4" s="214"/>
      <c r="I4" s="214"/>
      <c r="J4" s="214"/>
      <c r="K4" s="214"/>
      <c r="L4" s="214"/>
      <c r="M4" s="214"/>
      <c r="N4" s="1"/>
      <c r="O4" s="1"/>
      <c r="P4" s="1"/>
      <c r="Q4" s="1"/>
    </row>
    <row r="5" spans="1:17" x14ac:dyDescent="0.25">
      <c r="A5" s="54"/>
      <c r="B5" s="214"/>
      <c r="C5" s="214"/>
      <c r="D5" s="214"/>
      <c r="E5" s="214"/>
      <c r="F5" s="214"/>
      <c r="G5" s="214"/>
      <c r="H5" s="214"/>
      <c r="I5" s="214"/>
      <c r="J5" s="214"/>
      <c r="K5" s="214"/>
      <c r="L5" s="214"/>
      <c r="M5" s="214"/>
      <c r="N5" s="1"/>
      <c r="O5" s="1"/>
      <c r="P5" s="1"/>
      <c r="Q5" s="1"/>
    </row>
    <row r="6" spans="1:17" x14ac:dyDescent="0.25">
      <c r="A6" s="857" t="s">
        <v>1104</v>
      </c>
      <c r="B6" s="858"/>
      <c r="C6" s="843" t="s">
        <v>1105</v>
      </c>
      <c r="D6" s="844"/>
      <c r="E6" s="844"/>
      <c r="F6" s="845"/>
      <c r="G6" s="843" t="s">
        <v>1106</v>
      </c>
      <c r="H6" s="844"/>
      <c r="I6" s="844"/>
      <c r="J6" s="845"/>
      <c r="K6" s="214"/>
      <c r="L6" s="471" t="s">
        <v>65</v>
      </c>
      <c r="M6" s="214"/>
    </row>
    <row r="7" spans="1:17" x14ac:dyDescent="0.25">
      <c r="A7" s="849" t="s">
        <v>1107</v>
      </c>
      <c r="B7" s="850"/>
      <c r="C7" s="846"/>
      <c r="D7" s="847"/>
      <c r="E7" s="847"/>
      <c r="F7" s="848"/>
      <c r="G7" s="846"/>
      <c r="H7" s="847"/>
      <c r="I7" s="847"/>
      <c r="J7" s="848"/>
      <c r="K7" s="214"/>
      <c r="L7" s="214"/>
      <c r="M7" s="214"/>
    </row>
    <row r="8" spans="1:17" x14ac:dyDescent="0.25">
      <c r="A8" s="849" t="s">
        <v>1108</v>
      </c>
      <c r="B8" s="850"/>
      <c r="C8" s="472" t="s">
        <v>1109</v>
      </c>
      <c r="D8" s="473" t="s">
        <v>1110</v>
      </c>
      <c r="E8" s="473" t="s">
        <v>1111</v>
      </c>
      <c r="F8" s="472" t="s">
        <v>1112</v>
      </c>
      <c r="G8" s="472" t="s">
        <v>1109</v>
      </c>
      <c r="H8" s="473" t="s">
        <v>1110</v>
      </c>
      <c r="I8" s="473" t="s">
        <v>1111</v>
      </c>
      <c r="J8" s="473" t="s">
        <v>1112</v>
      </c>
      <c r="K8" s="214"/>
      <c r="L8" s="214"/>
      <c r="M8" s="214"/>
    </row>
    <row r="9" spans="1:17" x14ac:dyDescent="0.25">
      <c r="A9" s="849" t="s">
        <v>1113</v>
      </c>
      <c r="B9" s="850"/>
      <c r="C9" s="472">
        <v>12</v>
      </c>
      <c r="D9" s="473">
        <v>12</v>
      </c>
      <c r="E9" s="473">
        <v>12</v>
      </c>
      <c r="F9" s="472">
        <v>12</v>
      </c>
      <c r="G9" s="473">
        <v>12</v>
      </c>
      <c r="H9" s="473">
        <v>12</v>
      </c>
      <c r="I9" s="473">
        <v>12</v>
      </c>
      <c r="J9" s="473">
        <v>12</v>
      </c>
      <c r="K9" s="214"/>
      <c r="L9" s="214"/>
      <c r="M9" s="214"/>
    </row>
    <row r="10" spans="1:17" x14ac:dyDescent="0.25">
      <c r="A10" s="474" t="s">
        <v>1114</v>
      </c>
      <c r="B10" s="475"/>
      <c r="C10" s="474"/>
      <c r="D10" s="476"/>
      <c r="E10" s="476"/>
      <c r="F10" s="474"/>
      <c r="G10" s="476"/>
      <c r="H10" s="476"/>
      <c r="I10" s="476"/>
      <c r="J10" s="476"/>
      <c r="K10" s="214"/>
      <c r="L10" s="214"/>
      <c r="M10" s="214"/>
    </row>
    <row r="11" spans="1:17" x14ac:dyDescent="0.25">
      <c r="A11" s="477">
        <v>1</v>
      </c>
      <c r="B11" s="478" t="s">
        <v>1115</v>
      </c>
      <c r="C11" s="851"/>
      <c r="D11" s="852"/>
      <c r="E11" s="852"/>
      <c r="F11" s="853"/>
      <c r="G11" s="479">
        <v>86212.751527775312</v>
      </c>
      <c r="H11" s="479">
        <v>87992.992223701891</v>
      </c>
      <c r="I11" s="479">
        <v>94729.377153687426</v>
      </c>
      <c r="J11" s="479">
        <v>102927.97912308972</v>
      </c>
      <c r="K11" s="214"/>
      <c r="L11" s="214"/>
      <c r="M11" s="214"/>
    </row>
    <row r="12" spans="1:17" x14ac:dyDescent="0.25">
      <c r="A12" s="480" t="s">
        <v>1116</v>
      </c>
      <c r="B12" s="481"/>
      <c r="C12" s="691"/>
      <c r="D12" s="692"/>
      <c r="E12" s="692"/>
      <c r="F12" s="693"/>
      <c r="G12" s="482"/>
      <c r="H12" s="482"/>
      <c r="I12" s="482"/>
      <c r="J12" s="482"/>
      <c r="K12" s="214"/>
      <c r="L12" s="214"/>
      <c r="M12" s="214"/>
    </row>
    <row r="13" spans="1:17" x14ac:dyDescent="0.25">
      <c r="A13" s="483">
        <v>2</v>
      </c>
      <c r="B13" s="484" t="s">
        <v>1117</v>
      </c>
      <c r="C13" s="485">
        <v>92116.002995710005</v>
      </c>
      <c r="D13" s="486">
        <v>91570.432456714174</v>
      </c>
      <c r="E13" s="486">
        <v>90681.030881327504</v>
      </c>
      <c r="F13" s="485">
        <v>90447.5685417075</v>
      </c>
      <c r="G13" s="486">
        <v>6322.3713259431679</v>
      </c>
      <c r="H13" s="486">
        <v>6240.273750656499</v>
      </c>
      <c r="I13" s="486">
        <v>6131.5284738200835</v>
      </c>
      <c r="J13" s="486">
        <v>6079.2140539631664</v>
      </c>
      <c r="K13" s="214"/>
      <c r="L13" s="214"/>
      <c r="M13" s="214"/>
    </row>
    <row r="14" spans="1:17" x14ac:dyDescent="0.25">
      <c r="A14" s="487">
        <v>3</v>
      </c>
      <c r="B14" s="488" t="s">
        <v>1118</v>
      </c>
      <c r="C14" s="643">
        <v>58813.907653188347</v>
      </c>
      <c r="D14" s="644">
        <v>59023.849371789162</v>
      </c>
      <c r="E14" s="644">
        <v>59022.507546090004</v>
      </c>
      <c r="F14" s="643">
        <v>59233.68917684583</v>
      </c>
      <c r="G14" s="644">
        <v>2940.6953826594176</v>
      </c>
      <c r="H14" s="644">
        <v>2951.1924685894583</v>
      </c>
      <c r="I14" s="644">
        <v>2951.1253773045005</v>
      </c>
      <c r="J14" s="644">
        <v>2961.6844588422914</v>
      </c>
      <c r="K14" s="214"/>
      <c r="L14" s="214"/>
      <c r="M14" s="214"/>
    </row>
    <row r="15" spans="1:17" x14ac:dyDescent="0.25">
      <c r="A15" s="487">
        <v>4</v>
      </c>
      <c r="B15" s="488" t="s">
        <v>1119</v>
      </c>
      <c r="C15" s="643">
        <v>33284.208886723332</v>
      </c>
      <c r="D15" s="644">
        <v>32342.176368310833</v>
      </c>
      <c r="E15" s="644">
        <v>31267.204585735832</v>
      </c>
      <c r="F15" s="643">
        <v>30648.73436248667</v>
      </c>
      <c r="G15" s="644">
        <v>3363.7894874854173</v>
      </c>
      <c r="H15" s="644">
        <v>3275.2362685120411</v>
      </c>
      <c r="I15" s="644">
        <v>3171.0271584122502</v>
      </c>
      <c r="J15" s="644">
        <v>3111.6001385333748</v>
      </c>
      <c r="K15" s="214"/>
      <c r="L15" s="214"/>
      <c r="M15" s="214"/>
    </row>
    <row r="16" spans="1:17" x14ac:dyDescent="0.25">
      <c r="A16" s="489">
        <v>5</v>
      </c>
      <c r="B16" s="490" t="s">
        <v>1120</v>
      </c>
      <c r="C16" s="645">
        <v>49091.014647106669</v>
      </c>
      <c r="D16" s="646">
        <v>51179.138102447498</v>
      </c>
      <c r="E16" s="646">
        <v>53800.279118612496</v>
      </c>
      <c r="F16" s="645">
        <v>56722.409095128336</v>
      </c>
      <c r="G16" s="646">
        <v>33921.338679548331</v>
      </c>
      <c r="H16" s="646">
        <v>34984.100331783498</v>
      </c>
      <c r="I16" s="646">
        <v>37021.213300774005</v>
      </c>
      <c r="J16" s="646">
        <v>39567.892423375</v>
      </c>
      <c r="K16" s="214"/>
      <c r="L16" s="214"/>
      <c r="M16" s="214"/>
    </row>
    <row r="17" spans="1:13" x14ac:dyDescent="0.25">
      <c r="A17" s="487">
        <v>6</v>
      </c>
      <c r="B17" s="493" t="s">
        <v>1121</v>
      </c>
      <c r="C17" s="643">
        <v>0</v>
      </c>
      <c r="D17" s="644">
        <v>0</v>
      </c>
      <c r="E17" s="644">
        <v>0</v>
      </c>
      <c r="F17" s="643">
        <v>0</v>
      </c>
      <c r="G17" s="644">
        <v>0</v>
      </c>
      <c r="H17" s="644">
        <v>0</v>
      </c>
      <c r="I17" s="644">
        <v>0</v>
      </c>
      <c r="J17" s="644">
        <v>0</v>
      </c>
      <c r="K17" s="214"/>
      <c r="L17" s="214"/>
      <c r="M17" s="214"/>
    </row>
    <row r="18" spans="1:13" x14ac:dyDescent="0.25">
      <c r="A18" s="487">
        <v>7</v>
      </c>
      <c r="B18" s="488" t="s">
        <v>1122</v>
      </c>
      <c r="C18" s="643">
        <v>38933.570680716664</v>
      </c>
      <c r="D18" s="644">
        <v>40423.869061824167</v>
      </c>
      <c r="E18" s="644">
        <v>41803.203914074162</v>
      </c>
      <c r="F18" s="643">
        <v>43556.886169374171</v>
      </c>
      <c r="G18" s="644">
        <v>23763.89471315833</v>
      </c>
      <c r="H18" s="644">
        <v>24228.831291160168</v>
      </c>
      <c r="I18" s="644">
        <v>25024.138096235667</v>
      </c>
      <c r="J18" s="644">
        <v>26402.369497620832</v>
      </c>
      <c r="K18" s="214"/>
      <c r="L18" s="214"/>
      <c r="M18" s="214"/>
    </row>
    <row r="19" spans="1:13" x14ac:dyDescent="0.25">
      <c r="A19" s="487">
        <v>8</v>
      </c>
      <c r="B19" s="488" t="s">
        <v>1123</v>
      </c>
      <c r="C19" s="643">
        <v>10157.443966389999</v>
      </c>
      <c r="D19" s="644">
        <v>10755.269040623331</v>
      </c>
      <c r="E19" s="644">
        <v>11997.075204538332</v>
      </c>
      <c r="F19" s="643">
        <v>13165.522925754167</v>
      </c>
      <c r="G19" s="644">
        <v>10157.443966389999</v>
      </c>
      <c r="H19" s="644">
        <v>10755.269040623331</v>
      </c>
      <c r="I19" s="644">
        <v>11997.075204538332</v>
      </c>
      <c r="J19" s="644">
        <v>13165.522925754167</v>
      </c>
      <c r="K19" s="214"/>
      <c r="L19" s="214"/>
      <c r="M19" s="214"/>
    </row>
    <row r="20" spans="1:13" x14ac:dyDescent="0.25">
      <c r="A20" s="483">
        <v>9</v>
      </c>
      <c r="B20" s="484" t="s">
        <v>1124</v>
      </c>
      <c r="C20" s="851"/>
      <c r="D20" s="852"/>
      <c r="E20" s="852"/>
      <c r="F20" s="853"/>
      <c r="G20" s="486">
        <v>1589.9147199512088</v>
      </c>
      <c r="H20" s="486">
        <v>1549.1493478726738</v>
      </c>
      <c r="I20" s="486">
        <v>1369.3386043662736</v>
      </c>
      <c r="J20" s="486">
        <v>1165.9311213184237</v>
      </c>
      <c r="K20" s="214"/>
      <c r="L20" s="214"/>
      <c r="M20" s="214"/>
    </row>
    <row r="21" spans="1:13" x14ac:dyDescent="0.25">
      <c r="A21" s="489">
        <v>10</v>
      </c>
      <c r="B21" s="490" t="s">
        <v>1125</v>
      </c>
      <c r="C21" s="491">
        <v>43814.674243303525</v>
      </c>
      <c r="D21" s="492">
        <v>47996.973999736925</v>
      </c>
      <c r="E21" s="492">
        <v>51067.813058953659</v>
      </c>
      <c r="F21" s="491">
        <v>52724.623680732919</v>
      </c>
      <c r="G21" s="492">
        <v>5295.6010272065623</v>
      </c>
      <c r="H21" s="492">
        <v>5818.1528669321478</v>
      </c>
      <c r="I21" s="492">
        <v>6413.204166622324</v>
      </c>
      <c r="J21" s="492">
        <v>6738.9758009650577</v>
      </c>
      <c r="K21" s="214"/>
      <c r="L21" s="214"/>
      <c r="M21" s="214"/>
    </row>
    <row r="22" spans="1:13" x14ac:dyDescent="0.25">
      <c r="A22" s="487">
        <v>11</v>
      </c>
      <c r="B22" s="488" t="s">
        <v>1126</v>
      </c>
      <c r="C22" s="485">
        <v>2268.6358113824972</v>
      </c>
      <c r="D22" s="486">
        <v>2437.3195167649969</v>
      </c>
      <c r="E22" s="486">
        <v>2922.6046417458297</v>
      </c>
      <c r="F22" s="485">
        <v>3282.7402322183293</v>
      </c>
      <c r="G22" s="486">
        <v>1974.6909029784135</v>
      </c>
      <c r="H22" s="486">
        <v>2075.2632395181636</v>
      </c>
      <c r="I22" s="486">
        <v>2359.1741578557462</v>
      </c>
      <c r="J22" s="486">
        <v>2580.3809248922462</v>
      </c>
      <c r="K22" s="214"/>
      <c r="L22" s="214"/>
      <c r="M22" s="214"/>
    </row>
    <row r="23" spans="1:13" x14ac:dyDescent="0.25">
      <c r="A23" s="487">
        <v>12</v>
      </c>
      <c r="B23" s="488" t="s">
        <v>1127</v>
      </c>
      <c r="C23" s="485">
        <v>0</v>
      </c>
      <c r="D23" s="486">
        <v>0</v>
      </c>
      <c r="E23" s="486">
        <v>0</v>
      </c>
      <c r="F23" s="485">
        <v>0</v>
      </c>
      <c r="G23" s="486">
        <v>0</v>
      </c>
      <c r="H23" s="486">
        <v>0</v>
      </c>
      <c r="I23" s="486">
        <v>0</v>
      </c>
      <c r="J23" s="486">
        <v>0</v>
      </c>
      <c r="K23" s="214"/>
      <c r="L23" s="398"/>
      <c r="M23" s="214"/>
    </row>
    <row r="24" spans="1:13" x14ac:dyDescent="0.25">
      <c r="A24" s="487">
        <v>13</v>
      </c>
      <c r="B24" s="488" t="s">
        <v>1128</v>
      </c>
      <c r="C24" s="485">
        <v>41546.038431921028</v>
      </c>
      <c r="D24" s="486">
        <v>45559.654482971921</v>
      </c>
      <c r="E24" s="486">
        <v>48145.208417207832</v>
      </c>
      <c r="F24" s="485">
        <v>49441.883448514585</v>
      </c>
      <c r="G24" s="486">
        <v>3320.9101242281481</v>
      </c>
      <c r="H24" s="486">
        <v>3742.8896274139847</v>
      </c>
      <c r="I24" s="486">
        <v>4054.0300087665773</v>
      </c>
      <c r="J24" s="486">
        <v>4158.5948760728115</v>
      </c>
      <c r="K24" s="214"/>
      <c r="L24" s="214"/>
      <c r="M24" s="214"/>
    </row>
    <row r="25" spans="1:13" x14ac:dyDescent="0.25">
      <c r="A25" s="483">
        <v>14</v>
      </c>
      <c r="B25" s="484" t="s">
        <v>1129</v>
      </c>
      <c r="C25" s="485">
        <v>15757.376038453163</v>
      </c>
      <c r="D25" s="486">
        <v>13960.133406119312</v>
      </c>
      <c r="E25" s="486">
        <v>12084.655853007527</v>
      </c>
      <c r="F25" s="485">
        <v>12181.367877548348</v>
      </c>
      <c r="G25" s="486">
        <v>5455.4575205148303</v>
      </c>
      <c r="H25" s="486">
        <v>5001.0593489451458</v>
      </c>
      <c r="I25" s="486">
        <v>5408.0274633508607</v>
      </c>
      <c r="J25" s="486">
        <v>5629.7882070691821</v>
      </c>
      <c r="K25" s="214"/>
      <c r="L25" s="214"/>
      <c r="M25" s="214"/>
    </row>
    <row r="26" spans="1:13" x14ac:dyDescent="0.25">
      <c r="A26" s="477">
        <v>15</v>
      </c>
      <c r="B26" s="478" t="s">
        <v>1130</v>
      </c>
      <c r="C26" s="494">
        <v>14028.375241330834</v>
      </c>
      <c r="D26" s="479">
        <v>8026.6284927583347</v>
      </c>
      <c r="E26" s="479">
        <v>5602.6530322574999</v>
      </c>
      <c r="F26" s="494">
        <v>4190.6873852050003</v>
      </c>
      <c r="G26" s="479">
        <v>2332.9017677081192</v>
      </c>
      <c r="H26" s="479">
        <v>1988.2786995422446</v>
      </c>
      <c r="I26" s="479">
        <v>2214.4088472439521</v>
      </c>
      <c r="J26" s="479">
        <v>1112.3402386587918</v>
      </c>
      <c r="K26" s="214"/>
      <c r="L26" s="214"/>
      <c r="M26" s="214"/>
    </row>
    <row r="27" spans="1:13" x14ac:dyDescent="0.25">
      <c r="A27" s="483">
        <v>16</v>
      </c>
      <c r="B27" s="484" t="s">
        <v>1131</v>
      </c>
      <c r="C27" s="851"/>
      <c r="D27" s="852"/>
      <c r="E27" s="852"/>
      <c r="F27" s="853"/>
      <c r="G27" s="486">
        <v>54917.585040872218</v>
      </c>
      <c r="H27" s="486">
        <v>55581.014345732219</v>
      </c>
      <c r="I27" s="486">
        <v>58557.72085617749</v>
      </c>
      <c r="J27" s="486">
        <v>60294.141845349615</v>
      </c>
      <c r="K27" s="214"/>
      <c r="L27" s="214"/>
      <c r="M27" s="214"/>
    </row>
    <row r="28" spans="1:13" x14ac:dyDescent="0.25">
      <c r="A28" s="495" t="s">
        <v>1132</v>
      </c>
      <c r="B28" s="496"/>
      <c r="C28" s="495"/>
      <c r="D28" s="497"/>
      <c r="E28" s="497"/>
      <c r="F28" s="495"/>
      <c r="G28" s="498"/>
      <c r="H28" s="498"/>
      <c r="I28" s="498"/>
      <c r="J28" s="498"/>
      <c r="K28" s="214"/>
      <c r="L28" s="214"/>
      <c r="M28" s="214"/>
    </row>
    <row r="29" spans="1:13" x14ac:dyDescent="0.25">
      <c r="A29" s="483">
        <v>17</v>
      </c>
      <c r="B29" s="484" t="s">
        <v>1133</v>
      </c>
      <c r="C29" s="485">
        <v>40818.981174848333</v>
      </c>
      <c r="D29" s="486">
        <v>45633.644343519176</v>
      </c>
      <c r="E29" s="486">
        <v>49204.625001259177</v>
      </c>
      <c r="F29" s="485">
        <v>50349.13592346917</v>
      </c>
      <c r="G29" s="486">
        <v>6051.6686825773832</v>
      </c>
      <c r="H29" s="486">
        <v>7604.8591746756829</v>
      </c>
      <c r="I29" s="486">
        <v>8137.8906009492257</v>
      </c>
      <c r="J29" s="486">
        <v>8047.5732463820495</v>
      </c>
      <c r="K29" s="214"/>
      <c r="L29" s="214"/>
      <c r="M29" s="214"/>
    </row>
    <row r="30" spans="1:13" x14ac:dyDescent="0.25">
      <c r="A30" s="483">
        <v>18</v>
      </c>
      <c r="B30" s="484" t="s">
        <v>1134</v>
      </c>
      <c r="C30" s="485">
        <v>7629.6064102050004</v>
      </c>
      <c r="D30" s="486">
        <v>7943.0992123450014</v>
      </c>
      <c r="E30" s="486">
        <v>8367.7311372458371</v>
      </c>
      <c r="F30" s="485">
        <v>8109.7916374466686</v>
      </c>
      <c r="G30" s="486">
        <v>5991.8348022762511</v>
      </c>
      <c r="H30" s="486">
        <v>6197.9962675537517</v>
      </c>
      <c r="I30" s="486">
        <v>6598.9369456016693</v>
      </c>
      <c r="J30" s="486">
        <v>6528.3638505979188</v>
      </c>
      <c r="K30" s="214"/>
      <c r="L30" s="214"/>
      <c r="M30" s="214"/>
    </row>
    <row r="31" spans="1:13" x14ac:dyDescent="0.25">
      <c r="A31" s="483">
        <v>19</v>
      </c>
      <c r="B31" s="484" t="s">
        <v>1135</v>
      </c>
      <c r="C31" s="485">
        <v>9275.7699176332062</v>
      </c>
      <c r="D31" s="486">
        <v>9695.6381925400383</v>
      </c>
      <c r="E31" s="486">
        <v>10186.861347780296</v>
      </c>
      <c r="F31" s="485">
        <v>10282.458073655207</v>
      </c>
      <c r="G31" s="486">
        <v>9275.7699176332062</v>
      </c>
      <c r="H31" s="486">
        <v>9695.6381925400383</v>
      </c>
      <c r="I31" s="486">
        <v>10186.861347780296</v>
      </c>
      <c r="J31" s="486">
        <v>10282.458073655207</v>
      </c>
      <c r="K31" s="214"/>
      <c r="L31" s="214"/>
      <c r="M31" s="214"/>
    </row>
    <row r="32" spans="1:13" ht="38.25" x14ac:dyDescent="0.25">
      <c r="A32" s="489" t="s">
        <v>488</v>
      </c>
      <c r="B32" s="499" t="s">
        <v>1136</v>
      </c>
      <c r="C32" s="851"/>
      <c r="D32" s="852"/>
      <c r="E32" s="852"/>
      <c r="F32" s="853"/>
      <c r="G32" s="500">
        <v>0</v>
      </c>
      <c r="H32" s="500">
        <v>0</v>
      </c>
      <c r="I32" s="500">
        <v>0</v>
      </c>
      <c r="J32" s="500">
        <v>0</v>
      </c>
      <c r="K32" s="214"/>
      <c r="L32" s="214"/>
      <c r="M32" s="214"/>
    </row>
    <row r="33" spans="1:13" x14ac:dyDescent="0.25">
      <c r="A33" s="483" t="s">
        <v>490</v>
      </c>
      <c r="B33" s="484" t="s">
        <v>1137</v>
      </c>
      <c r="C33" s="851"/>
      <c r="D33" s="852"/>
      <c r="E33" s="852"/>
      <c r="F33" s="853"/>
      <c r="G33" s="501">
        <v>0</v>
      </c>
      <c r="H33" s="501">
        <v>0</v>
      </c>
      <c r="I33" s="501">
        <v>0</v>
      </c>
      <c r="J33" s="501">
        <v>0</v>
      </c>
      <c r="K33" s="214"/>
      <c r="L33" s="214"/>
      <c r="M33" s="214"/>
    </row>
    <row r="34" spans="1:13" x14ac:dyDescent="0.25">
      <c r="A34" s="489">
        <v>20</v>
      </c>
      <c r="B34" s="490" t="s">
        <v>1138</v>
      </c>
      <c r="C34" s="491">
        <v>57724.357502686536</v>
      </c>
      <c r="D34" s="492">
        <v>63272.381748404216</v>
      </c>
      <c r="E34" s="492">
        <v>67759.217486285313</v>
      </c>
      <c r="F34" s="491">
        <v>68741.385634571052</v>
      </c>
      <c r="G34" s="492">
        <v>21319.27340248684</v>
      </c>
      <c r="H34" s="492">
        <v>23498.493634769475</v>
      </c>
      <c r="I34" s="492">
        <v>24923.688894331193</v>
      </c>
      <c r="J34" s="492">
        <v>24858.395170635176</v>
      </c>
      <c r="K34" s="214"/>
      <c r="L34" s="214"/>
      <c r="M34" s="214"/>
    </row>
    <row r="35" spans="1:13" x14ac:dyDescent="0.25">
      <c r="A35" s="502" t="s">
        <v>1139</v>
      </c>
      <c r="B35" s="503" t="s">
        <v>1140</v>
      </c>
      <c r="C35" s="485">
        <v>317.10991163166665</v>
      </c>
      <c r="D35" s="486">
        <v>230.04737923166667</v>
      </c>
      <c r="E35" s="486">
        <v>372.80896011583332</v>
      </c>
      <c r="F35" s="485">
        <v>372.80896011583332</v>
      </c>
      <c r="G35" s="486">
        <v>10.793501499666661</v>
      </c>
      <c r="H35" s="486">
        <v>4.6991242316666648</v>
      </c>
      <c r="I35" s="486">
        <v>113.25530316320832</v>
      </c>
      <c r="J35" s="486">
        <v>113.25530316320832</v>
      </c>
      <c r="K35" s="214"/>
      <c r="L35" s="214"/>
      <c r="M35" s="214"/>
    </row>
    <row r="36" spans="1:13" x14ac:dyDescent="0.25">
      <c r="A36" s="504" t="s">
        <v>1141</v>
      </c>
      <c r="B36" s="505" t="s">
        <v>1142</v>
      </c>
      <c r="C36" s="491">
        <v>0</v>
      </c>
      <c r="D36" s="492">
        <v>0</v>
      </c>
      <c r="E36" s="492">
        <v>0</v>
      </c>
      <c r="F36" s="491">
        <v>0</v>
      </c>
      <c r="G36" s="492">
        <v>0</v>
      </c>
      <c r="H36" s="492">
        <v>0</v>
      </c>
      <c r="I36" s="492">
        <v>0</v>
      </c>
      <c r="J36" s="492">
        <v>0</v>
      </c>
      <c r="K36" s="214"/>
      <c r="L36" s="214"/>
      <c r="M36" s="214"/>
    </row>
    <row r="37" spans="1:13" x14ac:dyDescent="0.25">
      <c r="A37" s="502" t="s">
        <v>1143</v>
      </c>
      <c r="B37" s="503" t="s">
        <v>1144</v>
      </c>
      <c r="C37" s="485">
        <v>57407.247591054867</v>
      </c>
      <c r="D37" s="486">
        <v>63042.334369172546</v>
      </c>
      <c r="E37" s="486">
        <v>67386.408526169471</v>
      </c>
      <c r="F37" s="485">
        <v>68368.576674455209</v>
      </c>
      <c r="G37" s="486">
        <v>21308.479900987171</v>
      </c>
      <c r="H37" s="486">
        <v>23493.794510537813</v>
      </c>
      <c r="I37" s="486">
        <v>24810.433591167985</v>
      </c>
      <c r="J37" s="486">
        <v>24745.139867471971</v>
      </c>
      <c r="K37" s="214"/>
      <c r="L37" s="214"/>
      <c r="M37" s="214"/>
    </row>
    <row r="38" spans="1:13" x14ac:dyDescent="0.25">
      <c r="A38" s="506"/>
      <c r="B38" s="417"/>
      <c r="C38" s="417"/>
      <c r="D38" s="417"/>
      <c r="E38" s="417"/>
      <c r="F38" s="417"/>
      <c r="G38" s="860" t="s">
        <v>1145</v>
      </c>
      <c r="H38" s="861"/>
      <c r="I38" s="861"/>
      <c r="J38" s="862"/>
      <c r="K38" s="214"/>
      <c r="L38" s="214"/>
      <c r="M38" s="214"/>
    </row>
    <row r="39" spans="1:13" x14ac:dyDescent="0.25">
      <c r="A39" s="483">
        <v>21</v>
      </c>
      <c r="B39" s="484" t="s">
        <v>1146</v>
      </c>
      <c r="C39" s="851"/>
      <c r="D39" s="852"/>
      <c r="E39" s="852"/>
      <c r="F39" s="853"/>
      <c r="G39" s="507">
        <v>86212.751527775312</v>
      </c>
      <c r="H39" s="507">
        <v>87992.992223701891</v>
      </c>
      <c r="I39" s="507">
        <v>94729.377153687426</v>
      </c>
      <c r="J39" s="507">
        <v>102927.97912308972</v>
      </c>
      <c r="K39" s="214"/>
      <c r="L39" s="214"/>
      <c r="M39" s="214"/>
    </row>
    <row r="40" spans="1:13" x14ac:dyDescent="0.25">
      <c r="A40" s="483">
        <v>22</v>
      </c>
      <c r="B40" s="484" t="s">
        <v>1147</v>
      </c>
      <c r="C40" s="851"/>
      <c r="D40" s="852"/>
      <c r="E40" s="852"/>
      <c r="F40" s="853"/>
      <c r="G40" s="507">
        <v>33598.311638385378</v>
      </c>
      <c r="H40" s="507">
        <v>32082.520710962734</v>
      </c>
      <c r="I40" s="507">
        <v>33634.031961846296</v>
      </c>
      <c r="J40" s="507">
        <v>35435.746674714443</v>
      </c>
      <c r="K40" s="214"/>
      <c r="L40" s="214"/>
      <c r="M40" s="214"/>
    </row>
    <row r="41" spans="1:13" x14ac:dyDescent="0.25">
      <c r="A41" s="483">
        <v>23</v>
      </c>
      <c r="B41" s="484" t="s">
        <v>1148</v>
      </c>
      <c r="C41" s="851"/>
      <c r="D41" s="852"/>
      <c r="E41" s="852"/>
      <c r="F41" s="853"/>
      <c r="G41" s="508">
        <v>2.6322313713835519</v>
      </c>
      <c r="H41" s="508">
        <v>2.7980016425732113</v>
      </c>
      <c r="I41" s="508">
        <v>2.8715860106908639</v>
      </c>
      <c r="J41" s="508">
        <v>2.9759411351603262</v>
      </c>
      <c r="K41" s="214"/>
      <c r="L41" s="214"/>
      <c r="M41" s="214"/>
    </row>
    <row r="42" spans="1:13" x14ac:dyDescent="0.25">
      <c r="A42" s="859" t="s">
        <v>1235</v>
      </c>
      <c r="B42" s="859"/>
      <c r="C42" s="859"/>
      <c r="D42" s="859"/>
      <c r="E42" s="859"/>
      <c r="F42" s="859"/>
      <c r="G42" s="214"/>
      <c r="H42" s="214"/>
      <c r="I42" s="214"/>
      <c r="J42" s="214"/>
      <c r="K42" s="214"/>
      <c r="L42" s="214"/>
      <c r="M42" s="214"/>
    </row>
    <row r="43" spans="1:13" x14ac:dyDescent="0.25">
      <c r="A43" s="214"/>
      <c r="B43" s="214"/>
      <c r="C43" s="214"/>
      <c r="D43" s="214"/>
      <c r="E43" s="214"/>
      <c r="F43" s="214"/>
      <c r="G43" s="214"/>
      <c r="H43" s="214"/>
      <c r="I43" s="214"/>
      <c r="J43" s="214"/>
      <c r="K43" s="214"/>
      <c r="L43" s="214"/>
      <c r="M43" s="214"/>
    </row>
    <row r="44" spans="1:13" x14ac:dyDescent="0.25">
      <c r="A44" s="214"/>
      <c r="B44" s="214"/>
      <c r="C44" s="214"/>
      <c r="D44" s="214"/>
      <c r="E44" s="214"/>
      <c r="F44" s="214"/>
      <c r="G44" s="214"/>
      <c r="H44" s="214"/>
      <c r="I44" s="214"/>
      <c r="J44" s="214"/>
      <c r="K44" s="214"/>
      <c r="L44" s="214"/>
      <c r="M44" s="214"/>
    </row>
    <row r="45" spans="1:13" x14ac:dyDescent="0.25">
      <c r="A45" s="214"/>
      <c r="B45" s="214"/>
      <c r="C45" s="214"/>
      <c r="D45" s="214"/>
      <c r="E45" s="214"/>
      <c r="F45" s="214"/>
      <c r="G45" s="214"/>
      <c r="H45" s="214"/>
      <c r="I45" s="214"/>
      <c r="J45" s="214"/>
      <c r="K45" s="214"/>
      <c r="L45" s="214"/>
      <c r="M45" s="214"/>
    </row>
    <row r="46" spans="1:13" x14ac:dyDescent="0.25">
      <c r="A46" s="214"/>
      <c r="B46" s="214"/>
      <c r="C46" s="214"/>
      <c r="D46" s="214"/>
      <c r="E46" s="214"/>
      <c r="F46" s="214"/>
      <c r="G46" s="214"/>
      <c r="H46" s="214"/>
      <c r="I46" s="214"/>
      <c r="J46" s="214"/>
      <c r="K46" s="214"/>
      <c r="L46" s="214"/>
      <c r="M46" s="214"/>
    </row>
    <row r="47" spans="1:13" x14ac:dyDescent="0.25">
      <c r="A47" s="214"/>
      <c r="B47" s="214"/>
      <c r="C47" s="214"/>
      <c r="D47" s="214"/>
      <c r="E47" s="214"/>
      <c r="F47" s="214"/>
      <c r="G47" s="214"/>
      <c r="H47" s="214"/>
      <c r="I47" s="214"/>
      <c r="J47" s="214"/>
      <c r="K47" s="214"/>
      <c r="L47" s="214"/>
      <c r="M47" s="214"/>
    </row>
  </sheetData>
  <mergeCells count="20">
    <mergeCell ref="A42:F42"/>
    <mergeCell ref="C32:F32"/>
    <mergeCell ref="C33:F33"/>
    <mergeCell ref="G38:J38"/>
    <mergeCell ref="C39:F39"/>
    <mergeCell ref="C40:F40"/>
    <mergeCell ref="C41:F41"/>
    <mergeCell ref="G6:J7"/>
    <mergeCell ref="A7:B7"/>
    <mergeCell ref="C27:F27"/>
    <mergeCell ref="A1:B1"/>
    <mergeCell ref="A2:B2"/>
    <mergeCell ref="A3:B3"/>
    <mergeCell ref="A6:B6"/>
    <mergeCell ref="C6:F7"/>
    <mergeCell ref="A8:B8"/>
    <mergeCell ref="A9:B9"/>
    <mergeCell ref="C11:F11"/>
    <mergeCell ref="C12:F12"/>
    <mergeCell ref="C20:F20"/>
  </mergeCells>
  <hyperlinks>
    <hyperlink ref="L6" location="Index!A1" display="Index"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
  <sheetViews>
    <sheetView showGridLines="0" workbookViewId="0"/>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47">
    <pageSetUpPr fitToPage="1"/>
  </sheetPr>
  <dimension ref="A1:E30"/>
  <sheetViews>
    <sheetView showGridLines="0" showRowColHeaders="0" workbookViewId="0"/>
  </sheetViews>
  <sheetFormatPr defaultColWidth="9.140625" defaultRowHeight="15" x14ac:dyDescent="0.25"/>
  <cols>
    <col min="1" max="1" width="57.140625" style="1" customWidth="1"/>
    <col min="2" max="2" width="30.28515625" style="1" customWidth="1"/>
    <col min="3" max="16384" width="9.140625" style="1"/>
  </cols>
  <sheetData>
    <row r="1" spans="1:5" ht="15.75" x14ac:dyDescent="0.25">
      <c r="A1" s="510" t="s">
        <v>54</v>
      </c>
      <c r="B1" s="214"/>
      <c r="C1" s="214"/>
      <c r="D1" s="214"/>
      <c r="E1" s="214"/>
    </row>
    <row r="2" spans="1:5" ht="15.75" x14ac:dyDescent="0.25">
      <c r="A2" s="511" t="s">
        <v>1239</v>
      </c>
      <c r="B2" s="214"/>
      <c r="C2" s="214"/>
      <c r="D2" s="361" t="s">
        <v>65</v>
      </c>
      <c r="E2" s="214"/>
    </row>
    <row r="3" spans="1:5" ht="15.75" x14ac:dyDescent="0.25">
      <c r="A3" s="512" t="s">
        <v>64</v>
      </c>
      <c r="B3" s="214"/>
      <c r="C3" s="214"/>
      <c r="D3" s="214"/>
      <c r="E3" s="214"/>
    </row>
    <row r="4" spans="1:5" x14ac:dyDescent="0.25">
      <c r="A4" s="214" t="s">
        <v>1221</v>
      </c>
      <c r="B4" s="214"/>
      <c r="C4" s="214"/>
      <c r="D4" s="214"/>
      <c r="E4" s="214"/>
    </row>
    <row r="5" spans="1:5" x14ac:dyDescent="0.25">
      <c r="A5" s="214"/>
      <c r="B5" s="214"/>
      <c r="C5" s="214"/>
      <c r="D5" s="214"/>
      <c r="E5" s="214"/>
    </row>
    <row r="6" spans="1:5" x14ac:dyDescent="0.25">
      <c r="A6" s="215" t="s">
        <v>66</v>
      </c>
      <c r="B6" s="572"/>
      <c r="C6" s="214"/>
      <c r="D6" s="214"/>
      <c r="E6" s="214"/>
    </row>
    <row r="7" spans="1:5" x14ac:dyDescent="0.25">
      <c r="A7" s="217" t="s">
        <v>67</v>
      </c>
      <c r="B7" s="573"/>
      <c r="C7" s="214"/>
      <c r="D7" s="214"/>
      <c r="E7" s="214"/>
    </row>
    <row r="8" spans="1:5" x14ac:dyDescent="0.25">
      <c r="A8" s="219" t="s">
        <v>68</v>
      </c>
      <c r="B8" s="647">
        <v>19769.379678669997</v>
      </c>
      <c r="C8" s="214"/>
      <c r="D8" s="214"/>
      <c r="E8" s="214"/>
    </row>
    <row r="9" spans="1:5" x14ac:dyDescent="0.25">
      <c r="A9" s="220" t="s">
        <v>69</v>
      </c>
      <c r="B9" s="647">
        <v>0</v>
      </c>
      <c r="C9" s="214"/>
      <c r="D9" s="214"/>
      <c r="E9" s="214"/>
    </row>
    <row r="10" spans="1:5" x14ac:dyDescent="0.25">
      <c r="A10" s="220" t="s">
        <v>70</v>
      </c>
      <c r="B10" s="647">
        <v>0</v>
      </c>
      <c r="C10" s="214"/>
      <c r="D10" s="214"/>
      <c r="E10" s="214"/>
    </row>
    <row r="11" spans="1:5" x14ac:dyDescent="0.25">
      <c r="A11" s="220" t="s">
        <v>71</v>
      </c>
      <c r="B11" s="647">
        <v>0</v>
      </c>
      <c r="C11" s="214"/>
      <c r="D11" s="214"/>
      <c r="E11" s="214"/>
    </row>
    <row r="12" spans="1:5" x14ac:dyDescent="0.25">
      <c r="A12" s="220" t="s">
        <v>72</v>
      </c>
      <c r="B12" s="647">
        <v>0</v>
      </c>
      <c r="C12" s="214"/>
      <c r="D12" s="214"/>
      <c r="E12" s="214"/>
    </row>
    <row r="13" spans="1:5" x14ac:dyDescent="0.25">
      <c r="A13" s="220" t="s">
        <v>73</v>
      </c>
      <c r="B13" s="647">
        <v>0</v>
      </c>
      <c r="C13" s="214"/>
      <c r="D13" s="214"/>
      <c r="E13" s="214"/>
    </row>
    <row r="14" spans="1:5" x14ac:dyDescent="0.25">
      <c r="A14" s="220" t="s">
        <v>74</v>
      </c>
      <c r="B14" s="647">
        <v>0</v>
      </c>
      <c r="C14" s="214"/>
      <c r="D14" s="214"/>
      <c r="E14" s="214"/>
    </row>
    <row r="15" spans="1:5" x14ac:dyDescent="0.25">
      <c r="A15" s="220" t="s">
        <v>75</v>
      </c>
      <c r="B15" s="647">
        <v>-23.900849000000001</v>
      </c>
      <c r="C15" s="214"/>
      <c r="D15" s="214"/>
      <c r="E15" s="214"/>
    </row>
    <row r="16" spans="1:5" x14ac:dyDescent="0.25">
      <c r="A16" s="220" t="s">
        <v>76</v>
      </c>
      <c r="B16" s="647">
        <v>0</v>
      </c>
      <c r="C16" s="214"/>
      <c r="D16" s="214"/>
      <c r="E16" s="214"/>
    </row>
    <row r="17" spans="1:5" x14ac:dyDescent="0.25">
      <c r="A17" s="220" t="s">
        <v>77</v>
      </c>
      <c r="B17" s="647">
        <v>-2.8463989999999999</v>
      </c>
      <c r="C17" s="214"/>
      <c r="D17" s="214"/>
      <c r="E17" s="214"/>
    </row>
    <row r="18" spans="1:5" x14ac:dyDescent="0.25">
      <c r="A18" s="220" t="s">
        <v>78</v>
      </c>
      <c r="B18" s="647">
        <v>0</v>
      </c>
      <c r="C18" s="214"/>
      <c r="D18" s="214"/>
      <c r="E18" s="214"/>
    </row>
    <row r="19" spans="1:5" x14ac:dyDescent="0.25">
      <c r="A19" s="220" t="s">
        <v>79</v>
      </c>
      <c r="B19" s="647">
        <v>0</v>
      </c>
      <c r="C19" s="214"/>
      <c r="D19" s="214"/>
      <c r="E19" s="214"/>
    </row>
    <row r="20" spans="1:5" x14ac:dyDescent="0.25">
      <c r="A20" s="220" t="s">
        <v>80</v>
      </c>
      <c r="B20" s="647">
        <v>0</v>
      </c>
      <c r="C20" s="214"/>
      <c r="D20" s="214"/>
      <c r="E20" s="214"/>
    </row>
    <row r="21" spans="1:5" x14ac:dyDescent="0.25">
      <c r="A21" s="221" t="s">
        <v>81</v>
      </c>
      <c r="B21" s="648">
        <v>19742.632430669997</v>
      </c>
      <c r="C21" s="214"/>
      <c r="D21" s="214"/>
      <c r="E21" s="214"/>
    </row>
    <row r="22" spans="1:5" x14ac:dyDescent="0.25">
      <c r="A22" s="220" t="s">
        <v>82</v>
      </c>
      <c r="B22" s="647">
        <v>0</v>
      </c>
      <c r="C22" s="214"/>
      <c r="D22" s="214"/>
      <c r="E22" s="214"/>
    </row>
    <row r="23" spans="1:5" x14ac:dyDescent="0.25">
      <c r="A23" s="220" t="s">
        <v>83</v>
      </c>
      <c r="B23" s="647">
        <v>0</v>
      </c>
      <c r="C23" s="214"/>
      <c r="D23" s="214"/>
      <c r="E23" s="214"/>
    </row>
    <row r="24" spans="1:5" x14ac:dyDescent="0.25">
      <c r="A24" s="221" t="s">
        <v>84</v>
      </c>
      <c r="B24" s="648">
        <v>19742.632430669997</v>
      </c>
      <c r="C24" s="214"/>
      <c r="D24" s="214"/>
      <c r="E24" s="214"/>
    </row>
    <row r="25" spans="1:5" x14ac:dyDescent="0.25">
      <c r="A25" s="220" t="s">
        <v>85</v>
      </c>
      <c r="B25" s="647">
        <v>0</v>
      </c>
      <c r="C25" s="214"/>
      <c r="D25" s="214"/>
      <c r="E25" s="214"/>
    </row>
    <row r="26" spans="1:5" x14ac:dyDescent="0.25">
      <c r="A26" s="220" t="s">
        <v>79</v>
      </c>
      <c r="B26" s="647">
        <v>0</v>
      </c>
      <c r="C26" s="214"/>
      <c r="D26" s="214"/>
      <c r="E26" s="214"/>
    </row>
    <row r="27" spans="1:5" x14ac:dyDescent="0.25">
      <c r="A27" s="220" t="s">
        <v>86</v>
      </c>
      <c r="B27" s="647">
        <v>0</v>
      </c>
      <c r="C27" s="214"/>
      <c r="D27" s="214"/>
      <c r="E27" s="214"/>
    </row>
    <row r="28" spans="1:5" x14ac:dyDescent="0.25">
      <c r="A28" s="221" t="s">
        <v>87</v>
      </c>
      <c r="B28" s="648">
        <v>0</v>
      </c>
      <c r="C28" s="214"/>
      <c r="D28" s="214"/>
      <c r="E28" s="214"/>
    </row>
    <row r="29" spans="1:5" x14ac:dyDescent="0.25">
      <c r="A29" s="221" t="s">
        <v>88</v>
      </c>
      <c r="B29" s="648">
        <v>19742.632430669997</v>
      </c>
      <c r="C29" s="214"/>
      <c r="D29" s="214"/>
      <c r="E29" s="214"/>
    </row>
    <row r="30" spans="1:5" x14ac:dyDescent="0.25">
      <c r="A30" s="214"/>
      <c r="B30" s="214"/>
      <c r="C30" s="214"/>
      <c r="D30" s="214"/>
      <c r="E30" s="214"/>
    </row>
  </sheetData>
  <hyperlinks>
    <hyperlink ref="D2" location="Index!A1" display="Index" xr:uid="{00000000-0004-0000-2C00-000000000000}"/>
  </hyperlinks>
  <pageMargins left="0.70866141732283472" right="0.70866141732283472" top="0.74803149606299213" bottom="0.74803149606299213" header="0.31496062992125984" footer="0.31496062992125984"/>
  <pageSetup paperSize="9" scale="82" orientation="portrait" r:id="rId1"/>
  <headerFooter>
    <oddFooter>&amp;C&amp;Z&amp;F</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G41"/>
  <sheetViews>
    <sheetView showGridLines="0" workbookViewId="0">
      <selection sqref="A1:E1"/>
    </sheetView>
  </sheetViews>
  <sheetFormatPr defaultRowHeight="15" x14ac:dyDescent="0.25"/>
  <cols>
    <col min="1" max="1" width="36.28515625" customWidth="1"/>
    <col min="2" max="2" width="14.7109375" customWidth="1"/>
    <col min="3" max="3" width="17.85546875" customWidth="1"/>
    <col min="4" max="4" width="15.7109375" customWidth="1"/>
    <col min="5" max="5" width="16.140625" customWidth="1"/>
  </cols>
  <sheetData>
    <row r="1" spans="1:7" ht="16.5" thickBot="1" x14ac:dyDescent="0.3">
      <c r="A1" s="864" t="s">
        <v>56</v>
      </c>
      <c r="B1" s="864"/>
      <c r="C1" s="864"/>
      <c r="D1" s="864"/>
      <c r="E1" s="864"/>
      <c r="F1" s="54"/>
      <c r="G1" s="54"/>
    </row>
    <row r="2" spans="1:7" ht="15.75" thickBot="1" x14ac:dyDescent="0.3">
      <c r="A2" s="513" t="s">
        <v>67</v>
      </c>
      <c r="B2" s="514">
        <v>2020</v>
      </c>
      <c r="C2" s="515" t="s">
        <v>1150</v>
      </c>
      <c r="D2" s="514">
        <v>2019</v>
      </c>
      <c r="E2" s="515" t="s">
        <v>1150</v>
      </c>
      <c r="F2" s="54"/>
      <c r="G2" s="361" t="s">
        <v>65</v>
      </c>
    </row>
    <row r="3" spans="1:7" x14ac:dyDescent="0.25">
      <c r="A3" s="516" t="s">
        <v>1151</v>
      </c>
      <c r="B3" s="649"/>
      <c r="C3" s="650"/>
      <c r="D3" s="649"/>
      <c r="E3" s="650"/>
      <c r="F3" s="54"/>
      <c r="G3" s="54"/>
    </row>
    <row r="4" spans="1:7" x14ac:dyDescent="0.25">
      <c r="A4" s="516" t="s">
        <v>16</v>
      </c>
      <c r="B4" s="651">
        <v>5944</v>
      </c>
      <c r="C4" s="652">
        <v>7.6</v>
      </c>
      <c r="D4" s="651">
        <v>6213</v>
      </c>
      <c r="E4" s="652">
        <v>7.6</v>
      </c>
      <c r="F4" s="54"/>
      <c r="G4" s="54"/>
    </row>
    <row r="5" spans="1:7" x14ac:dyDescent="0.25">
      <c r="A5" s="516" t="s">
        <v>50</v>
      </c>
      <c r="B5" s="651">
        <v>2</v>
      </c>
      <c r="C5" s="652">
        <v>0</v>
      </c>
      <c r="D5" s="651">
        <v>2</v>
      </c>
      <c r="E5" s="652">
        <v>0</v>
      </c>
      <c r="F5" s="54"/>
      <c r="G5" s="54"/>
    </row>
    <row r="6" spans="1:7" ht="15.75" thickBot="1" x14ac:dyDescent="0.3">
      <c r="A6" s="517" t="s">
        <v>641</v>
      </c>
      <c r="B6" s="653">
        <v>277</v>
      </c>
      <c r="C6" s="654">
        <v>0.4</v>
      </c>
      <c r="D6" s="653">
        <v>291</v>
      </c>
      <c r="E6" s="654">
        <v>0.4</v>
      </c>
      <c r="F6" s="54"/>
      <c r="G6" s="54"/>
    </row>
    <row r="7" spans="1:7" ht="15.75" thickBot="1" x14ac:dyDescent="0.3">
      <c r="A7" s="517" t="s">
        <v>1152</v>
      </c>
      <c r="B7" s="653">
        <f>SUM(B4:B6)</f>
        <v>6223</v>
      </c>
      <c r="C7" s="654">
        <v>8</v>
      </c>
      <c r="D7" s="653">
        <v>6506</v>
      </c>
      <c r="E7" s="654">
        <v>8</v>
      </c>
      <c r="F7" s="54"/>
      <c r="G7" s="54"/>
    </row>
    <row r="8" spans="1:7" x14ac:dyDescent="0.25">
      <c r="A8" s="516" t="s">
        <v>1153</v>
      </c>
      <c r="B8" s="651"/>
      <c r="C8" s="652"/>
      <c r="D8" s="651"/>
      <c r="E8" s="652"/>
      <c r="F8" s="54"/>
      <c r="G8" s="54"/>
    </row>
    <row r="9" spans="1:7" x14ac:dyDescent="0.25">
      <c r="A9" s="516" t="s">
        <v>16</v>
      </c>
      <c r="B9" s="651">
        <f>414+952</f>
        <v>1366</v>
      </c>
      <c r="C9" s="652">
        <v>1.7</v>
      </c>
      <c r="D9" s="651">
        <v>1485</v>
      </c>
      <c r="E9" s="652">
        <v>1.8</v>
      </c>
      <c r="F9" s="54"/>
      <c r="G9" s="54"/>
    </row>
    <row r="10" spans="1:7" x14ac:dyDescent="0.25">
      <c r="A10" s="516" t="s">
        <v>50</v>
      </c>
      <c r="B10" s="651">
        <v>145</v>
      </c>
      <c r="C10" s="652">
        <v>0.2</v>
      </c>
      <c r="D10" s="651">
        <v>144</v>
      </c>
      <c r="E10" s="652">
        <v>0.2</v>
      </c>
      <c r="F10" s="54"/>
      <c r="G10" s="54"/>
    </row>
    <row r="11" spans="1:7" x14ac:dyDescent="0.25">
      <c r="A11" s="516" t="s">
        <v>641</v>
      </c>
      <c r="B11" s="651">
        <v>60</v>
      </c>
      <c r="C11" s="652">
        <v>0.1</v>
      </c>
      <c r="D11" s="651">
        <v>60</v>
      </c>
      <c r="E11" s="652">
        <v>0.1</v>
      </c>
      <c r="F11" s="54"/>
      <c r="G11" s="54"/>
    </row>
    <row r="12" spans="1:7" ht="15.75" thickBot="1" x14ac:dyDescent="0.3">
      <c r="A12" s="517" t="s">
        <v>1154</v>
      </c>
      <c r="B12" s="653">
        <v>0</v>
      </c>
      <c r="C12" s="654">
        <v>0</v>
      </c>
      <c r="D12" s="653">
        <v>0</v>
      </c>
      <c r="E12" s="654">
        <v>0</v>
      </c>
      <c r="F12" s="54"/>
      <c r="G12" s="54"/>
    </row>
    <row r="13" spans="1:7" ht="15.75" thickBot="1" x14ac:dyDescent="0.3">
      <c r="A13" s="517" t="s">
        <v>1155</v>
      </c>
      <c r="B13" s="653">
        <f>SUM(B9:B12)</f>
        <v>1571</v>
      </c>
      <c r="C13" s="654">
        <f>SUM(C9:C12)</f>
        <v>2</v>
      </c>
      <c r="D13" s="653">
        <v>1689</v>
      </c>
      <c r="E13" s="654">
        <v>2.1</v>
      </c>
      <c r="F13" s="54"/>
      <c r="G13" s="54"/>
    </row>
    <row r="14" spans="1:7" ht="15.75" thickBot="1" x14ac:dyDescent="0.3">
      <c r="A14" s="518" t="s">
        <v>610</v>
      </c>
      <c r="B14" s="653">
        <f>B13+B7</f>
        <v>7794</v>
      </c>
      <c r="C14" s="655">
        <f t="shared" ref="C14:E14" si="0">C13+C7</f>
        <v>10</v>
      </c>
      <c r="D14" s="653">
        <f t="shared" si="0"/>
        <v>8195</v>
      </c>
      <c r="E14" s="655">
        <f t="shared" si="0"/>
        <v>10.1</v>
      </c>
      <c r="F14" s="54"/>
      <c r="G14" s="54"/>
    </row>
    <row r="15" spans="1:7" ht="33" customHeight="1" thickBot="1" x14ac:dyDescent="0.3">
      <c r="A15" s="517" t="s">
        <v>1156</v>
      </c>
      <c r="B15" s="656" t="s">
        <v>1157</v>
      </c>
      <c r="C15" s="657" t="s">
        <v>1157</v>
      </c>
      <c r="D15" s="656" t="s">
        <v>1157</v>
      </c>
      <c r="E15" s="657" t="s">
        <v>1157</v>
      </c>
      <c r="F15" s="54"/>
      <c r="G15" s="54"/>
    </row>
    <row r="18" spans="1:5" ht="120" customHeight="1" x14ac:dyDescent="0.25">
      <c r="A18" s="863"/>
      <c r="B18" s="863"/>
      <c r="C18" s="863"/>
      <c r="D18" s="863"/>
      <c r="E18" s="863"/>
    </row>
    <row r="19" spans="1:5" ht="99" customHeight="1" x14ac:dyDescent="0.25">
      <c r="A19" s="865"/>
      <c r="B19" s="865"/>
      <c r="C19" s="865"/>
      <c r="D19" s="865"/>
      <c r="E19" s="865"/>
    </row>
    <row r="20" spans="1:5" x14ac:dyDescent="0.25">
      <c r="A20" s="79"/>
      <c r="B20" s="78"/>
      <c r="C20" s="78"/>
      <c r="D20" s="78"/>
      <c r="E20" s="78"/>
    </row>
    <row r="21" spans="1:5" x14ac:dyDescent="0.25">
      <c r="A21" s="80"/>
      <c r="B21" s="78"/>
      <c r="C21" s="78"/>
      <c r="D21" s="78"/>
      <c r="E21" s="78"/>
    </row>
    <row r="22" spans="1:5" ht="47.25" customHeight="1" x14ac:dyDescent="0.25">
      <c r="A22" s="863"/>
      <c r="B22" s="863"/>
      <c r="C22" s="863"/>
      <c r="D22" s="863"/>
      <c r="E22" s="863"/>
    </row>
    <row r="23" spans="1:5" x14ac:dyDescent="0.25">
      <c r="A23" s="81"/>
      <c r="B23" s="78"/>
      <c r="C23" s="78"/>
      <c r="D23" s="78"/>
      <c r="E23" s="78"/>
    </row>
    <row r="24" spans="1:5" x14ac:dyDescent="0.25">
      <c r="A24" s="81"/>
      <c r="B24" s="78"/>
      <c r="C24" s="78"/>
      <c r="D24" s="78"/>
      <c r="E24" s="78"/>
    </row>
    <row r="25" spans="1:5" x14ac:dyDescent="0.25">
      <c r="A25" s="81"/>
      <c r="B25" s="78"/>
      <c r="C25" s="78"/>
      <c r="D25" s="78"/>
      <c r="E25" s="78"/>
    </row>
    <row r="26" spans="1:5" x14ac:dyDescent="0.25">
      <c r="A26" s="81"/>
      <c r="B26" s="78"/>
      <c r="C26" s="78"/>
      <c r="D26" s="78"/>
      <c r="E26" s="78"/>
    </row>
    <row r="27" spans="1:5" x14ac:dyDescent="0.25">
      <c r="A27" s="79"/>
      <c r="B27" s="78"/>
      <c r="C27" s="78"/>
      <c r="D27" s="78"/>
      <c r="E27" s="78"/>
    </row>
    <row r="28" spans="1:5" x14ac:dyDescent="0.25">
      <c r="A28" s="80"/>
      <c r="B28" s="78"/>
      <c r="C28" s="78"/>
      <c r="D28" s="78"/>
      <c r="E28" s="78"/>
    </row>
    <row r="29" spans="1:5" ht="32.25" customHeight="1" x14ac:dyDescent="0.25">
      <c r="A29" s="863"/>
      <c r="B29" s="863"/>
      <c r="C29" s="863"/>
      <c r="D29" s="863"/>
      <c r="E29" s="863"/>
    </row>
    <row r="30" spans="1:5" x14ac:dyDescent="0.25">
      <c r="A30" s="79"/>
      <c r="B30" s="78"/>
      <c r="C30" s="78"/>
      <c r="D30" s="78"/>
      <c r="E30" s="78"/>
    </row>
    <row r="31" spans="1:5" x14ac:dyDescent="0.25">
      <c r="A31" s="80"/>
      <c r="B31" s="78"/>
      <c r="C31" s="78"/>
      <c r="D31" s="78"/>
      <c r="E31" s="78"/>
    </row>
    <row r="32" spans="1:5" ht="57" customHeight="1" x14ac:dyDescent="0.25">
      <c r="A32" s="863"/>
      <c r="B32" s="863"/>
      <c r="C32" s="863"/>
      <c r="D32" s="863"/>
      <c r="E32" s="863"/>
    </row>
    <row r="33" spans="1:5" x14ac:dyDescent="0.25">
      <c r="A33" s="77"/>
      <c r="B33" s="78"/>
      <c r="C33" s="78"/>
      <c r="D33" s="78"/>
      <c r="E33" s="78"/>
    </row>
    <row r="34" spans="1:5" x14ac:dyDescent="0.25">
      <c r="A34" s="80"/>
      <c r="B34" s="78"/>
      <c r="C34" s="78"/>
      <c r="D34" s="78"/>
      <c r="E34" s="78"/>
    </row>
    <row r="35" spans="1:5" ht="47.25" customHeight="1" x14ac:dyDescent="0.25">
      <c r="A35" s="863"/>
      <c r="B35" s="863"/>
      <c r="C35" s="863"/>
      <c r="D35" s="863"/>
      <c r="E35" s="863"/>
    </row>
    <row r="36" spans="1:5" x14ac:dyDescent="0.25">
      <c r="A36" s="79"/>
      <c r="B36" s="78"/>
      <c r="C36" s="78"/>
      <c r="D36" s="78"/>
      <c r="E36" s="78"/>
    </row>
    <row r="37" spans="1:5" x14ac:dyDescent="0.25">
      <c r="A37" s="80"/>
      <c r="B37" s="78"/>
      <c r="C37" s="78"/>
      <c r="D37" s="78"/>
      <c r="E37" s="78"/>
    </row>
    <row r="38" spans="1:5" ht="64.5" customHeight="1" x14ac:dyDescent="0.25">
      <c r="A38" s="863"/>
      <c r="B38" s="863"/>
      <c r="C38" s="863"/>
      <c r="D38" s="863"/>
      <c r="E38" s="863"/>
    </row>
    <row r="39" spans="1:5" x14ac:dyDescent="0.25">
      <c r="A39" s="79"/>
      <c r="B39" s="78"/>
      <c r="C39" s="78"/>
      <c r="D39" s="78"/>
      <c r="E39" s="78"/>
    </row>
    <row r="40" spans="1:5" ht="45" customHeight="1" x14ac:dyDescent="0.25">
      <c r="A40" s="863"/>
      <c r="B40" s="863"/>
      <c r="C40" s="863"/>
      <c r="D40" s="863"/>
      <c r="E40" s="863"/>
    </row>
    <row r="41" spans="1:5" x14ac:dyDescent="0.25">
      <c r="A41" s="77"/>
      <c r="B41" s="78"/>
      <c r="C41" s="78"/>
      <c r="D41" s="78"/>
      <c r="E41" s="78"/>
    </row>
  </sheetData>
  <mergeCells count="9">
    <mergeCell ref="A35:E35"/>
    <mergeCell ref="A38:E38"/>
    <mergeCell ref="A40:E40"/>
    <mergeCell ref="A1:E1"/>
    <mergeCell ref="A18:E18"/>
    <mergeCell ref="A19:E19"/>
    <mergeCell ref="A22:E22"/>
    <mergeCell ref="A29:E29"/>
    <mergeCell ref="A32:E32"/>
  </mergeCells>
  <hyperlinks>
    <hyperlink ref="G2" location="Index!A1" display="Index"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49">
    <pageSetUpPr fitToPage="1"/>
  </sheetPr>
  <dimension ref="A1:G133"/>
  <sheetViews>
    <sheetView showGridLines="0" showRowColHeaders="0" workbookViewId="0"/>
  </sheetViews>
  <sheetFormatPr defaultColWidth="9.140625" defaultRowHeight="15" x14ac:dyDescent="0.25"/>
  <cols>
    <col min="1" max="1" width="9.7109375" style="2" customWidth="1"/>
    <col min="2" max="2" width="52.42578125" style="2" customWidth="1"/>
    <col min="3" max="3" width="16.42578125" style="3" customWidth="1"/>
    <col min="4" max="4" width="23" style="3" customWidth="1"/>
    <col min="5" max="5" width="21.28515625" style="3" customWidth="1"/>
    <col min="6" max="16384" width="9.140625" style="2"/>
  </cols>
  <sheetData>
    <row r="1" spans="1:7" ht="15.75" x14ac:dyDescent="0.25">
      <c r="A1" s="510" t="s">
        <v>54</v>
      </c>
      <c r="B1" s="214"/>
      <c r="C1" s="521"/>
      <c r="D1" s="521"/>
      <c r="E1" s="521"/>
      <c r="F1" s="214"/>
      <c r="G1" s="214"/>
    </row>
    <row r="2" spans="1:7" ht="15.75" x14ac:dyDescent="0.25">
      <c r="A2" s="511" t="s">
        <v>1239</v>
      </c>
      <c r="B2" s="214"/>
      <c r="C2" s="521"/>
      <c r="D2" s="521"/>
      <c r="E2" s="521"/>
      <c r="F2" s="214"/>
      <c r="G2" s="214"/>
    </row>
    <row r="3" spans="1:7" ht="18.75" x14ac:dyDescent="0.3">
      <c r="A3" s="520" t="s">
        <v>4</v>
      </c>
      <c r="B3" s="214"/>
      <c r="C3" s="521"/>
      <c r="D3" s="521"/>
      <c r="E3" s="521"/>
      <c r="F3" s="214"/>
      <c r="G3" s="361" t="s">
        <v>65</v>
      </c>
    </row>
    <row r="4" spans="1:7" x14ac:dyDescent="0.25">
      <c r="B4" s="214"/>
      <c r="C4" s="521"/>
      <c r="D4" s="521"/>
      <c r="E4" s="521"/>
      <c r="F4" s="214"/>
      <c r="G4" s="214"/>
    </row>
    <row r="5" spans="1:7" x14ac:dyDescent="0.25">
      <c r="A5" s="214" t="s">
        <v>1221</v>
      </c>
      <c r="B5" s="214"/>
      <c r="C5" s="522"/>
      <c r="D5" s="522"/>
      <c r="E5" s="522"/>
      <c r="F5" s="214"/>
      <c r="G5" s="214"/>
    </row>
    <row r="6" spans="1:7" ht="114.75" x14ac:dyDescent="0.25">
      <c r="A6" s="157" t="s">
        <v>1227</v>
      </c>
      <c r="B6" s="157"/>
      <c r="C6" s="158" t="s">
        <v>1222</v>
      </c>
      <c r="D6" s="158" t="s">
        <v>242</v>
      </c>
      <c r="E6" s="158" t="s">
        <v>243</v>
      </c>
      <c r="F6" s="214"/>
      <c r="G6" s="214"/>
    </row>
    <row r="7" spans="1:7" ht="26.25" x14ac:dyDescent="0.25">
      <c r="A7" s="159">
        <v>1</v>
      </c>
      <c r="B7" s="160" t="s">
        <v>244</v>
      </c>
      <c r="C7" s="161">
        <v>4408.3215223999996</v>
      </c>
      <c r="D7" s="160" t="s">
        <v>245</v>
      </c>
      <c r="E7" s="161">
        <v>4408.3215223999996</v>
      </c>
      <c r="F7" s="214"/>
      <c r="G7" s="214"/>
    </row>
    <row r="8" spans="1:7" x14ac:dyDescent="0.25">
      <c r="A8" s="159"/>
      <c r="B8" s="160" t="s">
        <v>246</v>
      </c>
      <c r="C8" s="161"/>
      <c r="D8" s="160" t="s">
        <v>247</v>
      </c>
      <c r="E8" s="161"/>
      <c r="F8" s="214"/>
      <c r="G8" s="214"/>
    </row>
    <row r="9" spans="1:7" x14ac:dyDescent="0.25">
      <c r="A9" s="159"/>
      <c r="B9" s="160" t="s">
        <v>248</v>
      </c>
      <c r="C9" s="161"/>
      <c r="D9" s="160" t="s">
        <v>247</v>
      </c>
      <c r="E9" s="161"/>
      <c r="F9" s="214"/>
      <c r="G9" s="214"/>
    </row>
    <row r="10" spans="1:7" x14ac:dyDescent="0.25">
      <c r="A10" s="159"/>
      <c r="B10" s="160" t="s">
        <v>249</v>
      </c>
      <c r="C10" s="161"/>
      <c r="D10" s="160" t="s">
        <v>247</v>
      </c>
      <c r="E10" s="161"/>
      <c r="F10" s="214"/>
      <c r="G10" s="214"/>
    </row>
    <row r="11" spans="1:7" x14ac:dyDescent="0.25">
      <c r="A11" s="159">
        <v>2</v>
      </c>
      <c r="B11" s="160" t="s">
        <v>250</v>
      </c>
      <c r="C11" s="161">
        <v>15361.058156270001</v>
      </c>
      <c r="D11" s="160" t="s">
        <v>251</v>
      </c>
      <c r="E11" s="161">
        <v>15361.058156270001</v>
      </c>
      <c r="F11" s="214"/>
      <c r="G11" s="214"/>
    </row>
    <row r="12" spans="1:7" ht="26.25" x14ac:dyDescent="0.25">
      <c r="A12" s="159">
        <v>3</v>
      </c>
      <c r="B12" s="160" t="s">
        <v>252</v>
      </c>
      <c r="C12" s="161">
        <v>0</v>
      </c>
      <c r="D12" s="160" t="s">
        <v>253</v>
      </c>
      <c r="E12" s="161">
        <v>0</v>
      </c>
      <c r="F12" s="214"/>
      <c r="G12" s="214"/>
    </row>
    <row r="13" spans="1:7" x14ac:dyDescent="0.25">
      <c r="A13" s="159" t="s">
        <v>254</v>
      </c>
      <c r="B13" s="160" t="s">
        <v>255</v>
      </c>
      <c r="C13" s="161">
        <v>0</v>
      </c>
      <c r="D13" s="160" t="s">
        <v>256</v>
      </c>
      <c r="E13" s="161">
        <v>0</v>
      </c>
      <c r="F13" s="214"/>
      <c r="G13" s="214"/>
    </row>
    <row r="14" spans="1:7" ht="39" x14ac:dyDescent="0.25">
      <c r="A14" s="159">
        <v>4</v>
      </c>
      <c r="B14" s="160" t="s">
        <v>257</v>
      </c>
      <c r="C14" s="161">
        <v>0</v>
      </c>
      <c r="D14" s="160" t="s">
        <v>258</v>
      </c>
      <c r="E14" s="161">
        <v>0</v>
      </c>
      <c r="F14" s="214"/>
      <c r="G14" s="214"/>
    </row>
    <row r="15" spans="1:7" ht="26.25" x14ac:dyDescent="0.25">
      <c r="A15" s="159"/>
      <c r="B15" s="160" t="s">
        <v>259</v>
      </c>
      <c r="C15" s="161">
        <v>0</v>
      </c>
      <c r="D15" s="160" t="s">
        <v>260</v>
      </c>
      <c r="E15" s="161">
        <v>0</v>
      </c>
      <c r="F15" s="214"/>
      <c r="G15" s="214"/>
    </row>
    <row r="16" spans="1:7" x14ac:dyDescent="0.25">
      <c r="A16" s="159">
        <v>5</v>
      </c>
      <c r="B16" s="160" t="s">
        <v>261</v>
      </c>
      <c r="C16" s="161">
        <v>0</v>
      </c>
      <c r="D16" s="160" t="s">
        <v>262</v>
      </c>
      <c r="E16" s="161">
        <v>0</v>
      </c>
      <c r="F16" s="214"/>
      <c r="G16" s="214"/>
    </row>
    <row r="17" spans="1:7" ht="26.25" x14ac:dyDescent="0.25">
      <c r="A17" s="159" t="s">
        <v>263</v>
      </c>
      <c r="B17" s="160" t="s">
        <v>264</v>
      </c>
      <c r="C17" s="161">
        <v>0</v>
      </c>
      <c r="D17" s="160" t="s">
        <v>265</v>
      </c>
      <c r="E17" s="161">
        <v>0</v>
      </c>
      <c r="F17" s="214"/>
      <c r="G17" s="214"/>
    </row>
    <row r="18" spans="1:7" ht="26.25" x14ac:dyDescent="0.25">
      <c r="A18" s="159">
        <v>6</v>
      </c>
      <c r="B18" s="160" t="s">
        <v>266</v>
      </c>
      <c r="C18" s="161">
        <v>19769.379678669997</v>
      </c>
      <c r="D18" s="162"/>
      <c r="E18" s="161">
        <v>19769.379678669997</v>
      </c>
      <c r="F18" s="214"/>
      <c r="G18" s="214"/>
    </row>
    <row r="19" spans="1:7" x14ac:dyDescent="0.25">
      <c r="A19" s="688" t="s">
        <v>267</v>
      </c>
      <c r="B19" s="689"/>
      <c r="C19" s="689"/>
      <c r="D19" s="689"/>
      <c r="E19" s="690"/>
      <c r="F19" s="214"/>
      <c r="G19" s="214"/>
    </row>
    <row r="20" spans="1:7" x14ac:dyDescent="0.25">
      <c r="A20" s="159">
        <v>7</v>
      </c>
      <c r="B20" s="160" t="s">
        <v>268</v>
      </c>
      <c r="C20" s="161">
        <v>-23.900849000000001</v>
      </c>
      <c r="D20" s="160" t="s">
        <v>269</v>
      </c>
      <c r="E20" s="163">
        <v>-23.900849000000001</v>
      </c>
      <c r="F20" s="214"/>
      <c r="G20" s="214"/>
    </row>
    <row r="21" spans="1:7" x14ac:dyDescent="0.25">
      <c r="A21" s="159">
        <v>8</v>
      </c>
      <c r="B21" s="160" t="s">
        <v>270</v>
      </c>
      <c r="C21" s="161">
        <v>0</v>
      </c>
      <c r="D21" s="160" t="s">
        <v>271</v>
      </c>
      <c r="E21" s="163">
        <v>0</v>
      </c>
      <c r="F21" s="214"/>
      <c r="G21" s="214"/>
    </row>
    <row r="22" spans="1:7" x14ac:dyDescent="0.25">
      <c r="A22" s="159">
        <v>9</v>
      </c>
      <c r="B22" s="160" t="s">
        <v>272</v>
      </c>
      <c r="C22" s="161"/>
      <c r="D22" s="160"/>
      <c r="E22" s="163"/>
      <c r="F22" s="214"/>
      <c r="G22" s="214"/>
    </row>
    <row r="23" spans="1:7" ht="51.75" x14ac:dyDescent="0.25">
      <c r="A23" s="159">
        <v>10</v>
      </c>
      <c r="B23" s="160" t="s">
        <v>273</v>
      </c>
      <c r="C23" s="161">
        <v>-2.8463989999999999</v>
      </c>
      <c r="D23" s="160" t="s">
        <v>274</v>
      </c>
      <c r="E23" s="163">
        <v>-2.8463989999999999</v>
      </c>
      <c r="F23" s="214"/>
      <c r="G23" s="214"/>
    </row>
    <row r="24" spans="1:7" ht="26.25" x14ac:dyDescent="0.25">
      <c r="A24" s="159">
        <v>11</v>
      </c>
      <c r="B24" s="160" t="s">
        <v>275</v>
      </c>
      <c r="C24" s="161">
        <v>0</v>
      </c>
      <c r="D24" s="160" t="s">
        <v>276</v>
      </c>
      <c r="E24" s="163">
        <v>0</v>
      </c>
      <c r="F24" s="214"/>
      <c r="G24" s="214"/>
    </row>
    <row r="25" spans="1:7" ht="26.25" x14ac:dyDescent="0.25">
      <c r="A25" s="159">
        <v>12</v>
      </c>
      <c r="B25" s="160" t="s">
        <v>277</v>
      </c>
      <c r="C25" s="161">
        <v>0</v>
      </c>
      <c r="D25" s="160" t="s">
        <v>278</v>
      </c>
      <c r="E25" s="163">
        <v>0</v>
      </c>
      <c r="F25" s="214"/>
      <c r="G25" s="214"/>
    </row>
    <row r="26" spans="1:7" ht="26.25" x14ac:dyDescent="0.25">
      <c r="A26" s="159">
        <v>13</v>
      </c>
      <c r="B26" s="160" t="s">
        <v>279</v>
      </c>
      <c r="C26" s="161">
        <v>0</v>
      </c>
      <c r="D26" s="160" t="s">
        <v>280</v>
      </c>
      <c r="E26" s="163">
        <v>0</v>
      </c>
      <c r="F26" s="214"/>
      <c r="G26" s="214"/>
    </row>
    <row r="27" spans="1:7" ht="26.25" x14ac:dyDescent="0.25">
      <c r="A27" s="159">
        <v>14</v>
      </c>
      <c r="B27" s="160" t="s">
        <v>281</v>
      </c>
      <c r="C27" s="161">
        <v>0</v>
      </c>
      <c r="D27" s="160" t="s">
        <v>282</v>
      </c>
      <c r="E27" s="163">
        <v>0</v>
      </c>
      <c r="F27" s="214"/>
      <c r="G27" s="214"/>
    </row>
    <row r="28" spans="1:7" x14ac:dyDescent="0.25">
      <c r="A28" s="159">
        <v>15</v>
      </c>
      <c r="B28" s="160" t="s">
        <v>283</v>
      </c>
      <c r="C28" s="161">
        <v>0</v>
      </c>
      <c r="D28" s="160" t="s">
        <v>284</v>
      </c>
      <c r="E28" s="163">
        <v>0</v>
      </c>
      <c r="F28" s="214"/>
      <c r="G28" s="214"/>
    </row>
    <row r="29" spans="1:7" ht="26.25" x14ac:dyDescent="0.25">
      <c r="A29" s="159">
        <v>16</v>
      </c>
      <c r="B29" s="160" t="s">
        <v>285</v>
      </c>
      <c r="C29" s="161">
        <v>0</v>
      </c>
      <c r="D29" s="160" t="s">
        <v>286</v>
      </c>
      <c r="E29" s="163">
        <v>0</v>
      </c>
      <c r="F29" s="214"/>
      <c r="G29" s="214"/>
    </row>
    <row r="30" spans="1:7" ht="51.75" x14ac:dyDescent="0.25">
      <c r="A30" s="159">
        <v>17</v>
      </c>
      <c r="B30" s="160" t="s">
        <v>287</v>
      </c>
      <c r="C30" s="161">
        <v>0</v>
      </c>
      <c r="D30" s="160" t="s">
        <v>288</v>
      </c>
      <c r="E30" s="163">
        <v>0</v>
      </c>
      <c r="F30" s="214"/>
      <c r="G30" s="214"/>
    </row>
    <row r="31" spans="1:7" ht="51.75" x14ac:dyDescent="0.25">
      <c r="A31" s="159">
        <v>18</v>
      </c>
      <c r="B31" s="160" t="s">
        <v>289</v>
      </c>
      <c r="C31" s="161">
        <v>0</v>
      </c>
      <c r="D31" s="160" t="s">
        <v>290</v>
      </c>
      <c r="E31" s="163">
        <v>0</v>
      </c>
      <c r="F31" s="214"/>
      <c r="G31" s="214"/>
    </row>
    <row r="32" spans="1:7" ht="51.75" x14ac:dyDescent="0.25">
      <c r="A32" s="159">
        <v>19</v>
      </c>
      <c r="B32" s="160" t="s">
        <v>291</v>
      </c>
      <c r="C32" s="161">
        <v>0</v>
      </c>
      <c r="D32" s="160" t="s">
        <v>292</v>
      </c>
      <c r="E32" s="163">
        <v>0</v>
      </c>
      <c r="F32" s="214"/>
      <c r="G32" s="214"/>
    </row>
    <row r="33" spans="1:7" x14ac:dyDescent="0.25">
      <c r="A33" s="159">
        <v>20</v>
      </c>
      <c r="B33" s="160" t="s">
        <v>272</v>
      </c>
      <c r="C33" s="161"/>
      <c r="D33" s="160"/>
      <c r="E33" s="163"/>
      <c r="F33" s="214"/>
      <c r="G33" s="214"/>
    </row>
    <row r="34" spans="1:7" ht="26.25" x14ac:dyDescent="0.25">
      <c r="A34" s="159" t="s">
        <v>201</v>
      </c>
      <c r="B34" s="160" t="s">
        <v>293</v>
      </c>
      <c r="C34" s="161"/>
      <c r="D34" s="160" t="s">
        <v>294</v>
      </c>
      <c r="E34" s="163"/>
      <c r="F34" s="214"/>
      <c r="G34" s="214"/>
    </row>
    <row r="35" spans="1:7" ht="26.25" x14ac:dyDescent="0.25">
      <c r="A35" s="159" t="s">
        <v>206</v>
      </c>
      <c r="B35" s="160" t="s">
        <v>295</v>
      </c>
      <c r="C35" s="161"/>
      <c r="D35" s="160" t="s">
        <v>296</v>
      </c>
      <c r="E35" s="163"/>
      <c r="F35" s="214"/>
      <c r="G35" s="214"/>
    </row>
    <row r="36" spans="1:7" ht="51.75" x14ac:dyDescent="0.25">
      <c r="A36" s="159" t="s">
        <v>297</v>
      </c>
      <c r="B36" s="160" t="s">
        <v>298</v>
      </c>
      <c r="C36" s="161"/>
      <c r="D36" s="160" t="s">
        <v>299</v>
      </c>
      <c r="E36" s="163"/>
      <c r="F36" s="214"/>
      <c r="G36" s="214"/>
    </row>
    <row r="37" spans="1:7" x14ac:dyDescent="0.25">
      <c r="A37" s="159" t="s">
        <v>300</v>
      </c>
      <c r="B37" s="160" t="s">
        <v>301</v>
      </c>
      <c r="C37" s="161"/>
      <c r="D37" s="160" t="s">
        <v>302</v>
      </c>
      <c r="E37" s="163"/>
      <c r="F37" s="214"/>
      <c r="G37" s="214"/>
    </row>
    <row r="38" spans="1:7" ht="39" x14ac:dyDescent="0.25">
      <c r="A38" s="159">
        <v>21</v>
      </c>
      <c r="B38" s="160" t="s">
        <v>303</v>
      </c>
      <c r="C38" s="161"/>
      <c r="D38" s="160" t="s">
        <v>304</v>
      </c>
      <c r="E38" s="163"/>
      <c r="F38" s="214"/>
      <c r="G38" s="214"/>
    </row>
    <row r="39" spans="1:7" x14ac:dyDescent="0.25">
      <c r="A39" s="159">
        <v>22</v>
      </c>
      <c r="B39" s="160" t="s">
        <v>305</v>
      </c>
      <c r="C39" s="161"/>
      <c r="D39" s="160" t="s">
        <v>306</v>
      </c>
      <c r="E39" s="163"/>
      <c r="F39" s="214"/>
      <c r="G39" s="214"/>
    </row>
    <row r="40" spans="1:7" ht="39" x14ac:dyDescent="0.25">
      <c r="A40" s="159">
        <v>23</v>
      </c>
      <c r="B40" s="160" t="s">
        <v>307</v>
      </c>
      <c r="C40" s="161"/>
      <c r="D40" s="160" t="s">
        <v>308</v>
      </c>
      <c r="E40" s="163"/>
      <c r="F40" s="214"/>
      <c r="G40" s="214"/>
    </row>
    <row r="41" spans="1:7" x14ac:dyDescent="0.25">
      <c r="A41" s="159">
        <v>24</v>
      </c>
      <c r="B41" s="160" t="s">
        <v>272</v>
      </c>
      <c r="C41" s="161"/>
      <c r="D41" s="160"/>
      <c r="E41" s="163"/>
      <c r="F41" s="214"/>
      <c r="G41" s="214"/>
    </row>
    <row r="42" spans="1:7" ht="26.25" x14ac:dyDescent="0.25">
      <c r="A42" s="159">
        <v>25</v>
      </c>
      <c r="B42" s="160" t="s">
        <v>309</v>
      </c>
      <c r="C42" s="161">
        <v>0</v>
      </c>
      <c r="D42" s="160" t="s">
        <v>304</v>
      </c>
      <c r="E42" s="163">
        <v>0</v>
      </c>
      <c r="F42" s="214"/>
      <c r="G42" s="214"/>
    </row>
    <row r="43" spans="1:7" x14ac:dyDescent="0.25">
      <c r="A43" s="159" t="s">
        <v>310</v>
      </c>
      <c r="B43" s="160" t="s">
        <v>311</v>
      </c>
      <c r="C43" s="161">
        <v>0</v>
      </c>
      <c r="D43" s="160" t="s">
        <v>312</v>
      </c>
      <c r="E43" s="163">
        <v>0</v>
      </c>
      <c r="F43" s="214"/>
      <c r="G43" s="214"/>
    </row>
    <row r="44" spans="1:7" ht="26.25" x14ac:dyDescent="0.25">
      <c r="A44" s="159" t="s">
        <v>313</v>
      </c>
      <c r="B44" s="160" t="s">
        <v>314</v>
      </c>
      <c r="C44" s="161">
        <v>0</v>
      </c>
      <c r="D44" s="160" t="s">
        <v>315</v>
      </c>
      <c r="E44" s="163">
        <v>0</v>
      </c>
      <c r="F44" s="214"/>
      <c r="G44" s="214"/>
    </row>
    <row r="45" spans="1:7" ht="26.25" x14ac:dyDescent="0.25">
      <c r="A45" s="159">
        <v>26</v>
      </c>
      <c r="B45" s="160" t="s">
        <v>316</v>
      </c>
      <c r="C45" s="161">
        <v>0</v>
      </c>
      <c r="D45" s="160"/>
      <c r="E45" s="163">
        <v>0</v>
      </c>
      <c r="F45" s="214"/>
      <c r="G45" s="214"/>
    </row>
    <row r="46" spans="1:7" ht="26.25" x14ac:dyDescent="0.25">
      <c r="A46" s="159" t="s">
        <v>317</v>
      </c>
      <c r="B46" s="160" t="s">
        <v>318</v>
      </c>
      <c r="C46" s="161">
        <v>0</v>
      </c>
      <c r="D46" s="160"/>
      <c r="E46" s="163">
        <v>0</v>
      </c>
      <c r="F46" s="214"/>
      <c r="G46" s="214"/>
    </row>
    <row r="47" spans="1:7" ht="39" x14ac:dyDescent="0.25">
      <c r="A47" s="159" t="s">
        <v>319</v>
      </c>
      <c r="B47" s="160" t="s">
        <v>320</v>
      </c>
      <c r="C47" s="161">
        <v>0</v>
      </c>
      <c r="D47" s="164">
        <v>481</v>
      </c>
      <c r="E47" s="163">
        <v>0</v>
      </c>
      <c r="F47" s="214"/>
      <c r="G47" s="214"/>
    </row>
    <row r="48" spans="1:7" ht="26.25" x14ac:dyDescent="0.25">
      <c r="A48" s="159">
        <v>27</v>
      </c>
      <c r="B48" s="160" t="s">
        <v>321</v>
      </c>
      <c r="C48" s="161">
        <v>0</v>
      </c>
      <c r="D48" s="160" t="s">
        <v>322</v>
      </c>
      <c r="E48" s="163">
        <v>0</v>
      </c>
      <c r="F48" s="214"/>
      <c r="G48" s="214"/>
    </row>
    <row r="49" spans="1:7" x14ac:dyDescent="0.25">
      <c r="A49" s="159">
        <v>28</v>
      </c>
      <c r="B49" s="160" t="s">
        <v>323</v>
      </c>
      <c r="C49" s="161">
        <v>-26.747247999999999</v>
      </c>
      <c r="D49" s="160"/>
      <c r="E49" s="163">
        <v>-26.747247999999999</v>
      </c>
      <c r="F49" s="214"/>
      <c r="G49" s="214"/>
    </row>
    <row r="50" spans="1:7" x14ac:dyDescent="0.25">
      <c r="A50" s="159">
        <v>29</v>
      </c>
      <c r="B50" s="160" t="s">
        <v>324</v>
      </c>
      <c r="C50" s="161">
        <v>19742.632430669997</v>
      </c>
      <c r="D50" s="160"/>
      <c r="E50" s="161">
        <v>19742.632430669997</v>
      </c>
      <c r="F50" s="214"/>
      <c r="G50" s="214"/>
    </row>
    <row r="51" spans="1:7" x14ac:dyDescent="0.25">
      <c r="A51" s="688" t="s">
        <v>325</v>
      </c>
      <c r="B51" s="689"/>
      <c r="C51" s="689"/>
      <c r="D51" s="689"/>
      <c r="E51" s="690"/>
      <c r="F51" s="214"/>
      <c r="G51" s="214"/>
    </row>
    <row r="52" spans="1:7" x14ac:dyDescent="0.25">
      <c r="A52" s="159">
        <v>30</v>
      </c>
      <c r="B52" s="160" t="s">
        <v>244</v>
      </c>
      <c r="C52" s="161">
        <v>0</v>
      </c>
      <c r="D52" s="160" t="s">
        <v>326</v>
      </c>
      <c r="E52" s="166">
        <v>0</v>
      </c>
      <c r="F52" s="214"/>
      <c r="G52" s="214"/>
    </row>
    <row r="53" spans="1:7" ht="26.25" x14ac:dyDescent="0.25">
      <c r="A53" s="159">
        <v>31</v>
      </c>
      <c r="B53" s="160" t="s">
        <v>327</v>
      </c>
      <c r="C53" s="161">
        <v>0</v>
      </c>
      <c r="D53" s="160"/>
      <c r="E53" s="166">
        <v>0</v>
      </c>
      <c r="F53" s="214"/>
      <c r="G53" s="214"/>
    </row>
    <row r="54" spans="1:7" ht="26.25" x14ac:dyDescent="0.25">
      <c r="A54" s="159">
        <v>32</v>
      </c>
      <c r="B54" s="160" t="s">
        <v>328</v>
      </c>
      <c r="C54" s="161">
        <v>0</v>
      </c>
      <c r="D54" s="160"/>
      <c r="E54" s="166">
        <v>0</v>
      </c>
      <c r="F54" s="214"/>
      <c r="G54" s="214"/>
    </row>
    <row r="55" spans="1:7" ht="26.25" x14ac:dyDescent="0.25">
      <c r="A55" s="159">
        <v>33</v>
      </c>
      <c r="B55" s="160" t="s">
        <v>329</v>
      </c>
      <c r="C55" s="161">
        <v>0</v>
      </c>
      <c r="D55" s="160" t="s">
        <v>330</v>
      </c>
      <c r="E55" s="167">
        <v>0</v>
      </c>
      <c r="F55" s="214"/>
      <c r="G55" s="214"/>
    </row>
    <row r="56" spans="1:7" ht="26.25" x14ac:dyDescent="0.25">
      <c r="A56" s="159"/>
      <c r="B56" s="160" t="s">
        <v>259</v>
      </c>
      <c r="C56" s="161">
        <v>0</v>
      </c>
      <c r="D56" s="160" t="s">
        <v>331</v>
      </c>
      <c r="E56" s="166">
        <v>0</v>
      </c>
      <c r="F56" s="214"/>
      <c r="G56" s="214"/>
    </row>
    <row r="57" spans="1:7" ht="39" x14ac:dyDescent="0.25">
      <c r="A57" s="159">
        <v>34</v>
      </c>
      <c r="B57" s="160" t="s">
        <v>332</v>
      </c>
      <c r="C57" s="161">
        <v>0</v>
      </c>
      <c r="D57" s="160" t="s">
        <v>333</v>
      </c>
      <c r="E57" s="166">
        <v>0</v>
      </c>
      <c r="F57" s="214"/>
      <c r="G57" s="214"/>
    </row>
    <row r="58" spans="1:7" ht="26.25" x14ac:dyDescent="0.25">
      <c r="A58" s="159">
        <v>35</v>
      </c>
      <c r="B58" s="160" t="s">
        <v>334</v>
      </c>
      <c r="C58" s="161">
        <v>0</v>
      </c>
      <c r="D58" s="160" t="s">
        <v>330</v>
      </c>
      <c r="E58" s="166">
        <v>0</v>
      </c>
      <c r="F58" s="214"/>
      <c r="G58" s="214"/>
    </row>
    <row r="59" spans="1:7" x14ac:dyDescent="0.25">
      <c r="A59" s="159">
        <v>36</v>
      </c>
      <c r="B59" s="160" t="s">
        <v>335</v>
      </c>
      <c r="C59" s="161">
        <v>0</v>
      </c>
      <c r="D59" s="160"/>
      <c r="E59" s="161">
        <v>0</v>
      </c>
      <c r="F59" s="214"/>
      <c r="G59" s="214"/>
    </row>
    <row r="60" spans="1:7" x14ac:dyDescent="0.25">
      <c r="A60" s="688" t="s">
        <v>336</v>
      </c>
      <c r="B60" s="689"/>
      <c r="C60" s="689"/>
      <c r="D60" s="689"/>
      <c r="E60" s="690"/>
      <c r="F60" s="214"/>
      <c r="G60" s="214"/>
    </row>
    <row r="61" spans="1:7" ht="26.25" x14ac:dyDescent="0.25">
      <c r="A61" s="159">
        <v>37</v>
      </c>
      <c r="B61" s="160" t="s">
        <v>337</v>
      </c>
      <c r="C61" s="161">
        <v>0</v>
      </c>
      <c r="D61" s="160" t="s">
        <v>338</v>
      </c>
      <c r="E61" s="161">
        <v>0</v>
      </c>
      <c r="F61" s="214"/>
      <c r="G61" s="214"/>
    </row>
    <row r="62" spans="1:7" ht="51.75" x14ac:dyDescent="0.25">
      <c r="A62" s="159">
        <v>38</v>
      </c>
      <c r="B62" s="160" t="s">
        <v>339</v>
      </c>
      <c r="C62" s="161">
        <v>0</v>
      </c>
      <c r="D62" s="160" t="s">
        <v>340</v>
      </c>
      <c r="E62" s="161">
        <v>0</v>
      </c>
      <c r="F62" s="214"/>
      <c r="G62" s="214"/>
    </row>
    <row r="63" spans="1:7" ht="51.75" x14ac:dyDescent="0.25">
      <c r="A63" s="159">
        <v>39</v>
      </c>
      <c r="B63" s="160" t="s">
        <v>341</v>
      </c>
      <c r="C63" s="161">
        <v>0</v>
      </c>
      <c r="D63" s="160" t="s">
        <v>342</v>
      </c>
      <c r="E63" s="161">
        <v>0</v>
      </c>
      <c r="F63" s="214"/>
      <c r="G63" s="214"/>
    </row>
    <row r="64" spans="1:7" ht="51.75" x14ac:dyDescent="0.25">
      <c r="A64" s="159">
        <v>40</v>
      </c>
      <c r="B64" s="160" t="s">
        <v>343</v>
      </c>
      <c r="C64" s="161">
        <v>0</v>
      </c>
      <c r="D64" s="160" t="s">
        <v>344</v>
      </c>
      <c r="E64" s="161">
        <v>0</v>
      </c>
      <c r="F64" s="214"/>
      <c r="G64" s="214"/>
    </row>
    <row r="65" spans="1:7" ht="51.75" x14ac:dyDescent="0.25">
      <c r="A65" s="159">
        <v>41</v>
      </c>
      <c r="B65" s="160" t="s">
        <v>345</v>
      </c>
      <c r="C65" s="166">
        <v>0</v>
      </c>
      <c r="D65" s="160"/>
      <c r="E65" s="161">
        <v>0</v>
      </c>
      <c r="F65" s="214"/>
      <c r="G65" s="214"/>
    </row>
    <row r="66" spans="1:7" ht="51.75" x14ac:dyDescent="0.25">
      <c r="A66" s="159" t="s">
        <v>346</v>
      </c>
      <c r="B66" s="160" t="s">
        <v>347</v>
      </c>
      <c r="C66" s="166">
        <v>0</v>
      </c>
      <c r="D66" s="160" t="s">
        <v>348</v>
      </c>
      <c r="E66" s="161">
        <v>0</v>
      </c>
      <c r="F66" s="214"/>
      <c r="G66" s="214"/>
    </row>
    <row r="67" spans="1:7" ht="39" x14ac:dyDescent="0.25">
      <c r="A67" s="159" t="s">
        <v>349</v>
      </c>
      <c r="B67" s="160" t="s">
        <v>350</v>
      </c>
      <c r="C67" s="166">
        <v>0</v>
      </c>
      <c r="D67" s="160" t="s">
        <v>351</v>
      </c>
      <c r="E67" s="161">
        <v>0</v>
      </c>
      <c r="F67" s="214"/>
      <c r="G67" s="214"/>
    </row>
    <row r="68" spans="1:7" ht="39" x14ac:dyDescent="0.25">
      <c r="A68" s="159" t="s">
        <v>352</v>
      </c>
      <c r="B68" s="160" t="s">
        <v>353</v>
      </c>
      <c r="C68" s="166">
        <v>0</v>
      </c>
      <c r="D68" s="160" t="s">
        <v>354</v>
      </c>
      <c r="E68" s="161">
        <v>0</v>
      </c>
      <c r="F68" s="214"/>
      <c r="G68" s="214"/>
    </row>
    <row r="69" spans="1:7" ht="26.25" x14ac:dyDescent="0.25">
      <c r="A69" s="159">
        <v>42</v>
      </c>
      <c r="B69" s="160" t="s">
        <v>355</v>
      </c>
      <c r="C69" s="161">
        <v>0</v>
      </c>
      <c r="D69" s="168" t="s">
        <v>356</v>
      </c>
      <c r="E69" s="161">
        <v>0</v>
      </c>
      <c r="F69" s="214"/>
      <c r="G69" s="214"/>
    </row>
    <row r="70" spans="1:7" x14ac:dyDescent="0.25">
      <c r="A70" s="159">
        <v>43</v>
      </c>
      <c r="B70" s="160" t="s">
        <v>357</v>
      </c>
      <c r="C70" s="161">
        <v>0</v>
      </c>
      <c r="D70" s="164"/>
      <c r="E70" s="161">
        <v>0</v>
      </c>
      <c r="F70" s="214"/>
      <c r="G70" s="214"/>
    </row>
    <row r="71" spans="1:7" x14ac:dyDescent="0.25">
      <c r="A71" s="159">
        <v>44</v>
      </c>
      <c r="B71" s="160" t="s">
        <v>358</v>
      </c>
      <c r="C71" s="161">
        <v>0</v>
      </c>
      <c r="D71" s="160"/>
      <c r="E71" s="161">
        <v>0</v>
      </c>
      <c r="F71" s="214"/>
      <c r="G71" s="214"/>
    </row>
    <row r="72" spans="1:7" x14ac:dyDescent="0.25">
      <c r="A72" s="159">
        <v>45</v>
      </c>
      <c r="B72" s="160" t="s">
        <v>359</v>
      </c>
      <c r="C72" s="161">
        <v>19742.632430669997</v>
      </c>
      <c r="D72" s="160"/>
      <c r="E72" s="161">
        <v>19742.632430669997</v>
      </c>
      <c r="F72" s="214"/>
      <c r="G72" s="214"/>
    </row>
    <row r="73" spans="1:7" x14ac:dyDescent="0.25">
      <c r="A73" s="688" t="s">
        <v>360</v>
      </c>
      <c r="B73" s="689"/>
      <c r="C73" s="689"/>
      <c r="D73" s="689"/>
      <c r="E73" s="690"/>
      <c r="F73" s="214"/>
      <c r="G73" s="214"/>
    </row>
    <row r="74" spans="1:7" x14ac:dyDescent="0.25">
      <c r="A74" s="159">
        <v>46</v>
      </c>
      <c r="B74" s="160" t="s">
        <v>244</v>
      </c>
      <c r="C74" s="161">
        <v>0</v>
      </c>
      <c r="D74" s="160" t="s">
        <v>361</v>
      </c>
      <c r="E74" s="161">
        <v>0</v>
      </c>
      <c r="F74" s="214"/>
      <c r="G74" s="214"/>
    </row>
    <row r="75" spans="1:7" ht="26.25" x14ac:dyDescent="0.25">
      <c r="A75" s="159">
        <v>47</v>
      </c>
      <c r="B75" s="160" t="s">
        <v>362</v>
      </c>
      <c r="C75" s="161">
        <v>0</v>
      </c>
      <c r="D75" s="160" t="s">
        <v>363</v>
      </c>
      <c r="E75" s="166">
        <v>0</v>
      </c>
      <c r="F75" s="214"/>
      <c r="G75" s="214"/>
    </row>
    <row r="76" spans="1:7" ht="26.25" x14ac:dyDescent="0.25">
      <c r="A76" s="159"/>
      <c r="B76" s="160" t="s">
        <v>259</v>
      </c>
      <c r="C76" s="161">
        <v>0</v>
      </c>
      <c r="D76" s="160" t="s">
        <v>364</v>
      </c>
      <c r="E76" s="160">
        <v>0</v>
      </c>
      <c r="F76" s="214"/>
      <c r="G76" s="214"/>
    </row>
    <row r="77" spans="1:7" ht="51.75" x14ac:dyDescent="0.25">
      <c r="A77" s="159">
        <v>48</v>
      </c>
      <c r="B77" s="160" t="s">
        <v>365</v>
      </c>
      <c r="C77" s="161">
        <v>0</v>
      </c>
      <c r="D77" s="160" t="s">
        <v>366</v>
      </c>
      <c r="E77" s="160">
        <v>0</v>
      </c>
      <c r="F77" s="214"/>
      <c r="G77" s="214"/>
    </row>
    <row r="78" spans="1:7" ht="26.25" x14ac:dyDescent="0.25">
      <c r="A78" s="159">
        <v>49</v>
      </c>
      <c r="B78" s="160" t="s">
        <v>334</v>
      </c>
      <c r="C78" s="161">
        <v>0</v>
      </c>
      <c r="D78" s="160" t="s">
        <v>363</v>
      </c>
      <c r="E78" s="160">
        <v>0</v>
      </c>
      <c r="F78" s="214"/>
      <c r="G78" s="214"/>
    </row>
    <row r="79" spans="1:7" x14ac:dyDescent="0.25">
      <c r="A79" s="159">
        <v>50</v>
      </c>
      <c r="B79" s="160" t="s">
        <v>367</v>
      </c>
      <c r="C79" s="161">
        <v>0</v>
      </c>
      <c r="D79" s="160" t="s">
        <v>368</v>
      </c>
      <c r="E79" s="167">
        <v>0</v>
      </c>
      <c r="F79" s="214"/>
      <c r="G79" s="214"/>
    </row>
    <row r="80" spans="1:7" x14ac:dyDescent="0.25">
      <c r="A80" s="159">
        <v>51</v>
      </c>
      <c r="B80" s="160" t="s">
        <v>369</v>
      </c>
      <c r="C80" s="161">
        <v>0</v>
      </c>
      <c r="D80" s="160"/>
      <c r="E80" s="161">
        <v>0</v>
      </c>
      <c r="F80" s="214"/>
      <c r="G80" s="214"/>
    </row>
    <row r="81" spans="1:7" x14ac:dyDescent="0.25">
      <c r="A81" s="688" t="s">
        <v>370</v>
      </c>
      <c r="B81" s="689"/>
      <c r="C81" s="689"/>
      <c r="D81" s="689"/>
      <c r="E81" s="690"/>
      <c r="F81" s="214"/>
      <c r="G81" s="214"/>
    </row>
    <row r="82" spans="1:7" ht="26.25" x14ac:dyDescent="0.25">
      <c r="A82" s="159">
        <v>52</v>
      </c>
      <c r="B82" s="160" t="s">
        <v>371</v>
      </c>
      <c r="C82" s="161">
        <v>0</v>
      </c>
      <c r="D82" s="160" t="s">
        <v>372</v>
      </c>
      <c r="E82" s="161">
        <v>0</v>
      </c>
      <c r="F82" s="214"/>
      <c r="G82" s="214"/>
    </row>
    <row r="83" spans="1:7" ht="51.75" x14ac:dyDescent="0.25">
      <c r="A83" s="159">
        <v>53</v>
      </c>
      <c r="B83" s="160" t="s">
        <v>373</v>
      </c>
      <c r="C83" s="161">
        <v>0</v>
      </c>
      <c r="D83" s="160" t="s">
        <v>374</v>
      </c>
      <c r="E83" s="161">
        <v>0</v>
      </c>
      <c r="F83" s="214"/>
      <c r="G83" s="214"/>
    </row>
    <row r="84" spans="1:7" ht="64.5" x14ac:dyDescent="0.25">
      <c r="A84" s="159">
        <v>54</v>
      </c>
      <c r="B84" s="160" t="s">
        <v>375</v>
      </c>
      <c r="C84" s="161">
        <v>0</v>
      </c>
      <c r="D84" s="160" t="s">
        <v>376</v>
      </c>
      <c r="E84" s="161">
        <v>0</v>
      </c>
      <c r="F84" s="214"/>
      <c r="G84" s="214"/>
    </row>
    <row r="85" spans="1:7" x14ac:dyDescent="0.25">
      <c r="A85" s="159" t="s">
        <v>377</v>
      </c>
      <c r="B85" s="160" t="s">
        <v>378</v>
      </c>
      <c r="C85" s="161">
        <v>0</v>
      </c>
      <c r="D85" s="160"/>
      <c r="E85" s="161">
        <v>0</v>
      </c>
      <c r="F85" s="214"/>
      <c r="G85" s="214"/>
    </row>
    <row r="86" spans="1:7" ht="26.25" x14ac:dyDescent="0.25">
      <c r="A86" s="159" t="s">
        <v>379</v>
      </c>
      <c r="B86" s="160" t="s">
        <v>380</v>
      </c>
      <c r="C86" s="161">
        <v>0</v>
      </c>
      <c r="D86" s="160"/>
      <c r="E86" s="161">
        <v>0</v>
      </c>
      <c r="F86" s="214"/>
      <c r="G86" s="214"/>
    </row>
    <row r="87" spans="1:7" ht="51.75" x14ac:dyDescent="0.25">
      <c r="A87" s="159">
        <v>55</v>
      </c>
      <c r="B87" s="160" t="s">
        <v>381</v>
      </c>
      <c r="C87" s="161">
        <v>0</v>
      </c>
      <c r="D87" s="160" t="s">
        <v>382</v>
      </c>
      <c r="E87" s="161">
        <v>0</v>
      </c>
      <c r="F87" s="214"/>
      <c r="G87" s="214"/>
    </row>
    <row r="88" spans="1:7" ht="51.75" x14ac:dyDescent="0.25">
      <c r="A88" s="159">
        <v>56</v>
      </c>
      <c r="B88" s="160" t="s">
        <v>383</v>
      </c>
      <c r="C88" s="166">
        <v>0</v>
      </c>
      <c r="D88" s="160"/>
      <c r="E88" s="161">
        <v>0</v>
      </c>
      <c r="F88" s="214"/>
      <c r="G88" s="214"/>
    </row>
    <row r="89" spans="1:7" ht="51.75" x14ac:dyDescent="0.25">
      <c r="A89" s="159" t="s">
        <v>384</v>
      </c>
      <c r="B89" s="160" t="s">
        <v>385</v>
      </c>
      <c r="C89" s="166">
        <v>0</v>
      </c>
      <c r="D89" s="160" t="s">
        <v>386</v>
      </c>
      <c r="E89" s="161">
        <v>0</v>
      </c>
      <c r="F89" s="214"/>
      <c r="G89" s="214"/>
    </row>
    <row r="90" spans="1:7" ht="39" x14ac:dyDescent="0.25">
      <c r="A90" s="159" t="s">
        <v>387</v>
      </c>
      <c r="B90" s="160" t="s">
        <v>388</v>
      </c>
      <c r="C90" s="166">
        <v>0</v>
      </c>
      <c r="D90" s="160" t="s">
        <v>389</v>
      </c>
      <c r="E90" s="161">
        <v>0</v>
      </c>
      <c r="F90" s="214"/>
      <c r="G90" s="214"/>
    </row>
    <row r="91" spans="1:7" ht="26.25" x14ac:dyDescent="0.25">
      <c r="A91" s="159" t="s">
        <v>390</v>
      </c>
      <c r="B91" s="160" t="s">
        <v>391</v>
      </c>
      <c r="C91" s="166">
        <v>0</v>
      </c>
      <c r="D91" s="160" t="s">
        <v>354</v>
      </c>
      <c r="E91" s="161">
        <v>0</v>
      </c>
      <c r="F91" s="214"/>
      <c r="G91" s="214"/>
    </row>
    <row r="92" spans="1:7" x14ac:dyDescent="0.25">
      <c r="A92" s="159">
        <v>57</v>
      </c>
      <c r="B92" s="160" t="s">
        <v>392</v>
      </c>
      <c r="C92" s="161">
        <v>0</v>
      </c>
      <c r="D92" s="160"/>
      <c r="E92" s="167">
        <v>0</v>
      </c>
      <c r="F92" s="214"/>
      <c r="G92" s="214"/>
    </row>
    <row r="93" spans="1:7" x14ac:dyDescent="0.25">
      <c r="A93" s="159">
        <v>58</v>
      </c>
      <c r="B93" s="160" t="s">
        <v>393</v>
      </c>
      <c r="C93" s="161">
        <v>0</v>
      </c>
      <c r="D93" s="160"/>
      <c r="E93" s="161">
        <v>0</v>
      </c>
      <c r="F93" s="214"/>
      <c r="G93" s="214"/>
    </row>
    <row r="94" spans="1:7" x14ac:dyDescent="0.25">
      <c r="A94" s="159">
        <v>59</v>
      </c>
      <c r="B94" s="160" t="s">
        <v>394</v>
      </c>
      <c r="C94" s="161">
        <v>19742.632430669997</v>
      </c>
      <c r="D94" s="160"/>
      <c r="E94" s="161">
        <v>19742.632430669997</v>
      </c>
      <c r="F94" s="214"/>
      <c r="G94" s="214"/>
    </row>
    <row r="95" spans="1:7" ht="51.75" x14ac:dyDescent="0.25">
      <c r="A95" s="159" t="s">
        <v>395</v>
      </c>
      <c r="B95" s="160" t="s">
        <v>396</v>
      </c>
      <c r="C95" s="160">
        <v>0</v>
      </c>
      <c r="D95" s="160"/>
      <c r="E95" s="160">
        <v>0</v>
      </c>
      <c r="F95" s="214"/>
      <c r="G95" s="214"/>
    </row>
    <row r="96" spans="1:7" ht="51.75" x14ac:dyDescent="0.25">
      <c r="A96" s="159"/>
      <c r="B96" s="160" t="s">
        <v>397</v>
      </c>
      <c r="C96" s="160">
        <v>0</v>
      </c>
      <c r="D96" s="160" t="s">
        <v>398</v>
      </c>
      <c r="E96" s="160">
        <v>0</v>
      </c>
      <c r="F96" s="214"/>
      <c r="G96" s="214"/>
    </row>
    <row r="97" spans="1:7" ht="64.5" x14ac:dyDescent="0.25">
      <c r="A97" s="159"/>
      <c r="B97" s="160" t="s">
        <v>399</v>
      </c>
      <c r="C97" s="160">
        <v>0</v>
      </c>
      <c r="D97" s="160" t="s">
        <v>400</v>
      </c>
      <c r="E97" s="160">
        <v>0</v>
      </c>
      <c r="F97" s="214"/>
      <c r="G97" s="214"/>
    </row>
    <row r="98" spans="1:7" ht="77.25" x14ac:dyDescent="0.25">
      <c r="A98" s="159"/>
      <c r="B98" s="160" t="s">
        <v>401</v>
      </c>
      <c r="C98" s="160">
        <v>0</v>
      </c>
      <c r="D98" s="160" t="s">
        <v>402</v>
      </c>
      <c r="E98" s="160">
        <v>0</v>
      </c>
      <c r="F98" s="214"/>
      <c r="G98" s="214"/>
    </row>
    <row r="99" spans="1:7" x14ac:dyDescent="0.25">
      <c r="A99" s="159">
        <v>60</v>
      </c>
      <c r="B99" s="160" t="s">
        <v>403</v>
      </c>
      <c r="C99" s="161">
        <v>77786.136583710992</v>
      </c>
      <c r="D99" s="160"/>
      <c r="E99" s="161">
        <v>77786.136583710992</v>
      </c>
      <c r="F99" s="214"/>
      <c r="G99" s="214"/>
    </row>
    <row r="100" spans="1:7" x14ac:dyDescent="0.25">
      <c r="A100" s="688" t="s">
        <v>404</v>
      </c>
      <c r="B100" s="689"/>
      <c r="C100" s="689"/>
      <c r="D100" s="689"/>
      <c r="E100" s="690"/>
      <c r="F100" s="214"/>
      <c r="G100" s="214"/>
    </row>
    <row r="101" spans="1:7" ht="26.25" x14ac:dyDescent="0.25">
      <c r="A101" s="159">
        <v>61</v>
      </c>
      <c r="B101" s="160" t="s">
        <v>405</v>
      </c>
      <c r="C101" s="170">
        <v>0.2538065688533534</v>
      </c>
      <c r="D101" s="160" t="s">
        <v>406</v>
      </c>
      <c r="E101" s="170">
        <v>0.2538065688533534</v>
      </c>
      <c r="F101" s="214"/>
      <c r="G101" s="214"/>
    </row>
    <row r="102" spans="1:7" x14ac:dyDescent="0.25">
      <c r="A102" s="159">
        <v>62</v>
      </c>
      <c r="B102" s="160" t="s">
        <v>407</v>
      </c>
      <c r="C102" s="170">
        <v>0.2538065688533534</v>
      </c>
      <c r="D102" s="160" t="s">
        <v>408</v>
      </c>
      <c r="E102" s="170">
        <v>0.2538065688533534</v>
      </c>
      <c r="F102" s="214"/>
      <c r="G102" s="214"/>
    </row>
    <row r="103" spans="1:7" x14ac:dyDescent="0.25">
      <c r="A103" s="159">
        <v>63</v>
      </c>
      <c r="B103" s="160" t="s">
        <v>409</v>
      </c>
      <c r="C103" s="170">
        <v>0.2538065688533534</v>
      </c>
      <c r="D103" s="160" t="s">
        <v>410</v>
      </c>
      <c r="E103" s="170">
        <v>0.2538065688533534</v>
      </c>
      <c r="F103" s="214"/>
      <c r="G103" s="214"/>
    </row>
    <row r="104" spans="1:7" ht="64.5" x14ac:dyDescent="0.25">
      <c r="A104" s="159">
        <v>64</v>
      </c>
      <c r="B104" s="160" t="s">
        <v>411</v>
      </c>
      <c r="C104" s="170">
        <v>8.501019261131379E-2</v>
      </c>
      <c r="D104" s="160" t="s">
        <v>412</v>
      </c>
      <c r="E104" s="170">
        <v>0.1</v>
      </c>
      <c r="F104" s="214"/>
      <c r="G104" s="214"/>
    </row>
    <row r="105" spans="1:7" x14ac:dyDescent="0.25">
      <c r="A105" s="159">
        <v>65</v>
      </c>
      <c r="B105" s="160" t="s">
        <v>413</v>
      </c>
      <c r="C105" s="170">
        <v>2.4999999999999998E-2</v>
      </c>
      <c r="D105" s="160"/>
      <c r="E105" s="170">
        <v>2.5000000000000001E-2</v>
      </c>
      <c r="F105" s="214"/>
      <c r="G105" s="214"/>
    </row>
    <row r="106" spans="1:7" x14ac:dyDescent="0.25">
      <c r="A106" s="159">
        <v>66</v>
      </c>
      <c r="B106" s="160" t="s">
        <v>414</v>
      </c>
      <c r="C106" s="170">
        <v>1.0192611313800967E-5</v>
      </c>
      <c r="D106" s="160"/>
      <c r="E106" s="170">
        <v>1.4999999999999999E-2</v>
      </c>
      <c r="F106" s="214"/>
      <c r="G106" s="214"/>
    </row>
    <row r="107" spans="1:7" x14ac:dyDescent="0.25">
      <c r="A107" s="159">
        <v>67</v>
      </c>
      <c r="B107" s="160" t="s">
        <v>415</v>
      </c>
      <c r="C107" s="170">
        <v>0</v>
      </c>
      <c r="D107" s="160"/>
      <c r="E107" s="170">
        <v>0</v>
      </c>
      <c r="F107" s="214"/>
      <c r="G107" s="214"/>
    </row>
    <row r="108" spans="1:7" ht="26.25" x14ac:dyDescent="0.25">
      <c r="A108" s="159" t="s">
        <v>416</v>
      </c>
      <c r="B108" s="160" t="s">
        <v>417</v>
      </c>
      <c r="C108" s="170">
        <v>1.5000000000000001E-2</v>
      </c>
      <c r="D108" s="160" t="s">
        <v>418</v>
      </c>
      <c r="E108" s="170">
        <v>1.4999999999999999E-2</v>
      </c>
      <c r="F108" s="214"/>
      <c r="G108" s="214"/>
    </row>
    <row r="109" spans="1:7" ht="26.25" x14ac:dyDescent="0.25">
      <c r="A109" s="159">
        <v>68</v>
      </c>
      <c r="B109" s="160" t="s">
        <v>419</v>
      </c>
      <c r="C109" s="172">
        <v>0.2538065688533534</v>
      </c>
      <c r="D109" s="160" t="s">
        <v>420</v>
      </c>
      <c r="E109" s="170">
        <v>0.2538065688533534</v>
      </c>
      <c r="F109" s="214"/>
      <c r="G109" s="214"/>
    </row>
    <row r="110" spans="1:7" x14ac:dyDescent="0.25">
      <c r="A110" s="159">
        <v>69</v>
      </c>
      <c r="B110" s="160" t="s">
        <v>421</v>
      </c>
      <c r="C110" s="173"/>
      <c r="D110" s="160"/>
      <c r="E110" s="173"/>
      <c r="F110" s="214"/>
      <c r="G110" s="214"/>
    </row>
    <row r="111" spans="1:7" x14ac:dyDescent="0.25">
      <c r="A111" s="159">
        <v>70</v>
      </c>
      <c r="B111" s="160" t="s">
        <v>421</v>
      </c>
      <c r="C111" s="173"/>
      <c r="D111" s="160"/>
      <c r="E111" s="173"/>
      <c r="F111" s="214"/>
      <c r="G111" s="214"/>
    </row>
    <row r="112" spans="1:7" x14ac:dyDescent="0.25">
      <c r="A112" s="159">
        <v>71</v>
      </c>
      <c r="B112" s="160" t="s">
        <v>421</v>
      </c>
      <c r="C112" s="173"/>
      <c r="D112" s="160"/>
      <c r="E112" s="173"/>
      <c r="F112" s="214"/>
      <c r="G112" s="214"/>
    </row>
    <row r="113" spans="1:7" x14ac:dyDescent="0.25">
      <c r="A113" s="688" t="s">
        <v>422</v>
      </c>
      <c r="B113" s="689"/>
      <c r="C113" s="689"/>
      <c r="D113" s="689"/>
      <c r="E113" s="690"/>
      <c r="F113" s="214"/>
      <c r="G113" s="214"/>
    </row>
    <row r="114" spans="1:7" ht="51.75" x14ac:dyDescent="0.25">
      <c r="A114" s="159">
        <v>72</v>
      </c>
      <c r="B114" s="160" t="s">
        <v>423</v>
      </c>
      <c r="C114" s="161">
        <v>0.34549999999999997</v>
      </c>
      <c r="D114" s="160" t="s">
        <v>424</v>
      </c>
      <c r="E114" s="161">
        <v>0.34549999999999997</v>
      </c>
      <c r="F114" s="214"/>
      <c r="G114" s="214"/>
    </row>
    <row r="115" spans="1:7" ht="51.75" x14ac:dyDescent="0.25">
      <c r="A115" s="159">
        <v>73</v>
      </c>
      <c r="B115" s="160" t="s">
        <v>425</v>
      </c>
      <c r="C115" s="161">
        <v>0</v>
      </c>
      <c r="D115" s="160" t="s">
        <v>426</v>
      </c>
      <c r="E115" s="161">
        <v>0</v>
      </c>
      <c r="F115" s="214"/>
      <c r="G115" s="214"/>
    </row>
    <row r="116" spans="1:7" x14ac:dyDescent="0.25">
      <c r="A116" s="159">
        <v>74</v>
      </c>
      <c r="B116" s="160" t="s">
        <v>272</v>
      </c>
      <c r="C116" s="173"/>
      <c r="D116" s="160"/>
      <c r="E116" s="166"/>
      <c r="F116" s="214"/>
      <c r="G116" s="214"/>
    </row>
    <row r="117" spans="1:7" ht="39" x14ac:dyDescent="0.25">
      <c r="A117" s="159">
        <v>75</v>
      </c>
      <c r="B117" s="160" t="s">
        <v>427</v>
      </c>
      <c r="C117" s="161">
        <v>0</v>
      </c>
      <c r="D117" s="160" t="s">
        <v>428</v>
      </c>
      <c r="E117" s="167">
        <v>0</v>
      </c>
      <c r="F117" s="214"/>
      <c r="G117" s="214"/>
    </row>
    <row r="118" spans="1:7" x14ac:dyDescent="0.25">
      <c r="A118" s="688" t="s">
        <v>429</v>
      </c>
      <c r="B118" s="689"/>
      <c r="C118" s="689"/>
      <c r="D118" s="689"/>
      <c r="E118" s="690"/>
      <c r="F118" s="214"/>
      <c r="G118" s="214"/>
    </row>
    <row r="119" spans="1:7" ht="39" x14ac:dyDescent="0.25">
      <c r="A119" s="159">
        <v>76</v>
      </c>
      <c r="B119" s="160" t="s">
        <v>430</v>
      </c>
      <c r="C119" s="160">
        <v>0</v>
      </c>
      <c r="D119" s="164">
        <v>62</v>
      </c>
      <c r="E119" s="166">
        <v>0</v>
      </c>
      <c r="F119" s="214"/>
      <c r="G119" s="214"/>
    </row>
    <row r="120" spans="1:7" ht="26.25" x14ac:dyDescent="0.25">
      <c r="A120" s="159">
        <v>77</v>
      </c>
      <c r="B120" s="160" t="s">
        <v>431</v>
      </c>
      <c r="C120" s="160">
        <v>0</v>
      </c>
      <c r="D120" s="164">
        <v>62</v>
      </c>
      <c r="E120" s="166">
        <v>0</v>
      </c>
      <c r="F120" s="214"/>
      <c r="G120" s="214"/>
    </row>
    <row r="121" spans="1:7" ht="39" x14ac:dyDescent="0.25">
      <c r="A121" s="159">
        <v>78</v>
      </c>
      <c r="B121" s="160" t="s">
        <v>432</v>
      </c>
      <c r="C121" s="161">
        <v>0</v>
      </c>
      <c r="D121" s="164">
        <v>62</v>
      </c>
      <c r="E121" s="161">
        <v>0</v>
      </c>
      <c r="F121" s="214"/>
      <c r="G121" s="214"/>
    </row>
    <row r="122" spans="1:7" ht="26.25" x14ac:dyDescent="0.25">
      <c r="A122" s="159">
        <v>79</v>
      </c>
      <c r="B122" s="160" t="s">
        <v>433</v>
      </c>
      <c r="C122" s="161">
        <v>0</v>
      </c>
      <c r="D122" s="164">
        <v>62</v>
      </c>
      <c r="E122" s="161">
        <v>0</v>
      </c>
      <c r="F122" s="214"/>
      <c r="G122" s="214"/>
    </row>
    <row r="123" spans="1:7" x14ac:dyDescent="0.25">
      <c r="A123" s="688" t="s">
        <v>434</v>
      </c>
      <c r="B123" s="689"/>
      <c r="C123" s="689"/>
      <c r="D123" s="689"/>
      <c r="E123" s="690"/>
      <c r="F123" s="214"/>
      <c r="G123" s="214"/>
    </row>
    <row r="124" spans="1:7" ht="26.25" x14ac:dyDescent="0.25">
      <c r="A124" s="159">
        <v>80</v>
      </c>
      <c r="B124" s="160" t="s">
        <v>435</v>
      </c>
      <c r="C124" s="160">
        <v>0</v>
      </c>
      <c r="D124" s="160" t="s">
        <v>436</v>
      </c>
      <c r="E124" s="166">
        <v>0</v>
      </c>
      <c r="F124" s="214"/>
      <c r="G124" s="214"/>
    </row>
    <row r="125" spans="1:7" ht="26.25" x14ac:dyDescent="0.25">
      <c r="A125" s="159">
        <v>81</v>
      </c>
      <c r="B125" s="160" t="s">
        <v>437</v>
      </c>
      <c r="C125" s="160">
        <v>0</v>
      </c>
      <c r="D125" s="160" t="s">
        <v>436</v>
      </c>
      <c r="E125" s="166">
        <v>0</v>
      </c>
      <c r="F125" s="214"/>
      <c r="G125" s="214"/>
    </row>
    <row r="126" spans="1:7" ht="26.25" x14ac:dyDescent="0.25">
      <c r="A126" s="159">
        <v>82</v>
      </c>
      <c r="B126" s="160" t="s">
        <v>438</v>
      </c>
      <c r="C126" s="161">
        <v>0</v>
      </c>
      <c r="D126" s="160" t="s">
        <v>439</v>
      </c>
      <c r="E126" s="166">
        <v>0</v>
      </c>
      <c r="F126" s="214"/>
      <c r="G126" s="214"/>
    </row>
    <row r="127" spans="1:7" ht="26.25" x14ac:dyDescent="0.25">
      <c r="A127" s="159">
        <v>83</v>
      </c>
      <c r="B127" s="160" t="s">
        <v>440</v>
      </c>
      <c r="C127" s="174">
        <v>0</v>
      </c>
      <c r="D127" s="160" t="s">
        <v>439</v>
      </c>
      <c r="E127" s="166">
        <v>0</v>
      </c>
      <c r="F127" s="214"/>
      <c r="G127" s="214"/>
    </row>
    <row r="128" spans="1:7" ht="26.25" x14ac:dyDescent="0.25">
      <c r="A128" s="159">
        <v>84</v>
      </c>
      <c r="B128" s="160" t="s">
        <v>441</v>
      </c>
      <c r="C128" s="161">
        <v>0</v>
      </c>
      <c r="D128" s="160" t="s">
        <v>442</v>
      </c>
      <c r="E128" s="166">
        <v>0</v>
      </c>
      <c r="F128" s="214"/>
      <c r="G128" s="214"/>
    </row>
    <row r="129" spans="1:7" ht="26.25" x14ac:dyDescent="0.25">
      <c r="A129" s="159">
        <v>85</v>
      </c>
      <c r="B129" s="160" t="s">
        <v>443</v>
      </c>
      <c r="C129" s="161">
        <v>0</v>
      </c>
      <c r="D129" s="160" t="s">
        <v>442</v>
      </c>
      <c r="E129" s="166">
        <v>0</v>
      </c>
      <c r="F129" s="214"/>
      <c r="G129" s="214"/>
    </row>
    <row r="130" spans="1:7" ht="15" customHeight="1" x14ac:dyDescent="0.25">
      <c r="A130" s="686" t="s">
        <v>241</v>
      </c>
      <c r="B130" s="687"/>
      <c r="C130" s="687"/>
      <c r="D130" s="687"/>
      <c r="E130" s="687"/>
      <c r="F130" s="214"/>
      <c r="G130" s="214"/>
    </row>
    <row r="131" spans="1:7" x14ac:dyDescent="0.25">
      <c r="A131" s="214"/>
      <c r="B131" s="214"/>
      <c r="C131" s="521"/>
      <c r="D131" s="521"/>
      <c r="E131" s="521"/>
      <c r="F131" s="214"/>
      <c r="G131" s="214"/>
    </row>
    <row r="132" spans="1:7" x14ac:dyDescent="0.25">
      <c r="A132" s="214"/>
      <c r="B132" s="214"/>
      <c r="C132" s="521"/>
      <c r="D132" s="521"/>
      <c r="E132" s="521"/>
      <c r="F132" s="214"/>
      <c r="G132" s="214"/>
    </row>
    <row r="133" spans="1:7" x14ac:dyDescent="0.25">
      <c r="A133" s="214"/>
      <c r="B133" s="214"/>
      <c r="C133" s="521"/>
      <c r="D133" s="521"/>
      <c r="E133" s="521"/>
      <c r="F133" s="214"/>
      <c r="G133" s="214"/>
    </row>
  </sheetData>
  <mergeCells count="10">
    <mergeCell ref="A113:E113"/>
    <mergeCell ref="A118:E118"/>
    <mergeCell ref="A123:E123"/>
    <mergeCell ref="A130:E130"/>
    <mergeCell ref="A19:E19"/>
    <mergeCell ref="A51:E51"/>
    <mergeCell ref="A60:E60"/>
    <mergeCell ref="A73:E73"/>
    <mergeCell ref="A81:E81"/>
    <mergeCell ref="A100:E100"/>
  </mergeCells>
  <hyperlinks>
    <hyperlink ref="G3" location="Index!A1" display="Index" xr:uid="{00000000-0004-0000-2E00-000000000000}"/>
  </hyperlinks>
  <pageMargins left="0.70866141732283472" right="0.70866141732283472" top="0.74803149606299213" bottom="0.74803149606299213" header="0.31496062992125984" footer="0.31496062992125984"/>
  <pageSetup paperSize="9" scale="62" fitToHeight="4" orientation="portrait" r:id="rId1"/>
  <headerFooter>
    <oddFooter>&amp;C&amp;Z&amp;F</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pageSetUpPr fitToPage="1"/>
  </sheetPr>
  <dimension ref="A1:H82"/>
  <sheetViews>
    <sheetView showGridLines="0" workbookViewId="0"/>
  </sheetViews>
  <sheetFormatPr defaultColWidth="9.140625" defaultRowHeight="15" x14ac:dyDescent="0.25"/>
  <cols>
    <col min="1" max="1" width="9.140625" style="1"/>
    <col min="2" max="2" width="10.42578125" style="1" customWidth="1"/>
    <col min="3" max="3" width="108.7109375" style="1" customWidth="1"/>
    <col min="4" max="4" width="28" style="1" customWidth="1"/>
    <col min="5" max="5" width="9.140625" style="1"/>
    <col min="6" max="6" width="15.5703125" style="1" bestFit="1" customWidth="1"/>
    <col min="7" max="7" width="13.85546875" style="1" bestFit="1" customWidth="1"/>
    <col min="8" max="16384" width="9.140625" style="1"/>
  </cols>
  <sheetData>
    <row r="1" spans="1:8" s="9" customFormat="1" ht="15.75" x14ac:dyDescent="0.25">
      <c r="A1" s="510" t="s">
        <v>54</v>
      </c>
      <c r="B1" s="224"/>
      <c r="C1" s="526"/>
      <c r="D1" s="526"/>
      <c r="E1" s="526"/>
      <c r="F1" s="417"/>
      <c r="G1" s="417"/>
      <c r="H1" s="417"/>
    </row>
    <row r="2" spans="1:8" s="9" customFormat="1" ht="15.75" x14ac:dyDescent="0.25">
      <c r="A2" s="525">
        <v>2020</v>
      </c>
      <c r="B2" s="224"/>
      <c r="C2" s="526"/>
      <c r="D2" s="526"/>
      <c r="E2" s="526"/>
      <c r="F2" s="417"/>
      <c r="G2" s="417"/>
      <c r="H2" s="417"/>
    </row>
    <row r="3" spans="1:8" s="9" customFormat="1" ht="15.75" x14ac:dyDescent="0.25">
      <c r="A3" s="512" t="s">
        <v>9</v>
      </c>
      <c r="B3" s="224"/>
      <c r="C3" s="527"/>
      <c r="D3" s="336"/>
      <c r="E3" s="526"/>
      <c r="F3" s="417"/>
      <c r="G3" s="361" t="s">
        <v>65</v>
      </c>
      <c r="H3" s="417"/>
    </row>
    <row r="4" spans="1:8" s="9" customFormat="1" ht="15.75" x14ac:dyDescent="0.25">
      <c r="A4" s="512" t="s">
        <v>67</v>
      </c>
      <c r="B4" s="224"/>
      <c r="C4" s="527"/>
      <c r="D4" s="336"/>
      <c r="E4" s="526"/>
      <c r="F4" s="417"/>
      <c r="G4" s="528"/>
      <c r="H4" s="417"/>
    </row>
    <row r="5" spans="1:8" s="9" customFormat="1" ht="15.75" x14ac:dyDescent="0.25">
      <c r="A5" s="512"/>
      <c r="B5" s="224"/>
      <c r="C5" s="527"/>
      <c r="D5" s="336"/>
      <c r="E5" s="526"/>
      <c r="F5" s="417"/>
      <c r="G5" s="528"/>
      <c r="H5" s="417"/>
    </row>
    <row r="6" spans="1:8" x14ac:dyDescent="0.25">
      <c r="A6" s="697" t="s">
        <v>444</v>
      </c>
      <c r="B6" s="698"/>
      <c r="C6" s="698"/>
      <c r="D6" s="698"/>
      <c r="E6" s="699"/>
      <c r="F6" s="214"/>
      <c r="G6" s="214"/>
      <c r="H6" s="214"/>
    </row>
    <row r="7" spans="1:8" x14ac:dyDescent="0.25">
      <c r="A7" s="268"/>
      <c r="B7" s="265"/>
      <c r="C7" s="529"/>
      <c r="D7" s="241" t="s">
        <v>445</v>
      </c>
      <c r="E7" s="523"/>
      <c r="F7" s="214"/>
      <c r="G7" s="214"/>
      <c r="H7" s="214"/>
    </row>
    <row r="8" spans="1:8" x14ac:dyDescent="0.25">
      <c r="A8" s="268"/>
      <c r="B8" s="254">
        <v>1</v>
      </c>
      <c r="C8" s="658" t="s">
        <v>446</v>
      </c>
      <c r="D8" s="659">
        <v>377131.77218097996</v>
      </c>
      <c r="E8" s="232"/>
      <c r="F8" s="214"/>
      <c r="G8" s="214"/>
      <c r="H8" s="214"/>
    </row>
    <row r="9" spans="1:8" x14ac:dyDescent="0.25">
      <c r="A9" s="268"/>
      <c r="B9" s="254">
        <v>2</v>
      </c>
      <c r="C9" s="530" t="s">
        <v>447</v>
      </c>
      <c r="D9" s="659">
        <v>0</v>
      </c>
      <c r="E9" s="232"/>
      <c r="F9" s="214"/>
      <c r="G9" s="214"/>
      <c r="H9" s="214"/>
    </row>
    <row r="10" spans="1:8" ht="25.5" x14ac:dyDescent="0.25">
      <c r="A10" s="268"/>
      <c r="B10" s="254">
        <v>3</v>
      </c>
      <c r="C10" s="530" t="s">
        <v>448</v>
      </c>
      <c r="D10" s="659">
        <v>0</v>
      </c>
      <c r="E10" s="232"/>
      <c r="F10" s="214"/>
      <c r="G10" s="214"/>
      <c r="H10" s="214"/>
    </row>
    <row r="11" spans="1:8" x14ac:dyDescent="0.25">
      <c r="A11" s="268"/>
      <c r="B11" s="254">
        <v>4</v>
      </c>
      <c r="C11" s="530" t="s">
        <v>449</v>
      </c>
      <c r="D11" s="659">
        <v>555.58818498000005</v>
      </c>
      <c r="E11" s="232"/>
      <c r="F11" s="214"/>
      <c r="G11" s="214"/>
      <c r="H11" s="214"/>
    </row>
    <row r="12" spans="1:8" x14ac:dyDescent="0.25">
      <c r="A12" s="268"/>
      <c r="B12" s="254">
        <v>5</v>
      </c>
      <c r="C12" s="530" t="s">
        <v>450</v>
      </c>
      <c r="D12" s="659">
        <v>721.94964159000017</v>
      </c>
      <c r="E12" s="232"/>
      <c r="F12" s="214"/>
      <c r="G12" s="214"/>
      <c r="H12" s="214"/>
    </row>
    <row r="13" spans="1:8" x14ac:dyDescent="0.25">
      <c r="A13" s="268"/>
      <c r="B13" s="254">
        <v>6</v>
      </c>
      <c r="C13" s="530" t="s">
        <v>451</v>
      </c>
      <c r="D13" s="659">
        <v>2666.2057487000002</v>
      </c>
      <c r="E13" s="232"/>
      <c r="F13" s="214"/>
      <c r="G13" s="214"/>
      <c r="H13" s="214"/>
    </row>
    <row r="14" spans="1:8" ht="25.5" x14ac:dyDescent="0.25">
      <c r="A14" s="268"/>
      <c r="B14" s="254" t="s">
        <v>452</v>
      </c>
      <c r="C14" s="530" t="s">
        <v>453</v>
      </c>
      <c r="D14" s="659">
        <v>0</v>
      </c>
      <c r="E14" s="232"/>
      <c r="F14" s="214"/>
      <c r="G14" s="214"/>
      <c r="H14" s="214"/>
    </row>
    <row r="15" spans="1:8" ht="25.5" x14ac:dyDescent="0.25">
      <c r="A15" s="268"/>
      <c r="B15" s="254" t="s">
        <v>454</v>
      </c>
      <c r="C15" s="530" t="s">
        <v>455</v>
      </c>
      <c r="D15" s="659">
        <v>0</v>
      </c>
      <c r="E15" s="232"/>
      <c r="F15" s="214"/>
      <c r="G15" s="214"/>
      <c r="H15" s="214"/>
    </row>
    <row r="16" spans="1:8" x14ac:dyDescent="0.25">
      <c r="A16" s="268"/>
      <c r="B16" s="254">
        <v>7</v>
      </c>
      <c r="C16" s="658" t="s">
        <v>456</v>
      </c>
      <c r="D16" s="659">
        <v>-26.747247999999999</v>
      </c>
      <c r="E16" s="232"/>
      <c r="F16" s="214"/>
      <c r="G16" s="214"/>
      <c r="H16" s="214"/>
    </row>
    <row r="17" spans="1:8" x14ac:dyDescent="0.25">
      <c r="A17" s="268"/>
      <c r="B17" s="246">
        <v>8</v>
      </c>
      <c r="C17" s="247" t="s">
        <v>457</v>
      </c>
      <c r="D17" s="540">
        <v>381048.76850825001</v>
      </c>
      <c r="E17" s="232"/>
      <c r="F17" s="398"/>
      <c r="G17" s="398"/>
      <c r="H17" s="214"/>
    </row>
    <row r="18" spans="1:8" x14ac:dyDescent="0.25">
      <c r="A18" s="268"/>
      <c r="B18" s="531"/>
      <c r="C18" s="531"/>
      <c r="D18" s="531"/>
      <c r="E18" s="532"/>
      <c r="F18" s="398"/>
      <c r="G18" s="214"/>
      <c r="H18" s="214"/>
    </row>
    <row r="19" spans="1:8" x14ac:dyDescent="0.25">
      <c r="A19" s="268"/>
      <c r="B19" s="531"/>
      <c r="C19" s="531"/>
      <c r="D19" s="531"/>
      <c r="E19" s="532"/>
      <c r="F19" s="214"/>
      <c r="G19" s="398"/>
      <c r="H19" s="214"/>
    </row>
    <row r="20" spans="1:8" x14ac:dyDescent="0.25">
      <c r="A20" s="697" t="s">
        <v>458</v>
      </c>
      <c r="B20" s="698"/>
      <c r="C20" s="698"/>
      <c r="D20" s="698"/>
      <c r="E20" s="699"/>
      <c r="F20" s="398"/>
      <c r="G20" s="214"/>
      <c r="H20" s="214"/>
    </row>
    <row r="21" spans="1:8" x14ac:dyDescent="0.25">
      <c r="A21" s="268"/>
      <c r="B21" s="265"/>
      <c r="C21" s="533"/>
      <c r="D21" s="267" t="s">
        <v>459</v>
      </c>
      <c r="E21" s="231"/>
      <c r="F21" s="214"/>
      <c r="G21" s="214"/>
      <c r="H21" s="214"/>
    </row>
    <row r="22" spans="1:8" x14ac:dyDescent="0.25">
      <c r="A22" s="268"/>
      <c r="B22" s="691" t="s">
        <v>460</v>
      </c>
      <c r="C22" s="692"/>
      <c r="D22" s="693"/>
      <c r="E22" s="232"/>
      <c r="F22" s="214"/>
      <c r="G22" s="214"/>
      <c r="H22" s="214"/>
    </row>
    <row r="23" spans="1:8" x14ac:dyDescent="0.25">
      <c r="A23" s="268"/>
      <c r="B23" s="254">
        <v>1</v>
      </c>
      <c r="C23" s="270" t="s">
        <v>461</v>
      </c>
      <c r="D23" s="539">
        <v>364334.14208990999</v>
      </c>
      <c r="E23" s="232"/>
      <c r="F23" s="214"/>
      <c r="G23" s="214"/>
      <c r="H23" s="214"/>
    </row>
    <row r="24" spans="1:8" x14ac:dyDescent="0.25">
      <c r="A24" s="268"/>
      <c r="B24" s="254">
        <v>2</v>
      </c>
      <c r="C24" s="270" t="s">
        <v>462</v>
      </c>
      <c r="D24" s="539">
        <v>-26.747247999999999</v>
      </c>
      <c r="E24" s="232"/>
      <c r="F24" s="214"/>
      <c r="G24" s="214"/>
      <c r="H24" s="214"/>
    </row>
    <row r="25" spans="1:8" x14ac:dyDescent="0.25">
      <c r="A25" s="268"/>
      <c r="B25" s="246">
        <v>3</v>
      </c>
      <c r="C25" s="252" t="s">
        <v>463</v>
      </c>
      <c r="D25" s="539">
        <v>364307.39484190999</v>
      </c>
      <c r="E25" s="232"/>
      <c r="F25" s="214"/>
      <c r="G25" s="214"/>
      <c r="H25" s="214"/>
    </row>
    <row r="26" spans="1:8" x14ac:dyDescent="0.25">
      <c r="A26" s="268"/>
      <c r="B26" s="691" t="s">
        <v>464</v>
      </c>
      <c r="C26" s="692"/>
      <c r="D26" s="693"/>
      <c r="E26" s="232"/>
      <c r="F26" s="214"/>
      <c r="G26" s="214"/>
      <c r="H26" s="214"/>
    </row>
    <row r="27" spans="1:8" x14ac:dyDescent="0.25">
      <c r="A27" s="268"/>
      <c r="B27" s="254">
        <v>4</v>
      </c>
      <c r="C27" s="530" t="s">
        <v>1229</v>
      </c>
      <c r="D27" s="539">
        <v>650.97098782</v>
      </c>
      <c r="E27" s="232"/>
      <c r="F27" s="214"/>
      <c r="G27" s="214"/>
      <c r="H27" s="214"/>
    </row>
    <row r="28" spans="1:8" x14ac:dyDescent="0.25">
      <c r="A28" s="268"/>
      <c r="B28" s="254">
        <v>5</v>
      </c>
      <c r="C28" s="255" t="s">
        <v>1230</v>
      </c>
      <c r="D28" s="539">
        <v>555.58818498000005</v>
      </c>
      <c r="E28" s="232"/>
      <c r="F28" s="214"/>
      <c r="G28" s="214"/>
      <c r="H28" s="214"/>
    </row>
    <row r="29" spans="1:8" x14ac:dyDescent="0.25">
      <c r="A29" s="268"/>
      <c r="B29" s="254" t="s">
        <v>465</v>
      </c>
      <c r="C29" s="255" t="s">
        <v>466</v>
      </c>
      <c r="D29" s="539">
        <v>0</v>
      </c>
      <c r="E29" s="232"/>
      <c r="F29" s="214"/>
      <c r="G29" s="214"/>
      <c r="H29" s="214"/>
    </row>
    <row r="30" spans="1:8" ht="25.5" x14ac:dyDescent="0.25">
      <c r="A30" s="268"/>
      <c r="B30" s="254">
        <v>6</v>
      </c>
      <c r="C30" s="530" t="s">
        <v>467</v>
      </c>
      <c r="D30" s="539">
        <v>0</v>
      </c>
      <c r="E30" s="232"/>
      <c r="F30" s="214"/>
      <c r="G30" s="214"/>
      <c r="H30" s="214"/>
    </row>
    <row r="31" spans="1:8" x14ac:dyDescent="0.25">
      <c r="A31" s="268"/>
      <c r="B31" s="254">
        <v>7</v>
      </c>
      <c r="C31" s="255" t="s">
        <v>468</v>
      </c>
      <c r="D31" s="539">
        <v>0</v>
      </c>
      <c r="E31" s="232"/>
      <c r="F31" s="214"/>
      <c r="G31" s="214"/>
      <c r="H31" s="214"/>
    </row>
    <row r="32" spans="1:8" x14ac:dyDescent="0.25">
      <c r="A32" s="268"/>
      <c r="B32" s="254">
        <v>8</v>
      </c>
      <c r="C32" s="255" t="s">
        <v>469</v>
      </c>
      <c r="D32" s="539">
        <v>0</v>
      </c>
      <c r="E32" s="232"/>
      <c r="F32" s="214"/>
      <c r="G32" s="214"/>
      <c r="H32" s="214"/>
    </row>
    <row r="33" spans="1:8" x14ac:dyDescent="0.25">
      <c r="A33" s="268"/>
      <c r="B33" s="254">
        <v>9</v>
      </c>
      <c r="C33" s="255" t="s">
        <v>470</v>
      </c>
      <c r="D33" s="539">
        <v>0</v>
      </c>
      <c r="E33" s="232"/>
      <c r="F33" s="214"/>
      <c r="G33" s="214"/>
      <c r="H33" s="214"/>
    </row>
    <row r="34" spans="1:8" x14ac:dyDescent="0.25">
      <c r="A34" s="268"/>
      <c r="B34" s="254">
        <v>10</v>
      </c>
      <c r="C34" s="255" t="s">
        <v>471</v>
      </c>
      <c r="D34" s="539">
        <v>0</v>
      </c>
      <c r="E34" s="232"/>
      <c r="F34" s="214"/>
      <c r="G34" s="214"/>
      <c r="H34" s="214"/>
    </row>
    <row r="35" spans="1:8" x14ac:dyDescent="0.25">
      <c r="A35" s="268"/>
      <c r="B35" s="246">
        <v>11</v>
      </c>
      <c r="C35" s="252" t="s">
        <v>472</v>
      </c>
      <c r="D35" s="539">
        <v>1206.5591728000002</v>
      </c>
      <c r="E35" s="232"/>
      <c r="F35" s="214"/>
      <c r="G35" s="214"/>
      <c r="H35" s="214"/>
    </row>
    <row r="36" spans="1:8" x14ac:dyDescent="0.25">
      <c r="A36" s="268"/>
      <c r="B36" s="691" t="s">
        <v>473</v>
      </c>
      <c r="C36" s="692"/>
      <c r="D36" s="693"/>
      <c r="E36" s="232"/>
      <c r="F36" s="214"/>
      <c r="G36" s="214"/>
      <c r="H36" s="214"/>
    </row>
    <row r="37" spans="1:8" x14ac:dyDescent="0.25">
      <c r="A37" s="268"/>
      <c r="B37" s="254">
        <v>12</v>
      </c>
      <c r="C37" s="530" t="s">
        <v>474</v>
      </c>
      <c r="D37" s="539">
        <v>12146.65910325</v>
      </c>
      <c r="E37" s="232"/>
      <c r="F37" s="214"/>
      <c r="G37" s="214"/>
      <c r="H37" s="214"/>
    </row>
    <row r="38" spans="1:8" x14ac:dyDescent="0.25">
      <c r="A38" s="268"/>
      <c r="B38" s="254">
        <v>13</v>
      </c>
      <c r="C38" s="530" t="s">
        <v>475</v>
      </c>
      <c r="D38" s="539">
        <v>0</v>
      </c>
      <c r="E38" s="232"/>
      <c r="F38" s="214"/>
      <c r="G38" s="214"/>
      <c r="H38" s="214"/>
    </row>
    <row r="39" spans="1:8" x14ac:dyDescent="0.25">
      <c r="A39" s="268"/>
      <c r="B39" s="254">
        <v>14</v>
      </c>
      <c r="C39" s="530" t="s">
        <v>476</v>
      </c>
      <c r="D39" s="539">
        <v>721.94964159000017</v>
      </c>
      <c r="E39" s="232"/>
      <c r="F39" s="214"/>
      <c r="G39" s="214"/>
      <c r="H39" s="214"/>
    </row>
    <row r="40" spans="1:8" x14ac:dyDescent="0.25">
      <c r="A40" s="268"/>
      <c r="B40" s="254" t="s">
        <v>477</v>
      </c>
      <c r="C40" s="530" t="s">
        <v>478</v>
      </c>
      <c r="D40" s="539">
        <v>0</v>
      </c>
      <c r="E40" s="232"/>
      <c r="F40" s="214"/>
      <c r="G40" s="214"/>
      <c r="H40" s="214"/>
    </row>
    <row r="41" spans="1:8" x14ac:dyDescent="0.25">
      <c r="A41" s="268"/>
      <c r="B41" s="254">
        <v>15</v>
      </c>
      <c r="C41" s="530" t="s">
        <v>479</v>
      </c>
      <c r="D41" s="539">
        <v>0</v>
      </c>
      <c r="E41" s="232"/>
      <c r="F41" s="214"/>
      <c r="G41" s="214"/>
      <c r="H41" s="214"/>
    </row>
    <row r="42" spans="1:8" x14ac:dyDescent="0.25">
      <c r="A42" s="268"/>
      <c r="B42" s="254" t="s">
        <v>480</v>
      </c>
      <c r="C42" s="530" t="s">
        <v>481</v>
      </c>
      <c r="D42" s="539">
        <v>0</v>
      </c>
      <c r="E42" s="232"/>
      <c r="F42" s="214"/>
      <c r="G42" s="214"/>
      <c r="H42" s="214"/>
    </row>
    <row r="43" spans="1:8" x14ac:dyDescent="0.25">
      <c r="A43" s="268"/>
      <c r="B43" s="246">
        <v>16</v>
      </c>
      <c r="C43" s="247" t="s">
        <v>482</v>
      </c>
      <c r="D43" s="539">
        <v>12868.608744839999</v>
      </c>
      <c r="E43" s="232"/>
      <c r="F43" s="214"/>
      <c r="G43" s="214"/>
      <c r="H43" s="214"/>
    </row>
    <row r="44" spans="1:8" x14ac:dyDescent="0.25">
      <c r="A44" s="268"/>
      <c r="B44" s="691" t="s">
        <v>483</v>
      </c>
      <c r="C44" s="692"/>
      <c r="D44" s="693"/>
      <c r="E44" s="232"/>
      <c r="F44" s="214"/>
      <c r="G44" s="214"/>
      <c r="H44" s="214"/>
    </row>
    <row r="45" spans="1:8" x14ac:dyDescent="0.25">
      <c r="A45" s="268"/>
      <c r="B45" s="254">
        <v>17</v>
      </c>
      <c r="C45" s="255" t="s">
        <v>484</v>
      </c>
      <c r="D45" s="539">
        <v>13331.028743499999</v>
      </c>
      <c r="E45" s="232"/>
      <c r="F45" s="214"/>
      <c r="G45" s="214"/>
      <c r="H45" s="214"/>
    </row>
    <row r="46" spans="1:8" x14ac:dyDescent="0.25">
      <c r="A46" s="268"/>
      <c r="B46" s="254">
        <v>18</v>
      </c>
      <c r="C46" s="255" t="s">
        <v>485</v>
      </c>
      <c r="D46" s="539">
        <v>-10664.822994799999</v>
      </c>
      <c r="E46" s="232"/>
      <c r="F46" s="214"/>
      <c r="G46" s="214"/>
      <c r="H46" s="214"/>
    </row>
    <row r="47" spans="1:8" x14ac:dyDescent="0.25">
      <c r="A47" s="268"/>
      <c r="B47" s="246">
        <v>19</v>
      </c>
      <c r="C47" s="247" t="s">
        <v>486</v>
      </c>
      <c r="D47" s="539">
        <v>2666.2057487000002</v>
      </c>
      <c r="E47" s="232"/>
      <c r="F47" s="214"/>
      <c r="G47" s="214"/>
      <c r="H47" s="214"/>
    </row>
    <row r="48" spans="1:8" x14ac:dyDescent="0.25">
      <c r="A48" s="268"/>
      <c r="B48" s="691" t="s">
        <v>487</v>
      </c>
      <c r="C48" s="692"/>
      <c r="D48" s="693"/>
      <c r="E48" s="232"/>
      <c r="F48" s="214"/>
      <c r="G48" s="214"/>
      <c r="H48" s="214"/>
    </row>
    <row r="49" spans="1:8" ht="25.5" x14ac:dyDescent="0.25">
      <c r="A49" s="268"/>
      <c r="B49" s="254" t="s">
        <v>488</v>
      </c>
      <c r="C49" s="530" t="s">
        <v>489</v>
      </c>
      <c r="D49" s="542">
        <v>0</v>
      </c>
      <c r="E49" s="232"/>
      <c r="F49" s="214"/>
      <c r="G49" s="214"/>
      <c r="H49" s="214"/>
    </row>
    <row r="50" spans="1:8" x14ac:dyDescent="0.25">
      <c r="A50" s="268"/>
      <c r="B50" s="254" t="s">
        <v>490</v>
      </c>
      <c r="C50" s="255" t="s">
        <v>491</v>
      </c>
      <c r="D50" s="542">
        <v>0</v>
      </c>
      <c r="E50" s="232"/>
      <c r="F50" s="214"/>
      <c r="G50" s="214"/>
      <c r="H50" s="214"/>
    </row>
    <row r="51" spans="1:8" x14ac:dyDescent="0.25">
      <c r="A51" s="268"/>
      <c r="B51" s="691" t="s">
        <v>492</v>
      </c>
      <c r="C51" s="692"/>
      <c r="D51" s="693"/>
      <c r="E51" s="232"/>
      <c r="F51" s="214"/>
      <c r="G51" s="214"/>
      <c r="H51" s="214"/>
    </row>
    <row r="52" spans="1:8" x14ac:dyDescent="0.25">
      <c r="A52" s="268"/>
      <c r="B52" s="258">
        <v>20</v>
      </c>
      <c r="C52" s="259" t="s">
        <v>493</v>
      </c>
      <c r="D52" s="539">
        <v>19742.632431000002</v>
      </c>
      <c r="E52" s="232"/>
      <c r="F52" s="214"/>
      <c r="G52" s="214"/>
      <c r="H52" s="214"/>
    </row>
    <row r="53" spans="1:8" x14ac:dyDescent="0.25">
      <c r="A53" s="268"/>
      <c r="B53" s="246">
        <v>21</v>
      </c>
      <c r="C53" s="247" t="s">
        <v>494</v>
      </c>
      <c r="D53" s="543">
        <v>381048.76850825001</v>
      </c>
      <c r="E53" s="232"/>
      <c r="F53" s="214"/>
      <c r="G53" s="398"/>
      <c r="H53" s="214"/>
    </row>
    <row r="54" spans="1:8" x14ac:dyDescent="0.25">
      <c r="A54" s="268"/>
      <c r="B54" s="691" t="s">
        <v>9</v>
      </c>
      <c r="C54" s="692"/>
      <c r="D54" s="693"/>
      <c r="E54" s="232"/>
      <c r="F54" s="214"/>
      <c r="G54" s="214"/>
      <c r="H54" s="214"/>
    </row>
    <row r="55" spans="1:8" x14ac:dyDescent="0.25">
      <c r="A55" s="268"/>
      <c r="B55" s="246">
        <v>22</v>
      </c>
      <c r="C55" s="247" t="s">
        <v>9</v>
      </c>
      <c r="D55" s="544">
        <v>5.1811300974123363E-2</v>
      </c>
      <c r="E55" s="232"/>
      <c r="F55" s="398"/>
      <c r="G55" s="214"/>
      <c r="H55" s="214"/>
    </row>
    <row r="56" spans="1:8" x14ac:dyDescent="0.25">
      <c r="A56" s="268"/>
      <c r="B56" s="691" t="s">
        <v>495</v>
      </c>
      <c r="C56" s="692"/>
      <c r="D56" s="693"/>
      <c r="E56" s="232"/>
      <c r="F56" s="214"/>
      <c r="G56" s="214"/>
      <c r="H56" s="214"/>
    </row>
    <row r="57" spans="1:8" x14ac:dyDescent="0.25">
      <c r="A57" s="268"/>
      <c r="B57" s="269" t="s">
        <v>496</v>
      </c>
      <c r="C57" s="530" t="s">
        <v>497</v>
      </c>
      <c r="D57" s="541">
        <v>0</v>
      </c>
      <c r="E57" s="232"/>
      <c r="F57" s="214"/>
      <c r="G57" s="214"/>
      <c r="H57" s="214"/>
    </row>
    <row r="58" spans="1:8" x14ac:dyDescent="0.25">
      <c r="A58" s="268"/>
      <c r="B58" s="269" t="s">
        <v>498</v>
      </c>
      <c r="C58" s="270" t="s">
        <v>499</v>
      </c>
      <c r="D58" s="541">
        <v>0</v>
      </c>
      <c r="E58" s="232"/>
      <c r="F58" s="214"/>
      <c r="G58" s="214"/>
      <c r="H58" s="214"/>
    </row>
    <row r="59" spans="1:8" x14ac:dyDescent="0.25">
      <c r="A59" s="524"/>
      <c r="B59" s="224"/>
      <c r="C59" s="224"/>
      <c r="D59" s="224"/>
      <c r="E59" s="232"/>
      <c r="F59" s="214"/>
      <c r="G59" s="214"/>
      <c r="H59" s="214"/>
    </row>
    <row r="60" spans="1:8" x14ac:dyDescent="0.25">
      <c r="A60" s="697" t="s">
        <v>500</v>
      </c>
      <c r="B60" s="698"/>
      <c r="C60" s="698"/>
      <c r="D60" s="698"/>
      <c r="E60" s="699"/>
      <c r="F60" s="214"/>
      <c r="G60" s="214"/>
      <c r="H60" s="214"/>
    </row>
    <row r="61" spans="1:8" x14ac:dyDescent="0.25">
      <c r="A61" s="264"/>
      <c r="B61" s="265"/>
      <c r="C61" s="266"/>
      <c r="D61" s="267" t="s">
        <v>459</v>
      </c>
      <c r="E61" s="231"/>
      <c r="F61" s="214"/>
      <c r="G61" s="214"/>
      <c r="H61" s="214"/>
    </row>
    <row r="62" spans="1:8" x14ac:dyDescent="0.25">
      <c r="A62" s="268"/>
      <c r="B62" s="269" t="s">
        <v>501</v>
      </c>
      <c r="C62" s="270" t="s">
        <v>502</v>
      </c>
      <c r="D62" s="540">
        <v>347787.53236503713</v>
      </c>
      <c r="E62" s="232"/>
      <c r="F62" s="398"/>
      <c r="G62" s="398"/>
      <c r="H62" s="214"/>
    </row>
    <row r="63" spans="1:8" x14ac:dyDescent="0.25">
      <c r="A63" s="268"/>
      <c r="B63" s="269" t="s">
        <v>503</v>
      </c>
      <c r="C63" s="271" t="s">
        <v>504</v>
      </c>
      <c r="D63" s="540">
        <v>0</v>
      </c>
      <c r="E63" s="232"/>
      <c r="F63" s="214"/>
      <c r="G63" s="214"/>
      <c r="H63" s="214"/>
    </row>
    <row r="64" spans="1:8" x14ac:dyDescent="0.25">
      <c r="A64" s="268"/>
      <c r="B64" s="269" t="s">
        <v>505</v>
      </c>
      <c r="C64" s="271" t="s">
        <v>506</v>
      </c>
      <c r="D64" s="540">
        <v>347787.53236503713</v>
      </c>
      <c r="E64" s="232"/>
      <c r="F64" s="214"/>
      <c r="G64" s="214"/>
      <c r="H64" s="214"/>
    </row>
    <row r="65" spans="1:8" x14ac:dyDescent="0.25">
      <c r="A65" s="268"/>
      <c r="B65" s="254" t="s">
        <v>507</v>
      </c>
      <c r="C65" s="271" t="s">
        <v>508</v>
      </c>
      <c r="D65" s="540">
        <v>0</v>
      </c>
      <c r="E65" s="232"/>
      <c r="F65" s="214"/>
      <c r="G65" s="214"/>
      <c r="H65" s="214"/>
    </row>
    <row r="66" spans="1:8" x14ac:dyDescent="0.25">
      <c r="A66" s="268"/>
      <c r="B66" s="254" t="s">
        <v>509</v>
      </c>
      <c r="C66" s="271" t="s">
        <v>510</v>
      </c>
      <c r="D66" s="540">
        <v>850.89031677999992</v>
      </c>
      <c r="E66" s="232"/>
      <c r="F66" s="214"/>
      <c r="G66" s="214"/>
      <c r="H66" s="214"/>
    </row>
    <row r="67" spans="1:8" x14ac:dyDescent="0.25">
      <c r="A67" s="268"/>
      <c r="B67" s="254" t="s">
        <v>511</v>
      </c>
      <c r="C67" s="271" t="s">
        <v>512</v>
      </c>
      <c r="D67" s="540">
        <v>175.82184672</v>
      </c>
      <c r="E67" s="232"/>
      <c r="F67" s="214"/>
      <c r="G67" s="214"/>
      <c r="H67" s="214"/>
    </row>
    <row r="68" spans="1:8" x14ac:dyDescent="0.25">
      <c r="A68" s="268"/>
      <c r="B68" s="254" t="s">
        <v>513</v>
      </c>
      <c r="C68" s="271" t="s">
        <v>514</v>
      </c>
      <c r="D68" s="540">
        <v>2565.0955798200016</v>
      </c>
      <c r="E68" s="232"/>
      <c r="F68" s="214"/>
      <c r="G68" s="214"/>
      <c r="H68" s="214"/>
    </row>
    <row r="69" spans="1:8" x14ac:dyDescent="0.25">
      <c r="A69" s="268"/>
      <c r="B69" s="254" t="s">
        <v>515</v>
      </c>
      <c r="C69" s="271" t="s">
        <v>516</v>
      </c>
      <c r="D69" s="540">
        <v>340222.13793226</v>
      </c>
      <c r="E69" s="232"/>
      <c r="F69" s="214"/>
      <c r="G69" s="214"/>
      <c r="H69" s="214"/>
    </row>
    <row r="70" spans="1:8" x14ac:dyDescent="0.25">
      <c r="A70" s="268"/>
      <c r="B70" s="254" t="s">
        <v>517</v>
      </c>
      <c r="C70" s="271" t="s">
        <v>518</v>
      </c>
      <c r="D70" s="540">
        <v>0</v>
      </c>
      <c r="E70" s="232"/>
      <c r="F70" s="214"/>
      <c r="G70" s="214"/>
      <c r="H70" s="214"/>
    </row>
    <row r="71" spans="1:8" x14ac:dyDescent="0.25">
      <c r="A71" s="268"/>
      <c r="B71" s="254" t="s">
        <v>519</v>
      </c>
      <c r="C71" s="271" t="s">
        <v>520</v>
      </c>
      <c r="D71" s="540">
        <v>0</v>
      </c>
      <c r="E71" s="232"/>
      <c r="F71" s="214"/>
      <c r="G71" s="214"/>
      <c r="H71" s="214"/>
    </row>
    <row r="72" spans="1:8" x14ac:dyDescent="0.25">
      <c r="A72" s="268"/>
      <c r="B72" s="254" t="s">
        <v>521</v>
      </c>
      <c r="C72" s="271" t="s">
        <v>522</v>
      </c>
      <c r="D72" s="540">
        <v>3157.5805733170519</v>
      </c>
      <c r="E72" s="232"/>
      <c r="F72" s="214"/>
      <c r="G72" s="214"/>
      <c r="H72" s="214"/>
    </row>
    <row r="73" spans="1:8" x14ac:dyDescent="0.25">
      <c r="A73" s="268"/>
      <c r="B73" s="269" t="s">
        <v>523</v>
      </c>
      <c r="C73" s="271" t="s">
        <v>524</v>
      </c>
      <c r="D73" s="540">
        <v>816.00611614000013</v>
      </c>
      <c r="E73" s="232"/>
      <c r="F73" s="214"/>
      <c r="G73" s="214"/>
      <c r="H73" s="214"/>
    </row>
    <row r="74" spans="1:8" x14ac:dyDescent="0.25">
      <c r="A74" s="272"/>
      <c r="B74" s="273"/>
      <c r="C74" s="233"/>
      <c r="D74" s="234"/>
      <c r="E74" s="235"/>
      <c r="F74" s="214"/>
      <c r="G74" s="214"/>
      <c r="H74" s="214"/>
    </row>
    <row r="75" spans="1:8" x14ac:dyDescent="0.25">
      <c r="A75" s="214"/>
      <c r="B75" s="214"/>
      <c r="C75" s="214"/>
      <c r="D75" s="214"/>
      <c r="E75" s="214"/>
      <c r="F75" s="214"/>
      <c r="G75" s="214"/>
      <c r="H75" s="214"/>
    </row>
    <row r="76" spans="1:8" x14ac:dyDescent="0.25">
      <c r="A76" s="214"/>
      <c r="B76" s="214"/>
      <c r="C76" s="214"/>
      <c r="D76" s="214"/>
      <c r="E76" s="214"/>
      <c r="F76" s="214"/>
      <c r="G76" s="214"/>
      <c r="H76" s="214"/>
    </row>
    <row r="77" spans="1:8" x14ac:dyDescent="0.25">
      <c r="A77" s="214"/>
      <c r="B77" s="214"/>
      <c r="C77" s="214"/>
      <c r="D77" s="214"/>
      <c r="E77" s="214"/>
      <c r="F77" s="214"/>
      <c r="G77" s="214"/>
      <c r="H77" s="214"/>
    </row>
    <row r="78" spans="1:8" x14ac:dyDescent="0.25">
      <c r="A78" s="214"/>
      <c r="B78" s="214"/>
      <c r="C78" s="214"/>
      <c r="D78" s="214"/>
      <c r="E78" s="214"/>
      <c r="F78" s="214"/>
      <c r="G78" s="214"/>
      <c r="H78" s="214"/>
    </row>
    <row r="79" spans="1:8" ht="102" x14ac:dyDescent="0.25">
      <c r="A79" s="274" t="s">
        <v>525</v>
      </c>
      <c r="B79" s="236" t="s">
        <v>526</v>
      </c>
      <c r="C79" s="237" t="s">
        <v>1252</v>
      </c>
      <c r="D79" s="214"/>
      <c r="E79" s="214"/>
      <c r="F79" s="214"/>
      <c r="G79" s="214"/>
      <c r="H79" s="214"/>
    </row>
    <row r="80" spans="1:8" ht="178.5" x14ac:dyDescent="0.25">
      <c r="A80" s="275" t="s">
        <v>527</v>
      </c>
      <c r="B80" s="202" t="s">
        <v>528</v>
      </c>
      <c r="C80" s="237" t="s">
        <v>1252</v>
      </c>
      <c r="D80" s="214"/>
      <c r="E80" s="214"/>
      <c r="F80" s="214"/>
      <c r="G80" s="214"/>
      <c r="H80" s="214"/>
    </row>
    <row r="81" spans="1:8" x14ac:dyDescent="0.25">
      <c r="A81" s="214"/>
      <c r="B81" s="214"/>
      <c r="C81" s="214"/>
      <c r="D81" s="214"/>
      <c r="E81" s="214"/>
      <c r="F81" s="214"/>
      <c r="G81" s="214"/>
      <c r="H81" s="214"/>
    </row>
    <row r="82" spans="1:8" x14ac:dyDescent="0.25">
      <c r="A82" s="214"/>
      <c r="B82" s="214"/>
      <c r="C82" s="214"/>
      <c r="D82" s="214"/>
      <c r="E82" s="214"/>
      <c r="F82" s="214"/>
      <c r="G82" s="214"/>
      <c r="H82" s="214"/>
    </row>
  </sheetData>
  <mergeCells count="11">
    <mergeCell ref="B44:D44"/>
    <mergeCell ref="A6:E6"/>
    <mergeCell ref="A20:E20"/>
    <mergeCell ref="B22:D22"/>
    <mergeCell ref="B26:D26"/>
    <mergeCell ref="B36:D36"/>
    <mergeCell ref="B48:D48"/>
    <mergeCell ref="B51:D51"/>
    <mergeCell ref="B54:D54"/>
    <mergeCell ref="B56:D56"/>
    <mergeCell ref="A60:E60"/>
  </mergeCells>
  <conditionalFormatting sqref="C79">
    <cfRule type="cellIs" dxfId="1" priority="2" stopIfTrue="1" operator="lessThan">
      <formula>0</formula>
    </cfRule>
  </conditionalFormatting>
  <conditionalFormatting sqref="C80">
    <cfRule type="cellIs" dxfId="0" priority="1" stopIfTrue="1" operator="lessThan">
      <formula>0</formula>
    </cfRule>
  </conditionalFormatting>
  <hyperlinks>
    <hyperlink ref="G3" location="Index!A1" display="Index" xr:uid="{00000000-0004-0000-2F00-000000000000}"/>
  </hyperlinks>
  <pageMargins left="0.70866141732283472" right="0.70866141732283472" top="0.74803149606299213" bottom="0.74803149606299213" header="0.31496062992125984" footer="0.31496062992125984"/>
  <pageSetup paperSize="9" scale="49" orientation="portrait" r:id="rId1"/>
  <headerFooter>
    <oddFooter>&amp;C&amp;Z&amp;F</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pageSetUpPr fitToPage="1"/>
  </sheetPr>
  <dimension ref="A1:H33"/>
  <sheetViews>
    <sheetView showGridLines="0" zoomScaleNormal="100" workbookViewId="0"/>
  </sheetViews>
  <sheetFormatPr defaultRowHeight="15" x14ac:dyDescent="0.25"/>
  <cols>
    <col min="2" max="2" width="48.7109375" customWidth="1"/>
    <col min="3" max="3" width="12" customWidth="1"/>
    <col min="4" max="4" width="15" customWidth="1"/>
    <col min="5" max="5" width="18.7109375" customWidth="1"/>
    <col min="6" max="6" width="29.7109375" customWidth="1"/>
  </cols>
  <sheetData>
    <row r="1" spans="1:8" ht="33.75" customHeight="1" x14ac:dyDescent="0.25">
      <c r="A1" s="370" t="s">
        <v>618</v>
      </c>
      <c r="B1" s="534"/>
      <c r="C1" s="534"/>
      <c r="D1" s="534"/>
      <c r="E1" s="534"/>
      <c r="F1" s="54"/>
      <c r="G1" s="54"/>
      <c r="H1" s="54"/>
    </row>
    <row r="2" spans="1:8" ht="25.5" x14ac:dyDescent="0.25">
      <c r="A2" s="746" t="s">
        <v>67</v>
      </c>
      <c r="B2" s="746"/>
      <c r="C2" s="746" t="s">
        <v>619</v>
      </c>
      <c r="D2" s="746"/>
      <c r="E2" s="535" t="s">
        <v>620</v>
      </c>
      <c r="F2" s="54"/>
      <c r="G2" s="361" t="s">
        <v>65</v>
      </c>
      <c r="H2" s="54"/>
    </row>
    <row r="3" spans="1:8" x14ac:dyDescent="0.25">
      <c r="A3" s="746"/>
      <c r="B3" s="746"/>
      <c r="C3" s="535" t="s">
        <v>1244</v>
      </c>
      <c r="D3" s="535" t="s">
        <v>1158</v>
      </c>
      <c r="E3" s="535" t="s">
        <v>1158</v>
      </c>
      <c r="F3" s="54"/>
      <c r="G3" s="54"/>
      <c r="H3" s="54"/>
    </row>
    <row r="4" spans="1:8" s="10" customFormat="1" x14ac:dyDescent="0.25">
      <c r="A4" s="536">
        <v>1</v>
      </c>
      <c r="B4" s="536" t="s">
        <v>621</v>
      </c>
      <c r="C4" s="660">
        <v>73898.655979000003</v>
      </c>
      <c r="D4" s="660">
        <v>77371.37194086524</v>
      </c>
      <c r="E4" s="660">
        <v>5911.89247832</v>
      </c>
      <c r="F4" s="363"/>
      <c r="G4" s="363"/>
      <c r="H4" s="363"/>
    </row>
    <row r="5" spans="1:8" x14ac:dyDescent="0.25">
      <c r="A5" s="537">
        <v>2</v>
      </c>
      <c r="B5" s="537" t="s">
        <v>629</v>
      </c>
      <c r="C5" s="661">
        <v>2787.531743</v>
      </c>
      <c r="D5" s="661">
        <v>3153.6068756852524</v>
      </c>
      <c r="E5" s="661">
        <v>223.00253943999999</v>
      </c>
      <c r="F5" s="363"/>
      <c r="G5" s="54"/>
      <c r="H5" s="54"/>
    </row>
    <row r="6" spans="1:8" x14ac:dyDescent="0.25">
      <c r="A6" s="537">
        <v>3</v>
      </c>
      <c r="B6" s="537" t="s">
        <v>623</v>
      </c>
      <c r="C6" s="661">
        <v>0</v>
      </c>
      <c r="D6" s="661">
        <v>0</v>
      </c>
      <c r="E6" s="661">
        <v>0</v>
      </c>
      <c r="F6" s="363"/>
      <c r="G6" s="54"/>
      <c r="H6" s="54"/>
    </row>
    <row r="7" spans="1:8" x14ac:dyDescent="0.25">
      <c r="A7" s="537">
        <v>4</v>
      </c>
      <c r="B7" s="537" t="s">
        <v>624</v>
      </c>
      <c r="C7" s="661">
        <v>71111.124236000003</v>
      </c>
      <c r="D7" s="661">
        <v>74217.765065179992</v>
      </c>
      <c r="E7" s="661">
        <v>5688.88993888</v>
      </c>
      <c r="F7" s="363"/>
      <c r="G7" s="54"/>
      <c r="H7" s="54"/>
    </row>
    <row r="8" spans="1:8" ht="25.5" x14ac:dyDescent="0.25">
      <c r="A8" s="537">
        <v>5</v>
      </c>
      <c r="B8" s="537" t="s">
        <v>625</v>
      </c>
      <c r="C8" s="661">
        <v>0</v>
      </c>
      <c r="D8" s="661">
        <v>0</v>
      </c>
      <c r="E8" s="661">
        <v>0</v>
      </c>
      <c r="F8" s="54"/>
      <c r="G8" s="54"/>
      <c r="H8" s="54"/>
    </row>
    <row r="9" spans="1:8" s="10" customFormat="1" ht="15.75" customHeight="1" x14ac:dyDescent="0.25">
      <c r="A9" s="536">
        <v>6</v>
      </c>
      <c r="B9" s="536" t="s">
        <v>626</v>
      </c>
      <c r="C9" s="660">
        <v>405.31699300000002</v>
      </c>
      <c r="D9" s="660">
        <v>293.55608020845796</v>
      </c>
      <c r="E9" s="660">
        <v>32.425359440000001</v>
      </c>
      <c r="F9" s="363"/>
      <c r="G9" s="363"/>
      <c r="H9" s="363"/>
    </row>
    <row r="10" spans="1:8" x14ac:dyDescent="0.25">
      <c r="A10" s="537">
        <v>7</v>
      </c>
      <c r="B10" s="537" t="s">
        <v>627</v>
      </c>
      <c r="C10" s="661">
        <v>404.93920600000001</v>
      </c>
      <c r="D10" s="661">
        <v>293.26072970845797</v>
      </c>
      <c r="E10" s="661">
        <v>32.395136480000005</v>
      </c>
      <c r="F10" s="54"/>
      <c r="G10" s="54"/>
      <c r="H10" s="54"/>
    </row>
    <row r="11" spans="1:8" x14ac:dyDescent="0.25">
      <c r="A11" s="537">
        <v>8</v>
      </c>
      <c r="B11" s="537" t="s">
        <v>628</v>
      </c>
      <c r="C11" s="661">
        <v>0</v>
      </c>
      <c r="D11" s="661">
        <v>0</v>
      </c>
      <c r="E11" s="661">
        <v>0</v>
      </c>
      <c r="F11" s="54"/>
      <c r="G11" s="54"/>
      <c r="H11" s="401"/>
    </row>
    <row r="12" spans="1:8" x14ac:dyDescent="0.25">
      <c r="A12" s="537">
        <v>9</v>
      </c>
      <c r="B12" s="537" t="s">
        <v>629</v>
      </c>
      <c r="C12" s="661">
        <v>0</v>
      </c>
      <c r="D12" s="661">
        <v>0</v>
      </c>
      <c r="E12" s="661">
        <v>0</v>
      </c>
      <c r="F12" s="54"/>
      <c r="G12" s="54"/>
      <c r="H12" s="54"/>
    </row>
    <row r="13" spans="1:8" x14ac:dyDescent="0.25">
      <c r="A13" s="537">
        <v>10</v>
      </c>
      <c r="B13" s="537" t="s">
        <v>630</v>
      </c>
      <c r="C13" s="661">
        <v>0</v>
      </c>
      <c r="D13" s="661">
        <v>0</v>
      </c>
      <c r="E13" s="661">
        <v>0</v>
      </c>
      <c r="F13" s="54"/>
      <c r="G13" s="54"/>
      <c r="H13" s="54"/>
    </row>
    <row r="14" spans="1:8" ht="25.5" x14ac:dyDescent="0.25">
      <c r="A14" s="537">
        <v>11</v>
      </c>
      <c r="B14" s="537" t="s">
        <v>631</v>
      </c>
      <c r="C14" s="661">
        <v>0</v>
      </c>
      <c r="D14" s="661">
        <v>0</v>
      </c>
      <c r="E14" s="661">
        <v>0</v>
      </c>
      <c r="F14" s="54"/>
      <c r="G14" s="54"/>
      <c r="H14" s="54"/>
    </row>
    <row r="15" spans="1:8" x14ac:dyDescent="0.25">
      <c r="A15" s="537">
        <v>12</v>
      </c>
      <c r="B15" s="537" t="s">
        <v>632</v>
      </c>
      <c r="C15" s="661">
        <v>0.37778699999999998</v>
      </c>
      <c r="D15" s="661">
        <v>0.29535050000000002</v>
      </c>
      <c r="E15" s="661">
        <v>3.022296E-2</v>
      </c>
      <c r="F15" s="54"/>
      <c r="G15" s="54"/>
      <c r="H15" s="54"/>
    </row>
    <row r="16" spans="1:8" s="10" customFormat="1" x14ac:dyDescent="0.25">
      <c r="A16" s="536">
        <v>13</v>
      </c>
      <c r="B16" s="536" t="s">
        <v>633</v>
      </c>
      <c r="C16" s="660">
        <v>0</v>
      </c>
      <c r="D16" s="660">
        <v>0</v>
      </c>
      <c r="E16" s="660">
        <v>0</v>
      </c>
      <c r="F16" s="363"/>
      <c r="G16" s="363"/>
      <c r="H16" s="363"/>
    </row>
    <row r="17" spans="1:8" s="10" customFormat="1" ht="19.5" customHeight="1" x14ac:dyDescent="0.25">
      <c r="A17" s="536">
        <v>14</v>
      </c>
      <c r="B17" s="536" t="s">
        <v>634</v>
      </c>
      <c r="C17" s="660">
        <v>0</v>
      </c>
      <c r="D17" s="660">
        <v>0</v>
      </c>
      <c r="E17" s="660">
        <v>0</v>
      </c>
      <c r="F17" s="363"/>
      <c r="G17" s="363"/>
      <c r="H17" s="363"/>
    </row>
    <row r="18" spans="1:8" x14ac:dyDescent="0.25">
      <c r="A18" s="537">
        <v>15</v>
      </c>
      <c r="B18" s="537" t="s">
        <v>635</v>
      </c>
      <c r="C18" s="661">
        <v>0</v>
      </c>
      <c r="D18" s="661">
        <v>0</v>
      </c>
      <c r="E18" s="661">
        <v>0</v>
      </c>
      <c r="F18" s="54"/>
      <c r="G18" s="54"/>
      <c r="H18" s="54"/>
    </row>
    <row r="19" spans="1:8" ht="19.5" customHeight="1" x14ac:dyDescent="0.25">
      <c r="A19" s="537">
        <v>16</v>
      </c>
      <c r="B19" s="537" t="s">
        <v>636</v>
      </c>
      <c r="C19" s="661">
        <v>0</v>
      </c>
      <c r="D19" s="661">
        <v>0</v>
      </c>
      <c r="E19" s="661">
        <v>0</v>
      </c>
      <c r="F19" s="54"/>
      <c r="G19" s="54"/>
      <c r="H19" s="54"/>
    </row>
    <row r="20" spans="1:8" x14ac:dyDescent="0.25">
      <c r="A20" s="537">
        <v>17</v>
      </c>
      <c r="B20" s="537" t="s">
        <v>637</v>
      </c>
      <c r="C20" s="661">
        <v>0</v>
      </c>
      <c r="D20" s="661">
        <v>0</v>
      </c>
      <c r="E20" s="661">
        <v>0</v>
      </c>
      <c r="F20" s="54"/>
      <c r="G20" s="54"/>
      <c r="H20" s="54"/>
    </row>
    <row r="21" spans="1:8" x14ac:dyDescent="0.25">
      <c r="A21" s="537">
        <v>18</v>
      </c>
      <c r="B21" s="537" t="s">
        <v>638</v>
      </c>
      <c r="C21" s="661">
        <v>0</v>
      </c>
      <c r="D21" s="661">
        <v>0</v>
      </c>
      <c r="E21" s="661">
        <v>0</v>
      </c>
      <c r="F21" s="54"/>
      <c r="G21" s="54"/>
      <c r="H21" s="54"/>
    </row>
    <row r="22" spans="1:8" s="10" customFormat="1" x14ac:dyDescent="0.25">
      <c r="A22" s="536">
        <v>19</v>
      </c>
      <c r="B22" s="536" t="s">
        <v>50</v>
      </c>
      <c r="C22" s="660">
        <v>18.942391000000001</v>
      </c>
      <c r="D22" s="660">
        <v>20.474720430000001</v>
      </c>
      <c r="E22" s="660">
        <v>1.51539128</v>
      </c>
      <c r="F22" s="363"/>
      <c r="G22" s="363"/>
      <c r="H22" s="363"/>
    </row>
    <row r="23" spans="1:8" x14ac:dyDescent="0.25">
      <c r="A23" s="537">
        <v>20</v>
      </c>
      <c r="B23" s="537" t="s">
        <v>629</v>
      </c>
      <c r="C23" s="661">
        <v>18.942391000000001</v>
      </c>
      <c r="D23" s="661">
        <v>20.474720430000001</v>
      </c>
      <c r="E23" s="661">
        <v>1.51539128</v>
      </c>
      <c r="F23" s="54"/>
      <c r="G23" s="54"/>
      <c r="H23" s="54"/>
    </row>
    <row r="24" spans="1:8" x14ac:dyDescent="0.25">
      <c r="A24" s="537">
        <v>21</v>
      </c>
      <c r="B24" s="537" t="s">
        <v>639</v>
      </c>
      <c r="C24" s="661">
        <v>0</v>
      </c>
      <c r="D24" s="661">
        <v>0</v>
      </c>
      <c r="E24" s="661">
        <v>0</v>
      </c>
      <c r="F24" s="54"/>
      <c r="G24" s="54"/>
      <c r="H24" s="54"/>
    </row>
    <row r="25" spans="1:8" s="10" customFormat="1" x14ac:dyDescent="0.25">
      <c r="A25" s="536">
        <v>22</v>
      </c>
      <c r="B25" s="536" t="s">
        <v>640</v>
      </c>
      <c r="C25" s="660">
        <v>0</v>
      </c>
      <c r="D25" s="660">
        <v>0</v>
      </c>
      <c r="E25" s="661">
        <v>0</v>
      </c>
      <c r="F25" s="363"/>
      <c r="G25" s="363"/>
      <c r="H25" s="363"/>
    </row>
    <row r="26" spans="1:8" s="10" customFormat="1" x14ac:dyDescent="0.25">
      <c r="A26" s="536">
        <v>23</v>
      </c>
      <c r="B26" s="536" t="s">
        <v>641</v>
      </c>
      <c r="C26" s="660">
        <v>3464.2045029999999</v>
      </c>
      <c r="D26" s="660">
        <v>3635.7619279999999</v>
      </c>
      <c r="E26" s="660">
        <v>277.13636023999999</v>
      </c>
      <c r="F26" s="363"/>
      <c r="G26" s="363"/>
      <c r="H26" s="363"/>
    </row>
    <row r="27" spans="1:8" x14ac:dyDescent="0.25">
      <c r="A27" s="537">
        <v>24</v>
      </c>
      <c r="B27" s="537" t="s">
        <v>642</v>
      </c>
      <c r="C27" s="661">
        <v>0</v>
      </c>
      <c r="D27" s="661">
        <v>0</v>
      </c>
      <c r="E27" s="661">
        <v>0</v>
      </c>
      <c r="F27" s="54"/>
      <c r="G27" s="54"/>
      <c r="H27" s="54"/>
    </row>
    <row r="28" spans="1:8" x14ac:dyDescent="0.25">
      <c r="A28" s="537">
        <v>25</v>
      </c>
      <c r="B28" s="537" t="s">
        <v>638</v>
      </c>
      <c r="C28" s="661">
        <v>3464.2045029999999</v>
      </c>
      <c r="D28" s="661">
        <v>3635.7619279999999</v>
      </c>
      <c r="E28" s="661">
        <v>277.13636023999999</v>
      </c>
      <c r="F28" s="54"/>
      <c r="G28" s="54"/>
      <c r="H28" s="54"/>
    </row>
    <row r="29" spans="1:8" x14ac:dyDescent="0.25">
      <c r="A29" s="537">
        <v>26</v>
      </c>
      <c r="B29" s="537" t="s">
        <v>643</v>
      </c>
      <c r="C29" s="661">
        <v>0</v>
      </c>
      <c r="D29" s="661">
        <v>0</v>
      </c>
      <c r="E29" s="661">
        <v>0</v>
      </c>
      <c r="F29" s="54"/>
      <c r="G29" s="54"/>
      <c r="H29" s="54"/>
    </row>
    <row r="30" spans="1:8" s="10" customFormat="1" ht="31.5" customHeight="1" x14ac:dyDescent="0.25">
      <c r="A30" s="536">
        <v>27</v>
      </c>
      <c r="B30" s="536" t="s">
        <v>644</v>
      </c>
      <c r="C30" s="660">
        <v>0</v>
      </c>
      <c r="D30" s="660">
        <v>0</v>
      </c>
      <c r="E30" s="660">
        <v>0</v>
      </c>
      <c r="F30" s="538"/>
      <c r="G30" s="363"/>
      <c r="H30" s="363"/>
    </row>
    <row r="31" spans="1:8" s="10" customFormat="1" x14ac:dyDescent="0.25">
      <c r="A31" s="536">
        <v>28</v>
      </c>
      <c r="B31" s="536" t="s">
        <v>645</v>
      </c>
      <c r="C31" s="660">
        <v>0</v>
      </c>
      <c r="D31" s="660">
        <v>0</v>
      </c>
      <c r="E31" s="660"/>
      <c r="F31" s="363"/>
      <c r="G31" s="363"/>
      <c r="H31" s="363"/>
    </row>
    <row r="32" spans="1:8" s="10" customFormat="1" x14ac:dyDescent="0.25">
      <c r="A32" s="536">
        <v>29</v>
      </c>
      <c r="B32" s="536" t="s">
        <v>610</v>
      </c>
      <c r="C32" s="660">
        <v>77787.119866000008</v>
      </c>
      <c r="D32" s="660">
        <v>81321.164669503691</v>
      </c>
      <c r="E32" s="660">
        <v>6222.9695892800009</v>
      </c>
      <c r="F32" s="363"/>
      <c r="G32" s="363"/>
      <c r="H32" s="363"/>
    </row>
    <row r="33" spans="1:8" x14ac:dyDescent="0.25">
      <c r="A33" s="54"/>
      <c r="B33" s="54"/>
      <c r="C33" s="214"/>
      <c r="D33" s="214"/>
      <c r="E33" s="214"/>
      <c r="F33" s="54"/>
      <c r="G33" s="54"/>
      <c r="H33" s="54"/>
    </row>
  </sheetData>
  <mergeCells count="2">
    <mergeCell ref="C2:D2"/>
    <mergeCell ref="A2:B3"/>
  </mergeCells>
  <hyperlinks>
    <hyperlink ref="G2" location="Index!A1" display="Index" xr:uid="{00000000-0004-0000-3000-000000000000}"/>
  </hyperlinks>
  <pageMargins left="0.7" right="0.7" top="0.75" bottom="0.75" header="0.3" footer="0.3"/>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pageSetUpPr fitToPage="1"/>
  </sheetPr>
  <dimension ref="A1:AW156"/>
  <sheetViews>
    <sheetView showGridLines="0" workbookViewId="0"/>
  </sheetViews>
  <sheetFormatPr defaultColWidth="9.140625" defaultRowHeight="15" x14ac:dyDescent="0.25"/>
  <cols>
    <col min="1" max="1" width="9.140625" style="8"/>
    <col min="2" max="2" width="11.140625" style="8" customWidth="1"/>
    <col min="3" max="3" width="108.7109375" style="8" customWidth="1"/>
    <col min="4" max="4" width="28" style="8" customWidth="1"/>
    <col min="5" max="5" width="9.140625" style="8"/>
    <col min="6" max="49" width="9.140625" style="1"/>
    <col min="50" max="16384" width="9.140625" style="8"/>
  </cols>
  <sheetData>
    <row r="1" spans="1:5" s="9" customFormat="1" ht="20.25" x14ac:dyDescent="0.25">
      <c r="A1" s="145" t="s">
        <v>0</v>
      </c>
      <c r="B1" s="222"/>
      <c r="C1" s="222"/>
      <c r="D1" s="222"/>
      <c r="E1" s="222"/>
    </row>
    <row r="2" spans="1:5" s="9" customFormat="1" ht="20.25" x14ac:dyDescent="0.3">
      <c r="A2" s="603">
        <v>2020</v>
      </c>
      <c r="B2" s="222"/>
      <c r="C2" s="222"/>
      <c r="D2" s="222"/>
      <c r="E2" s="222"/>
    </row>
    <row r="3" spans="1:5" s="9" customFormat="1" ht="20.25" x14ac:dyDescent="0.3">
      <c r="A3" s="76" t="s">
        <v>9</v>
      </c>
      <c r="B3" s="222"/>
      <c r="C3" s="222"/>
      <c r="D3" s="222"/>
      <c r="E3" s="148" t="s">
        <v>65</v>
      </c>
    </row>
    <row r="4" spans="1:5" s="9" customFormat="1" ht="26.25" x14ac:dyDescent="0.4">
      <c r="A4" s="223"/>
      <c r="B4" s="224"/>
      <c r="C4" s="223"/>
      <c r="D4" s="225" t="s">
        <v>67</v>
      </c>
      <c r="E4" s="223"/>
    </row>
    <row r="5" spans="1:5" x14ac:dyDescent="0.25">
      <c r="A5" s="697" t="s">
        <v>444</v>
      </c>
      <c r="B5" s="698"/>
      <c r="C5" s="698"/>
      <c r="D5" s="698"/>
      <c r="E5" s="699"/>
    </row>
    <row r="6" spans="1:5" x14ac:dyDescent="0.25">
      <c r="A6" s="238"/>
      <c r="B6" s="239"/>
      <c r="C6" s="240"/>
      <c r="D6" s="241" t="s">
        <v>445</v>
      </c>
      <c r="E6" s="226"/>
    </row>
    <row r="7" spans="1:5" x14ac:dyDescent="0.25">
      <c r="A7" s="238"/>
      <c r="B7" s="242">
        <v>1</v>
      </c>
      <c r="C7" s="243" t="s">
        <v>446</v>
      </c>
      <c r="D7" s="244">
        <v>672647.97518215002</v>
      </c>
      <c r="E7" s="226"/>
    </row>
    <row r="8" spans="1:5" x14ac:dyDescent="0.25">
      <c r="A8" s="238"/>
      <c r="B8" s="242">
        <v>2</v>
      </c>
      <c r="C8" s="245" t="s">
        <v>447</v>
      </c>
      <c r="D8" s="244">
        <v>0</v>
      </c>
      <c r="E8" s="226"/>
    </row>
    <row r="9" spans="1:5" ht="25.5" x14ac:dyDescent="0.25">
      <c r="A9" s="238"/>
      <c r="B9" s="242">
        <v>3</v>
      </c>
      <c r="C9" s="245" t="s">
        <v>448</v>
      </c>
      <c r="D9" s="244">
        <v>0</v>
      </c>
      <c r="E9" s="226"/>
    </row>
    <row r="10" spans="1:5" x14ac:dyDescent="0.25">
      <c r="A10" s="238"/>
      <c r="B10" s="242">
        <v>4</v>
      </c>
      <c r="C10" s="245" t="s">
        <v>449</v>
      </c>
      <c r="D10" s="244">
        <v>-13222.305761020001</v>
      </c>
      <c r="E10" s="226"/>
    </row>
    <row r="11" spans="1:5" x14ac:dyDescent="0.25">
      <c r="A11" s="238"/>
      <c r="B11" s="242">
        <v>5</v>
      </c>
      <c r="C11" s="245" t="s">
        <v>450</v>
      </c>
      <c r="D11" s="244">
        <v>1170.8083764200001</v>
      </c>
      <c r="E11" s="226"/>
    </row>
    <row r="12" spans="1:5" x14ac:dyDescent="0.25">
      <c r="A12" s="238"/>
      <c r="B12" s="242">
        <v>6</v>
      </c>
      <c r="C12" s="245" t="s">
        <v>451</v>
      </c>
      <c r="D12" s="244">
        <v>27229.118089620002</v>
      </c>
      <c r="E12" s="226"/>
    </row>
    <row r="13" spans="1:5" ht="25.5" x14ac:dyDescent="0.25">
      <c r="A13" s="238"/>
      <c r="B13" s="242" t="s">
        <v>452</v>
      </c>
      <c r="C13" s="245" t="s">
        <v>453</v>
      </c>
      <c r="D13" s="244">
        <v>0</v>
      </c>
      <c r="E13" s="226"/>
    </row>
    <row r="14" spans="1:5" ht="25.5" x14ac:dyDescent="0.25">
      <c r="A14" s="238"/>
      <c r="B14" s="242" t="s">
        <v>454</v>
      </c>
      <c r="C14" s="245" t="s">
        <v>455</v>
      </c>
      <c r="D14" s="244">
        <v>0</v>
      </c>
      <c r="E14" s="226"/>
    </row>
    <row r="15" spans="1:5" x14ac:dyDescent="0.25">
      <c r="A15" s="238"/>
      <c r="B15" s="242">
        <v>7</v>
      </c>
      <c r="C15" s="243" t="s">
        <v>456</v>
      </c>
      <c r="D15" s="244">
        <v>0</v>
      </c>
      <c r="E15" s="226"/>
    </row>
    <row r="16" spans="1:5" x14ac:dyDescent="0.25">
      <c r="A16" s="238"/>
      <c r="B16" s="246">
        <v>8</v>
      </c>
      <c r="C16" s="247" t="s">
        <v>457</v>
      </c>
      <c r="D16" s="244">
        <v>687825.59588694992</v>
      </c>
      <c r="E16" s="226"/>
    </row>
    <row r="17" spans="1:5" x14ac:dyDescent="0.25">
      <c r="A17" s="238"/>
      <c r="B17" s="248"/>
      <c r="C17" s="248"/>
      <c r="D17" s="248"/>
      <c r="E17" s="249"/>
    </row>
    <row r="18" spans="1:5" x14ac:dyDescent="0.25">
      <c r="A18" s="238"/>
      <c r="B18" s="248"/>
      <c r="C18" s="248"/>
      <c r="D18" s="248"/>
      <c r="E18" s="249"/>
    </row>
    <row r="19" spans="1:5" x14ac:dyDescent="0.25">
      <c r="A19" s="697" t="s">
        <v>458</v>
      </c>
      <c r="B19" s="698"/>
      <c r="C19" s="698"/>
      <c r="D19" s="698"/>
      <c r="E19" s="699"/>
    </row>
    <row r="20" spans="1:5" x14ac:dyDescent="0.25">
      <c r="A20" s="238"/>
      <c r="B20" s="239"/>
      <c r="C20" s="227"/>
      <c r="D20" s="250" t="s">
        <v>459</v>
      </c>
      <c r="E20" s="228"/>
    </row>
    <row r="21" spans="1:5" x14ac:dyDescent="0.25">
      <c r="A21" s="238"/>
      <c r="B21" s="691" t="s">
        <v>460</v>
      </c>
      <c r="C21" s="692"/>
      <c r="D21" s="693"/>
      <c r="E21" s="226"/>
    </row>
    <row r="22" spans="1:5" x14ac:dyDescent="0.25">
      <c r="A22" s="238"/>
      <c r="B22" s="242">
        <v>1</v>
      </c>
      <c r="C22" s="251" t="s">
        <v>461</v>
      </c>
      <c r="D22" s="244">
        <v>585418.43974781991</v>
      </c>
      <c r="E22" s="226"/>
    </row>
    <row r="23" spans="1:5" x14ac:dyDescent="0.25">
      <c r="A23" s="238"/>
      <c r="B23" s="242">
        <v>2</v>
      </c>
      <c r="C23" s="251" t="s">
        <v>462</v>
      </c>
      <c r="D23" s="244">
        <v>1865.4413031400002</v>
      </c>
      <c r="E23" s="226"/>
    </row>
    <row r="24" spans="1:5" x14ac:dyDescent="0.25">
      <c r="A24" s="238"/>
      <c r="B24" s="246">
        <v>3</v>
      </c>
      <c r="C24" s="252" t="s">
        <v>463</v>
      </c>
      <c r="D24" s="244">
        <v>583552.99844467989</v>
      </c>
      <c r="E24" s="226"/>
    </row>
    <row r="25" spans="1:5" x14ac:dyDescent="0.25">
      <c r="A25" s="238"/>
      <c r="B25" s="691" t="s">
        <v>464</v>
      </c>
      <c r="C25" s="692"/>
      <c r="D25" s="693"/>
      <c r="E25" s="226"/>
    </row>
    <row r="26" spans="1:5" x14ac:dyDescent="0.25">
      <c r="A26" s="238"/>
      <c r="B26" s="242">
        <v>4</v>
      </c>
      <c r="C26" s="245" t="s">
        <v>1229</v>
      </c>
      <c r="D26" s="244">
        <v>9857.8618487200001</v>
      </c>
      <c r="E26" s="226"/>
    </row>
    <row r="27" spans="1:5" x14ac:dyDescent="0.25">
      <c r="A27" s="238"/>
      <c r="B27" s="242">
        <v>5</v>
      </c>
      <c r="C27" s="253" t="s">
        <v>1230</v>
      </c>
      <c r="D27" s="244">
        <v>10674.071747280001</v>
      </c>
      <c r="E27" s="226"/>
    </row>
    <row r="28" spans="1:5" x14ac:dyDescent="0.25">
      <c r="A28" s="238"/>
      <c r="B28" s="242" t="s">
        <v>465</v>
      </c>
      <c r="C28" s="253" t="s">
        <v>466</v>
      </c>
      <c r="D28" s="244">
        <v>0</v>
      </c>
      <c r="E28" s="226"/>
    </row>
    <row r="29" spans="1:5" ht="25.5" x14ac:dyDescent="0.25">
      <c r="A29" s="238"/>
      <c r="B29" s="254">
        <v>6</v>
      </c>
      <c r="C29" s="245" t="s">
        <v>467</v>
      </c>
      <c r="D29" s="244">
        <v>0</v>
      </c>
      <c r="E29" s="226"/>
    </row>
    <row r="30" spans="1:5" x14ac:dyDescent="0.25">
      <c r="A30" s="238"/>
      <c r="B30" s="254">
        <v>7</v>
      </c>
      <c r="C30" s="255" t="s">
        <v>468</v>
      </c>
      <c r="D30" s="244">
        <v>-2178.1950316900002</v>
      </c>
      <c r="E30" s="226"/>
    </row>
    <row r="31" spans="1:5" x14ac:dyDescent="0.25">
      <c r="A31" s="238"/>
      <c r="B31" s="256">
        <v>8</v>
      </c>
      <c r="C31" s="257" t="s">
        <v>469</v>
      </c>
      <c r="D31" s="244">
        <v>-340.62929444999997</v>
      </c>
      <c r="E31" s="226"/>
    </row>
    <row r="32" spans="1:5" x14ac:dyDescent="0.25">
      <c r="A32" s="238"/>
      <c r="B32" s="254">
        <v>9</v>
      </c>
      <c r="C32" s="255" t="s">
        <v>470</v>
      </c>
      <c r="D32" s="244">
        <v>740.40585999999996</v>
      </c>
      <c r="E32" s="226"/>
    </row>
    <row r="33" spans="1:5" x14ac:dyDescent="0.25">
      <c r="A33" s="238"/>
      <c r="B33" s="254">
        <v>10</v>
      </c>
      <c r="C33" s="255" t="s">
        <v>471</v>
      </c>
      <c r="D33" s="244">
        <v>0</v>
      </c>
      <c r="E33" s="226"/>
    </row>
    <row r="34" spans="1:5" x14ac:dyDescent="0.25">
      <c r="A34" s="238"/>
      <c r="B34" s="246">
        <v>11</v>
      </c>
      <c r="C34" s="247" t="s">
        <v>472</v>
      </c>
      <c r="D34" s="244">
        <v>18753.515129859999</v>
      </c>
      <c r="E34" s="226"/>
    </row>
    <row r="35" spans="1:5" x14ac:dyDescent="0.25">
      <c r="A35" s="238"/>
      <c r="B35" s="691" t="s">
        <v>473</v>
      </c>
      <c r="C35" s="692"/>
      <c r="D35" s="693"/>
      <c r="E35" s="226"/>
    </row>
    <row r="36" spans="1:5" x14ac:dyDescent="0.25">
      <c r="A36" s="238"/>
      <c r="B36" s="254">
        <v>12</v>
      </c>
      <c r="C36" s="245" t="s">
        <v>474</v>
      </c>
      <c r="D36" s="244">
        <v>55253.714543230002</v>
      </c>
      <c r="E36" s="226"/>
    </row>
    <row r="37" spans="1:5" x14ac:dyDescent="0.25">
      <c r="A37" s="238"/>
      <c r="B37" s="254">
        <v>13</v>
      </c>
      <c r="C37" s="245" t="s">
        <v>475</v>
      </c>
      <c r="D37" s="244">
        <v>0</v>
      </c>
      <c r="E37" s="226"/>
    </row>
    <row r="38" spans="1:5" x14ac:dyDescent="0.25">
      <c r="A38" s="238"/>
      <c r="B38" s="254">
        <v>14</v>
      </c>
      <c r="C38" s="245" t="s">
        <v>476</v>
      </c>
      <c r="D38" s="244">
        <v>1170.8083764200001</v>
      </c>
      <c r="E38" s="226"/>
    </row>
    <row r="39" spans="1:5" x14ac:dyDescent="0.25">
      <c r="A39" s="238"/>
      <c r="B39" s="254" t="s">
        <v>477</v>
      </c>
      <c r="C39" s="245" t="s">
        <v>478</v>
      </c>
      <c r="D39" s="244">
        <v>0</v>
      </c>
      <c r="E39" s="226"/>
    </row>
    <row r="40" spans="1:5" x14ac:dyDescent="0.25">
      <c r="A40" s="238"/>
      <c r="B40" s="254">
        <v>15</v>
      </c>
      <c r="C40" s="245" t="s">
        <v>479</v>
      </c>
      <c r="D40" s="244">
        <v>0</v>
      </c>
      <c r="E40" s="226"/>
    </row>
    <row r="41" spans="1:5" x14ac:dyDescent="0.25">
      <c r="A41" s="238"/>
      <c r="B41" s="254" t="s">
        <v>480</v>
      </c>
      <c r="C41" s="245" t="s">
        <v>481</v>
      </c>
      <c r="D41" s="244">
        <v>0</v>
      </c>
      <c r="E41" s="226"/>
    </row>
    <row r="42" spans="1:5" x14ac:dyDescent="0.25">
      <c r="A42" s="238"/>
      <c r="B42" s="246">
        <v>16</v>
      </c>
      <c r="C42" s="247" t="s">
        <v>482</v>
      </c>
      <c r="D42" s="244">
        <v>56424.52291965</v>
      </c>
      <c r="E42" s="226"/>
    </row>
    <row r="43" spans="1:5" x14ac:dyDescent="0.25">
      <c r="A43" s="238"/>
      <c r="B43" s="691" t="s">
        <v>483</v>
      </c>
      <c r="C43" s="692"/>
      <c r="D43" s="693"/>
      <c r="E43" s="226"/>
    </row>
    <row r="44" spans="1:5" x14ac:dyDescent="0.25">
      <c r="A44" s="238"/>
      <c r="B44" s="242">
        <v>17</v>
      </c>
      <c r="C44" s="253" t="s">
        <v>484</v>
      </c>
      <c r="D44" s="244">
        <v>40657.766455127996</v>
      </c>
      <c r="E44" s="226"/>
    </row>
    <row r="45" spans="1:5" x14ac:dyDescent="0.25">
      <c r="A45" s="238"/>
      <c r="B45" s="242">
        <v>18</v>
      </c>
      <c r="C45" s="253" t="s">
        <v>485</v>
      </c>
      <c r="D45" s="244">
        <v>13428.648365804</v>
      </c>
      <c r="E45" s="226"/>
    </row>
    <row r="46" spans="1:5" x14ac:dyDescent="0.25">
      <c r="A46" s="238"/>
      <c r="B46" s="246">
        <v>19</v>
      </c>
      <c r="C46" s="247" t="s">
        <v>486</v>
      </c>
      <c r="D46" s="244">
        <v>27229.118089323998</v>
      </c>
      <c r="E46" s="226"/>
    </row>
    <row r="47" spans="1:5" x14ac:dyDescent="0.25">
      <c r="A47" s="238"/>
      <c r="B47" s="691" t="s">
        <v>487</v>
      </c>
      <c r="C47" s="692"/>
      <c r="D47" s="693"/>
      <c r="E47" s="226"/>
    </row>
    <row r="48" spans="1:5" ht="25.5" x14ac:dyDescent="0.25">
      <c r="A48" s="238"/>
      <c r="B48" s="242" t="s">
        <v>488</v>
      </c>
      <c r="C48" s="245" t="s">
        <v>489</v>
      </c>
      <c r="D48" s="244">
        <v>0</v>
      </c>
      <c r="E48" s="226"/>
    </row>
    <row r="49" spans="1:5" x14ac:dyDescent="0.25">
      <c r="A49" s="238"/>
      <c r="B49" s="242" t="s">
        <v>490</v>
      </c>
      <c r="C49" s="253" t="s">
        <v>491</v>
      </c>
      <c r="D49" s="244">
        <v>0</v>
      </c>
      <c r="E49" s="226"/>
    </row>
    <row r="50" spans="1:5" x14ac:dyDescent="0.25">
      <c r="A50" s="238"/>
      <c r="B50" s="691" t="s">
        <v>492</v>
      </c>
      <c r="C50" s="692"/>
      <c r="D50" s="693"/>
      <c r="E50" s="226"/>
    </row>
    <row r="51" spans="1:5" x14ac:dyDescent="0.25">
      <c r="A51" s="238"/>
      <c r="B51" s="258">
        <v>20</v>
      </c>
      <c r="C51" s="259" t="s">
        <v>493</v>
      </c>
      <c r="D51" s="244">
        <v>35732.869825059999</v>
      </c>
      <c r="E51" s="226"/>
    </row>
    <row r="52" spans="1:5" x14ac:dyDescent="0.25">
      <c r="A52" s="238"/>
      <c r="B52" s="246">
        <v>21</v>
      </c>
      <c r="C52" s="247" t="s">
        <v>494</v>
      </c>
      <c r="D52" s="260">
        <v>685960.15458351397</v>
      </c>
      <c r="E52" s="226"/>
    </row>
    <row r="53" spans="1:5" x14ac:dyDescent="0.25">
      <c r="A53" s="238"/>
      <c r="B53" s="691" t="s">
        <v>9</v>
      </c>
      <c r="C53" s="692"/>
      <c r="D53" s="693"/>
      <c r="E53" s="226"/>
    </row>
    <row r="54" spans="1:5" x14ac:dyDescent="0.25">
      <c r="A54" s="238"/>
      <c r="B54" s="246">
        <v>22</v>
      </c>
      <c r="C54" s="247" t="s">
        <v>9</v>
      </c>
      <c r="D54" s="261">
        <v>5.2091757205256425E-2</v>
      </c>
      <c r="E54" s="226"/>
    </row>
    <row r="55" spans="1:5" x14ac:dyDescent="0.25">
      <c r="A55" s="238"/>
      <c r="B55" s="691" t="s">
        <v>495</v>
      </c>
      <c r="C55" s="692"/>
      <c r="D55" s="693"/>
      <c r="E55" s="226"/>
    </row>
    <row r="56" spans="1:5" x14ac:dyDescent="0.25">
      <c r="A56" s="238"/>
      <c r="B56" s="262" t="s">
        <v>496</v>
      </c>
      <c r="C56" s="245" t="s">
        <v>497</v>
      </c>
      <c r="D56" s="263" t="s">
        <v>1251</v>
      </c>
      <c r="E56" s="226"/>
    </row>
    <row r="57" spans="1:5" x14ac:dyDescent="0.25">
      <c r="A57" s="238"/>
      <c r="B57" s="262" t="s">
        <v>498</v>
      </c>
      <c r="C57" s="251" t="s">
        <v>499</v>
      </c>
      <c r="D57" s="244">
        <v>0</v>
      </c>
      <c r="E57" s="226"/>
    </row>
    <row r="58" spans="1:5" ht="15.75" thickBot="1" x14ac:dyDescent="0.3">
      <c r="A58" s="229"/>
      <c r="B58" s="230"/>
      <c r="C58" s="230"/>
      <c r="D58" s="230"/>
      <c r="E58" s="226"/>
    </row>
    <row r="59" spans="1:5" s="1" customFormat="1" x14ac:dyDescent="0.25">
      <c r="A59" s="694" t="s">
        <v>500</v>
      </c>
      <c r="B59" s="695"/>
      <c r="C59" s="695"/>
      <c r="D59" s="695"/>
      <c r="E59" s="696"/>
    </row>
    <row r="60" spans="1:5" s="1" customFormat="1" x14ac:dyDescent="0.25">
      <c r="A60" s="264"/>
      <c r="B60" s="265"/>
      <c r="C60" s="266"/>
      <c r="D60" s="267" t="s">
        <v>459</v>
      </c>
      <c r="E60" s="231"/>
    </row>
    <row r="61" spans="1:5" s="1" customFormat="1" x14ac:dyDescent="0.25">
      <c r="A61" s="268"/>
      <c r="B61" s="269" t="s">
        <v>501</v>
      </c>
      <c r="C61" s="270" t="s">
        <v>502</v>
      </c>
      <c r="D61" s="244">
        <v>687825.59588703001</v>
      </c>
      <c r="E61" s="232"/>
    </row>
    <row r="62" spans="1:5" s="1" customFormat="1" x14ac:dyDescent="0.25">
      <c r="A62" s="268"/>
      <c r="B62" s="269" t="s">
        <v>503</v>
      </c>
      <c r="C62" s="271" t="s">
        <v>504</v>
      </c>
      <c r="D62" s="244">
        <v>134517.29355765</v>
      </c>
      <c r="E62" s="232"/>
    </row>
    <row r="63" spans="1:5" s="1" customFormat="1" x14ac:dyDescent="0.25">
      <c r="A63" s="268"/>
      <c r="B63" s="269" t="s">
        <v>505</v>
      </c>
      <c r="C63" s="271" t="s">
        <v>506</v>
      </c>
      <c r="D63" s="244">
        <v>553308.30232937995</v>
      </c>
      <c r="E63" s="232"/>
    </row>
    <row r="64" spans="1:5" s="1" customFormat="1" x14ac:dyDescent="0.25">
      <c r="A64" s="268"/>
      <c r="B64" s="254" t="s">
        <v>507</v>
      </c>
      <c r="C64" s="271" t="s">
        <v>508</v>
      </c>
      <c r="D64" s="244">
        <v>53204.624079109999</v>
      </c>
      <c r="E64" s="232"/>
    </row>
    <row r="65" spans="1:5" s="1" customFormat="1" x14ac:dyDescent="0.25">
      <c r="A65" s="268"/>
      <c r="B65" s="254" t="s">
        <v>509</v>
      </c>
      <c r="C65" s="271" t="s">
        <v>510</v>
      </c>
      <c r="D65" s="244">
        <v>51154.77224541</v>
      </c>
      <c r="E65" s="232"/>
    </row>
    <row r="66" spans="1:5" s="1" customFormat="1" x14ac:dyDescent="0.25">
      <c r="A66" s="268"/>
      <c r="B66" s="254" t="s">
        <v>511</v>
      </c>
      <c r="C66" s="271" t="s">
        <v>512</v>
      </c>
      <c r="D66" s="244">
        <v>0</v>
      </c>
      <c r="E66" s="232"/>
    </row>
    <row r="67" spans="1:5" s="1" customFormat="1" x14ac:dyDescent="0.25">
      <c r="A67" s="268"/>
      <c r="B67" s="254" t="s">
        <v>513</v>
      </c>
      <c r="C67" s="271" t="s">
        <v>514</v>
      </c>
      <c r="D67" s="244">
        <v>3345.45885163</v>
      </c>
      <c r="E67" s="232"/>
    </row>
    <row r="68" spans="1:5" s="1" customFormat="1" x14ac:dyDescent="0.25">
      <c r="A68" s="268"/>
      <c r="B68" s="254" t="s">
        <v>515</v>
      </c>
      <c r="C68" s="271" t="s">
        <v>516</v>
      </c>
      <c r="D68" s="244">
        <v>363528.71101239003</v>
      </c>
      <c r="E68" s="232"/>
    </row>
    <row r="69" spans="1:5" s="1" customFormat="1" x14ac:dyDescent="0.25">
      <c r="A69" s="268"/>
      <c r="B69" s="254" t="s">
        <v>517</v>
      </c>
      <c r="C69" s="271" t="s">
        <v>518</v>
      </c>
      <c r="D69" s="244">
        <v>17154.959383360001</v>
      </c>
      <c r="E69" s="232"/>
    </row>
    <row r="70" spans="1:5" s="1" customFormat="1" x14ac:dyDescent="0.25">
      <c r="A70" s="268"/>
      <c r="B70" s="254" t="s">
        <v>519</v>
      </c>
      <c r="C70" s="271" t="s">
        <v>520</v>
      </c>
      <c r="D70" s="244">
        <v>46097.783560000003</v>
      </c>
      <c r="E70" s="232"/>
    </row>
    <row r="71" spans="1:5" s="1" customFormat="1" x14ac:dyDescent="0.25">
      <c r="A71" s="268"/>
      <c r="B71" s="254" t="s">
        <v>521</v>
      </c>
      <c r="C71" s="271" t="s">
        <v>522</v>
      </c>
      <c r="D71" s="244">
        <v>5252.3412658900006</v>
      </c>
      <c r="E71" s="232"/>
    </row>
    <row r="72" spans="1:5" s="1" customFormat="1" x14ac:dyDescent="0.25">
      <c r="A72" s="268"/>
      <c r="B72" s="269" t="s">
        <v>523</v>
      </c>
      <c r="C72" s="271" t="s">
        <v>524</v>
      </c>
      <c r="D72" s="244">
        <v>13569.651931589999</v>
      </c>
      <c r="E72" s="232"/>
    </row>
    <row r="73" spans="1:5" s="1" customFormat="1" x14ac:dyDescent="0.25">
      <c r="A73" s="272"/>
      <c r="B73" s="273"/>
      <c r="C73" s="233"/>
      <c r="D73" s="234"/>
      <c r="E73" s="235"/>
    </row>
    <row r="74" spans="1:5" s="1" customFormat="1" x14ac:dyDescent="0.25">
      <c r="A74" s="214"/>
      <c r="B74" s="214"/>
      <c r="C74" s="214"/>
      <c r="D74" s="214"/>
      <c r="E74" s="214"/>
    </row>
    <row r="75" spans="1:5" s="1" customFormat="1" x14ac:dyDescent="0.25">
      <c r="A75" s="214"/>
      <c r="B75" s="214"/>
      <c r="C75" s="214"/>
      <c r="D75" s="214"/>
      <c r="E75" s="214"/>
    </row>
    <row r="76" spans="1:5" s="1" customFormat="1" x14ac:dyDescent="0.25">
      <c r="A76" s="214"/>
      <c r="B76" s="214"/>
      <c r="C76" s="214"/>
      <c r="D76" s="214"/>
      <c r="E76" s="214"/>
    </row>
    <row r="77" spans="1:5" s="1" customFormat="1" x14ac:dyDescent="0.25">
      <c r="A77" s="214"/>
      <c r="B77" s="214"/>
      <c r="C77" s="214"/>
      <c r="D77" s="214"/>
      <c r="E77" s="214"/>
    </row>
    <row r="78" spans="1:5" s="1" customFormat="1" ht="102" x14ac:dyDescent="0.25">
      <c r="A78" s="274" t="s">
        <v>525</v>
      </c>
      <c r="B78" s="236" t="s">
        <v>526</v>
      </c>
      <c r="C78" s="237" t="s">
        <v>1252</v>
      </c>
      <c r="D78" s="214"/>
      <c r="E78" s="214"/>
    </row>
    <row r="79" spans="1:5" s="1" customFormat="1" ht="153" x14ac:dyDescent="0.25">
      <c r="A79" s="275" t="s">
        <v>527</v>
      </c>
      <c r="B79" s="202" t="s">
        <v>528</v>
      </c>
      <c r="C79" s="237" t="s">
        <v>1252</v>
      </c>
      <c r="D79" s="214"/>
      <c r="E79" s="214"/>
    </row>
    <row r="80" spans="1:5" s="1" customFormat="1" x14ac:dyDescent="0.25">
      <c r="A80" s="176"/>
      <c r="B80" s="176"/>
      <c r="C80" s="176"/>
      <c r="D80" s="176"/>
      <c r="E80" s="176"/>
    </row>
    <row r="81" spans="1:5" s="1" customFormat="1" x14ac:dyDescent="0.25">
      <c r="A81" s="176"/>
      <c r="B81" s="176"/>
      <c r="C81" s="176"/>
      <c r="D81" s="176"/>
      <c r="E81" s="176"/>
    </row>
    <row r="82" spans="1:5" s="1" customFormat="1" x14ac:dyDescent="0.25">
      <c r="A82" s="176"/>
      <c r="B82" s="176"/>
      <c r="C82" s="176"/>
      <c r="D82" s="176"/>
      <c r="E82" s="176"/>
    </row>
    <row r="83" spans="1:5" s="1" customFormat="1" x14ac:dyDescent="0.25">
      <c r="A83" s="176"/>
      <c r="B83" s="176"/>
      <c r="C83" s="176"/>
      <c r="D83" s="176"/>
      <c r="E83" s="176"/>
    </row>
    <row r="84" spans="1:5" s="1" customFormat="1" x14ac:dyDescent="0.25">
      <c r="A84" s="176"/>
      <c r="B84" s="176"/>
      <c r="C84" s="176"/>
      <c r="D84" s="176"/>
      <c r="E84" s="176"/>
    </row>
    <row r="85" spans="1:5" s="1" customFormat="1" x14ac:dyDescent="0.25">
      <c r="A85" s="176"/>
      <c r="B85" s="176"/>
      <c r="C85" s="176"/>
      <c r="D85" s="176"/>
      <c r="E85" s="176"/>
    </row>
    <row r="86" spans="1:5" s="1" customFormat="1" x14ac:dyDescent="0.25">
      <c r="A86" s="176"/>
      <c r="B86" s="176"/>
      <c r="C86" s="176"/>
      <c r="D86" s="176"/>
      <c r="E86" s="176"/>
    </row>
    <row r="87" spans="1:5" s="1" customFormat="1" x14ac:dyDescent="0.25">
      <c r="A87" s="176"/>
      <c r="B87" s="176"/>
      <c r="C87" s="176"/>
      <c r="D87" s="176"/>
      <c r="E87" s="176"/>
    </row>
    <row r="88" spans="1:5" s="1" customFormat="1" x14ac:dyDescent="0.25">
      <c r="A88" s="176"/>
      <c r="B88" s="176"/>
      <c r="C88" s="176"/>
      <c r="D88" s="176"/>
      <c r="E88" s="176"/>
    </row>
    <row r="89" spans="1:5" s="1" customFormat="1" x14ac:dyDescent="0.25">
      <c r="A89" s="176"/>
      <c r="B89" s="176"/>
      <c r="C89" s="176"/>
      <c r="D89" s="176"/>
      <c r="E89" s="176"/>
    </row>
    <row r="90" spans="1:5" s="1" customFormat="1" x14ac:dyDescent="0.25">
      <c r="A90" s="176"/>
      <c r="B90" s="176"/>
      <c r="C90" s="176"/>
      <c r="D90" s="176"/>
      <c r="E90" s="176"/>
    </row>
    <row r="91" spans="1:5" s="1" customFormat="1" x14ac:dyDescent="0.25">
      <c r="A91" s="176"/>
      <c r="B91" s="176"/>
      <c r="C91" s="176"/>
      <c r="D91" s="176"/>
      <c r="E91" s="176"/>
    </row>
    <row r="92" spans="1:5" s="1" customFormat="1" x14ac:dyDescent="0.25">
      <c r="A92" s="176"/>
      <c r="B92" s="176"/>
      <c r="C92" s="176"/>
      <c r="D92" s="176"/>
      <c r="E92" s="176"/>
    </row>
    <row r="93" spans="1:5" s="1" customFormat="1" x14ac:dyDescent="0.25">
      <c r="A93" s="176"/>
      <c r="B93" s="176"/>
      <c r="C93" s="176"/>
      <c r="D93" s="176"/>
      <c r="E93" s="176"/>
    </row>
    <row r="94" spans="1:5" s="1" customFormat="1" x14ac:dyDescent="0.25">
      <c r="A94" s="176"/>
      <c r="B94" s="176"/>
      <c r="C94" s="176"/>
      <c r="D94" s="176"/>
      <c r="E94" s="176"/>
    </row>
    <row r="95" spans="1:5" s="1" customFormat="1" x14ac:dyDescent="0.25">
      <c r="A95" s="176"/>
      <c r="B95" s="176"/>
      <c r="C95" s="176"/>
      <c r="D95" s="176"/>
      <c r="E95" s="176"/>
    </row>
    <row r="96" spans="1:5" s="1" customFormat="1" x14ac:dyDescent="0.25">
      <c r="A96" s="176"/>
      <c r="B96" s="176"/>
      <c r="C96" s="176"/>
      <c r="D96" s="176"/>
      <c r="E96" s="176"/>
    </row>
    <row r="97" spans="1:5" s="1" customFormat="1" x14ac:dyDescent="0.25">
      <c r="A97" s="176"/>
      <c r="B97" s="176"/>
      <c r="C97" s="176"/>
      <c r="D97" s="176"/>
      <c r="E97" s="176"/>
    </row>
    <row r="98" spans="1:5" s="1" customFormat="1" x14ac:dyDescent="0.25">
      <c r="A98" s="176"/>
      <c r="B98" s="176"/>
      <c r="C98" s="176"/>
      <c r="D98" s="176"/>
      <c r="E98" s="176"/>
    </row>
    <row r="99" spans="1:5" s="1" customFormat="1" x14ac:dyDescent="0.25">
      <c r="A99" s="176"/>
      <c r="B99" s="176"/>
      <c r="C99" s="176"/>
      <c r="D99" s="176"/>
      <c r="E99" s="176"/>
    </row>
    <row r="100" spans="1:5" s="1" customFormat="1" x14ac:dyDescent="0.25">
      <c r="A100" s="176"/>
      <c r="B100" s="176"/>
      <c r="C100" s="176"/>
      <c r="D100" s="176"/>
      <c r="E100" s="176"/>
    </row>
    <row r="101" spans="1:5" s="1" customFormat="1" x14ac:dyDescent="0.25">
      <c r="A101" s="176"/>
      <c r="B101" s="176"/>
      <c r="C101" s="176"/>
      <c r="D101" s="176"/>
      <c r="E101" s="176"/>
    </row>
    <row r="102" spans="1:5" s="1" customFormat="1" x14ac:dyDescent="0.25">
      <c r="A102" s="176"/>
      <c r="B102" s="176"/>
      <c r="C102" s="176"/>
      <c r="D102" s="176"/>
      <c r="E102" s="176"/>
    </row>
    <row r="103" spans="1:5" s="1" customFormat="1" x14ac:dyDescent="0.25">
      <c r="A103" s="176"/>
      <c r="B103" s="176"/>
      <c r="C103" s="176"/>
      <c r="D103" s="176"/>
      <c r="E103" s="176"/>
    </row>
    <row r="104" spans="1:5" s="1" customFormat="1" x14ac:dyDescent="0.25">
      <c r="A104" s="176"/>
      <c r="B104" s="176"/>
      <c r="C104" s="176"/>
      <c r="D104" s="176"/>
      <c r="E104" s="176"/>
    </row>
    <row r="105" spans="1:5" s="1" customFormat="1" x14ac:dyDescent="0.25">
      <c r="A105" s="176"/>
      <c r="B105" s="176"/>
      <c r="C105" s="176"/>
      <c r="D105" s="176"/>
      <c r="E105" s="176"/>
    </row>
    <row r="106" spans="1:5" s="1" customFormat="1" x14ac:dyDescent="0.25">
      <c r="A106" s="176"/>
      <c r="B106" s="176"/>
      <c r="C106" s="176"/>
      <c r="D106" s="176"/>
      <c r="E106" s="176"/>
    </row>
    <row r="107" spans="1:5" s="1" customFormat="1" x14ac:dyDescent="0.25">
      <c r="A107" s="176"/>
      <c r="B107" s="176"/>
      <c r="C107" s="176"/>
      <c r="D107" s="176"/>
      <c r="E107" s="176"/>
    </row>
    <row r="108" spans="1:5" s="1" customFormat="1" x14ac:dyDescent="0.25">
      <c r="A108" s="176"/>
      <c r="B108" s="176"/>
      <c r="C108" s="176"/>
      <c r="D108" s="176"/>
      <c r="E108" s="176"/>
    </row>
    <row r="109" spans="1:5" s="1" customFormat="1" x14ac:dyDescent="0.25">
      <c r="A109" s="176"/>
      <c r="B109" s="176"/>
      <c r="C109" s="176"/>
      <c r="D109" s="176"/>
      <c r="E109" s="176"/>
    </row>
    <row r="110" spans="1:5" s="1" customFormat="1" x14ac:dyDescent="0.25">
      <c r="A110" s="176"/>
      <c r="B110" s="176"/>
      <c r="C110" s="176"/>
      <c r="D110" s="176"/>
      <c r="E110" s="176"/>
    </row>
    <row r="111" spans="1:5" s="1" customFormat="1" x14ac:dyDescent="0.25">
      <c r="A111" s="176"/>
      <c r="B111" s="176"/>
      <c r="C111" s="176"/>
      <c r="D111" s="176"/>
      <c r="E111" s="176"/>
    </row>
    <row r="112" spans="1:5" s="1" customFormat="1" x14ac:dyDescent="0.25">
      <c r="A112" s="176"/>
      <c r="B112" s="176"/>
      <c r="C112" s="176"/>
      <c r="D112" s="176"/>
      <c r="E112" s="176"/>
    </row>
    <row r="113" spans="1:5" s="1" customFormat="1" x14ac:dyDescent="0.25">
      <c r="A113" s="176"/>
      <c r="B113" s="176"/>
      <c r="C113" s="176"/>
      <c r="D113" s="176"/>
      <c r="E113" s="176"/>
    </row>
    <row r="114" spans="1:5" s="1" customFormat="1" x14ac:dyDescent="0.25">
      <c r="A114" s="176"/>
      <c r="B114" s="176"/>
      <c r="C114" s="176"/>
      <c r="D114" s="176"/>
      <c r="E114" s="176"/>
    </row>
    <row r="115" spans="1:5" s="1" customFormat="1" x14ac:dyDescent="0.25">
      <c r="A115" s="176"/>
      <c r="B115" s="176"/>
      <c r="C115" s="176"/>
      <c r="D115" s="176"/>
      <c r="E115" s="176"/>
    </row>
    <row r="116" spans="1:5" s="1" customFormat="1" x14ac:dyDescent="0.25">
      <c r="A116" s="176"/>
      <c r="B116" s="176"/>
      <c r="C116" s="176"/>
      <c r="D116" s="176"/>
      <c r="E116" s="176"/>
    </row>
    <row r="117" spans="1:5" s="1" customFormat="1" x14ac:dyDescent="0.25">
      <c r="A117" s="176"/>
      <c r="B117" s="176"/>
      <c r="C117" s="176"/>
      <c r="D117" s="176"/>
      <c r="E117" s="176"/>
    </row>
    <row r="118" spans="1:5" s="1" customFormat="1" x14ac:dyDescent="0.25">
      <c r="A118" s="176"/>
      <c r="B118" s="176"/>
      <c r="C118" s="176"/>
      <c r="D118" s="176"/>
      <c r="E118" s="176"/>
    </row>
    <row r="119" spans="1:5" s="1" customFormat="1" x14ac:dyDescent="0.25"/>
    <row r="120" spans="1:5" s="1" customFormat="1" x14ac:dyDescent="0.25"/>
    <row r="121" spans="1:5" s="1" customFormat="1" x14ac:dyDescent="0.25"/>
    <row r="122" spans="1:5" s="1" customFormat="1" x14ac:dyDescent="0.25"/>
    <row r="123" spans="1:5" s="1" customFormat="1" x14ac:dyDescent="0.25"/>
    <row r="124" spans="1:5" s="1" customFormat="1" x14ac:dyDescent="0.25"/>
    <row r="125" spans="1:5" s="1" customFormat="1" x14ac:dyDescent="0.25"/>
    <row r="126" spans="1:5" s="1" customFormat="1" x14ac:dyDescent="0.25"/>
    <row r="127" spans="1:5" s="1" customFormat="1" x14ac:dyDescent="0.25"/>
    <row r="128" spans="1:5"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sheetData>
  <mergeCells count="11">
    <mergeCell ref="B43:D43"/>
    <mergeCell ref="A5:E5"/>
    <mergeCell ref="A19:E19"/>
    <mergeCell ref="B21:D21"/>
    <mergeCell ref="B25:D25"/>
    <mergeCell ref="B35:D35"/>
    <mergeCell ref="B47:D47"/>
    <mergeCell ref="B55:D55"/>
    <mergeCell ref="A59:E59"/>
    <mergeCell ref="B50:D50"/>
    <mergeCell ref="B53:D53"/>
  </mergeCells>
  <conditionalFormatting sqref="D56">
    <cfRule type="cellIs" dxfId="8" priority="3" stopIfTrue="1" operator="lessThan">
      <formula>0</formula>
    </cfRule>
  </conditionalFormatting>
  <conditionalFormatting sqref="C78">
    <cfRule type="cellIs" dxfId="7" priority="2" stopIfTrue="1" operator="lessThan">
      <formula>0</formula>
    </cfRule>
  </conditionalFormatting>
  <conditionalFormatting sqref="C79">
    <cfRule type="cellIs" dxfId="6" priority="1" stopIfTrue="1" operator="lessThan">
      <formula>0</formula>
    </cfRule>
  </conditionalFormatting>
  <hyperlinks>
    <hyperlink ref="E3" location="Index!A1" display="Index" xr:uid="{00000000-0004-0000-0400-000000000000}"/>
  </hyperlinks>
  <pageMargins left="0.70866141732283472" right="0.70866141732283472" top="0.74803149606299213" bottom="0.74803149606299213" header="0.31496062992125984" footer="0.31496062992125984"/>
  <pageSetup paperSize="9" scale="49" orientation="portrait" r:id="rId1"/>
  <headerFooter>
    <oddFooter>&amp;C&amp;Z&amp;F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K56"/>
  <sheetViews>
    <sheetView showGridLines="0" workbookViewId="0">
      <selection sqref="A1:D1"/>
    </sheetView>
  </sheetViews>
  <sheetFormatPr defaultRowHeight="15" x14ac:dyDescent="0.25"/>
  <cols>
    <col min="2" max="2" width="67.85546875" bestFit="1" customWidth="1"/>
    <col min="3" max="3" width="27.85546875" customWidth="1"/>
    <col min="4" max="4" width="22.42578125" customWidth="1"/>
    <col min="6" max="7" width="18.42578125" customWidth="1"/>
    <col min="9" max="9" width="14.42578125" bestFit="1" customWidth="1"/>
    <col min="10" max="10" width="15" customWidth="1"/>
    <col min="11" max="11" width="14.42578125" bestFit="1" customWidth="1"/>
  </cols>
  <sheetData>
    <row r="1" spans="1:10" ht="33.75" customHeight="1" x14ac:dyDescent="0.25">
      <c r="A1" s="747" t="s">
        <v>647</v>
      </c>
      <c r="B1" s="747"/>
      <c r="C1" s="747"/>
      <c r="D1" s="747"/>
      <c r="E1" s="54"/>
      <c r="F1" s="54"/>
    </row>
    <row r="2" spans="1:10" ht="30" customHeight="1" x14ac:dyDescent="0.25">
      <c r="A2" s="54"/>
      <c r="B2" s="359" t="s">
        <v>67</v>
      </c>
      <c r="C2" s="360" t="s">
        <v>648</v>
      </c>
      <c r="D2" s="360" t="s">
        <v>649</v>
      </c>
      <c r="E2" s="54"/>
      <c r="F2" s="361" t="s">
        <v>65</v>
      </c>
    </row>
    <row r="3" spans="1:10" x14ac:dyDescent="0.25">
      <c r="A3" s="359">
        <v>1</v>
      </c>
      <c r="B3" s="54" t="s">
        <v>650</v>
      </c>
      <c r="C3" s="362">
        <v>0</v>
      </c>
      <c r="D3" s="362">
        <v>0</v>
      </c>
      <c r="E3" s="54"/>
      <c r="F3" s="54"/>
    </row>
    <row r="4" spans="1:10" x14ac:dyDescent="0.25">
      <c r="A4" s="359">
        <v>2</v>
      </c>
      <c r="B4" s="54" t="s">
        <v>651</v>
      </c>
      <c r="C4" s="388"/>
      <c r="D4" s="388"/>
      <c r="E4" s="54"/>
      <c r="F4" s="54"/>
    </row>
    <row r="5" spans="1:10" x14ac:dyDescent="0.25">
      <c r="A5" s="359">
        <v>3</v>
      </c>
      <c r="B5" s="54" t="s">
        <v>652</v>
      </c>
      <c r="C5" s="388">
        <v>155529.95595974952</v>
      </c>
      <c r="D5" s="388">
        <v>172725.41194265598</v>
      </c>
      <c r="E5" s="54"/>
      <c r="F5" s="590"/>
      <c r="G5" s="591"/>
      <c r="I5" s="592"/>
      <c r="J5" s="592"/>
    </row>
    <row r="6" spans="1:10" x14ac:dyDescent="0.25">
      <c r="A6" s="359">
        <v>4</v>
      </c>
      <c r="B6" s="54" t="s">
        <v>653</v>
      </c>
      <c r="C6" s="388">
        <v>0</v>
      </c>
      <c r="D6" s="388">
        <v>0</v>
      </c>
      <c r="E6" s="54"/>
      <c r="F6" s="590"/>
      <c r="G6" s="591"/>
      <c r="I6" s="592"/>
      <c r="J6" s="592"/>
    </row>
    <row r="7" spans="1:10" x14ac:dyDescent="0.25">
      <c r="A7" s="359">
        <v>5</v>
      </c>
      <c r="B7" s="54" t="s">
        <v>654</v>
      </c>
      <c r="C7" s="388">
        <v>9910.714306469994</v>
      </c>
      <c r="D7" s="388">
        <v>9910.7143064699976</v>
      </c>
      <c r="E7" s="54"/>
      <c r="F7" s="590"/>
      <c r="G7" s="591"/>
      <c r="I7" s="592"/>
      <c r="J7" s="592"/>
    </row>
    <row r="8" spans="1:10" x14ac:dyDescent="0.25">
      <c r="A8" s="359">
        <v>6</v>
      </c>
      <c r="B8" s="54" t="s">
        <v>655</v>
      </c>
      <c r="C8" s="388">
        <v>192615.68771669455</v>
      </c>
      <c r="D8" s="388">
        <v>193174.61055301418</v>
      </c>
      <c r="E8" s="54"/>
      <c r="F8" s="590"/>
      <c r="G8" s="591"/>
      <c r="I8" s="592"/>
      <c r="J8" s="592"/>
    </row>
    <row r="9" spans="1:10" x14ac:dyDescent="0.25">
      <c r="A9" s="359">
        <v>7</v>
      </c>
      <c r="B9" s="54" t="s">
        <v>656</v>
      </c>
      <c r="C9" s="388">
        <v>0</v>
      </c>
      <c r="D9" s="388">
        <v>0</v>
      </c>
      <c r="E9" s="54"/>
      <c r="F9" s="591"/>
      <c r="G9" s="591"/>
      <c r="I9" s="592"/>
      <c r="J9" s="592"/>
    </row>
    <row r="10" spans="1:10" x14ac:dyDescent="0.25">
      <c r="A10" s="359">
        <v>8</v>
      </c>
      <c r="B10" s="54" t="s">
        <v>657</v>
      </c>
      <c r="C10" s="388">
        <v>18721.44525755999</v>
      </c>
      <c r="D10" s="388">
        <v>18721.445257560004</v>
      </c>
      <c r="E10" s="54"/>
      <c r="F10" s="590"/>
      <c r="G10" s="591"/>
      <c r="I10" s="592"/>
      <c r="J10" s="592"/>
    </row>
    <row r="11" spans="1:10" x14ac:dyDescent="0.25">
      <c r="A11" s="359">
        <v>9</v>
      </c>
      <c r="B11" s="54" t="s">
        <v>658</v>
      </c>
      <c r="C11" s="388">
        <v>173894.24245913455</v>
      </c>
      <c r="D11" s="388">
        <v>174453.16529545418</v>
      </c>
      <c r="E11" s="54"/>
      <c r="F11" s="590"/>
      <c r="G11" s="591"/>
      <c r="I11" s="592"/>
      <c r="J11" s="592"/>
    </row>
    <row r="12" spans="1:10" x14ac:dyDescent="0.25">
      <c r="A12" s="359">
        <v>10</v>
      </c>
      <c r="B12" s="54" t="s">
        <v>659</v>
      </c>
      <c r="C12" s="388">
        <v>0</v>
      </c>
      <c r="D12" s="388">
        <v>0</v>
      </c>
      <c r="E12" s="54"/>
      <c r="F12" s="590"/>
      <c r="G12" s="591"/>
      <c r="I12" s="592"/>
      <c r="J12" s="592"/>
    </row>
    <row r="13" spans="1:10" x14ac:dyDescent="0.25">
      <c r="A13" s="359">
        <v>11</v>
      </c>
      <c r="B13" s="54" t="s">
        <v>660</v>
      </c>
      <c r="C13" s="388">
        <v>0</v>
      </c>
      <c r="D13" s="388">
        <v>0</v>
      </c>
      <c r="E13" s="54"/>
      <c r="F13" s="590"/>
      <c r="G13" s="591"/>
      <c r="I13" s="592"/>
      <c r="J13" s="592"/>
    </row>
    <row r="14" spans="1:10" x14ac:dyDescent="0.25">
      <c r="A14" s="359">
        <v>12</v>
      </c>
      <c r="B14" s="54" t="s">
        <v>657</v>
      </c>
      <c r="C14" s="388">
        <v>0</v>
      </c>
      <c r="D14" s="388">
        <v>0</v>
      </c>
      <c r="E14" s="54"/>
      <c r="F14" s="590"/>
      <c r="G14" s="591"/>
      <c r="I14" s="592"/>
      <c r="J14" s="592"/>
    </row>
    <row r="15" spans="1:10" x14ac:dyDescent="0.25">
      <c r="A15" s="359">
        <v>13</v>
      </c>
      <c r="B15" s="54" t="s">
        <v>658</v>
      </c>
      <c r="C15" s="388">
        <v>0</v>
      </c>
      <c r="D15" s="388">
        <v>0</v>
      </c>
      <c r="E15" s="54"/>
      <c r="F15" s="590"/>
      <c r="G15" s="591"/>
      <c r="I15" s="592"/>
      <c r="J15" s="592"/>
    </row>
    <row r="16" spans="1:10" x14ac:dyDescent="0.25">
      <c r="A16" s="359">
        <v>14</v>
      </c>
      <c r="B16" s="54" t="s">
        <v>661</v>
      </c>
      <c r="C16" s="388">
        <v>0</v>
      </c>
      <c r="D16" s="388">
        <v>0</v>
      </c>
      <c r="E16" s="54"/>
      <c r="F16" s="591"/>
      <c r="G16" s="591"/>
      <c r="I16" s="592"/>
      <c r="J16" s="592"/>
    </row>
    <row r="17" spans="1:11" x14ac:dyDescent="0.25">
      <c r="A17" s="359">
        <v>15</v>
      </c>
      <c r="B17" s="363" t="s">
        <v>662</v>
      </c>
      <c r="C17" s="624">
        <v>348145.64367644407</v>
      </c>
      <c r="D17" s="624">
        <v>365900.02249567019</v>
      </c>
      <c r="E17" s="54"/>
      <c r="F17" s="590"/>
      <c r="G17" s="591"/>
      <c r="I17" s="592"/>
      <c r="J17" s="592"/>
      <c r="K17" s="592"/>
    </row>
    <row r="18" spans="1:11" x14ac:dyDescent="0.25">
      <c r="A18" s="359">
        <v>16</v>
      </c>
      <c r="B18" s="54" t="s">
        <v>650</v>
      </c>
      <c r="C18" s="388">
        <v>850.89031599999998</v>
      </c>
      <c r="D18" s="388">
        <v>825.95176433250015</v>
      </c>
      <c r="E18" s="54"/>
      <c r="F18" s="590"/>
      <c r="G18" s="591"/>
      <c r="I18" s="592"/>
      <c r="J18" s="592"/>
    </row>
    <row r="19" spans="1:11" x14ac:dyDescent="0.25">
      <c r="A19" s="359">
        <v>17</v>
      </c>
      <c r="B19" s="54" t="s">
        <v>663</v>
      </c>
      <c r="C19" s="388">
        <v>175.82183599999999</v>
      </c>
      <c r="D19" s="388">
        <v>180.14984042999995</v>
      </c>
      <c r="E19" s="54"/>
      <c r="F19" s="590"/>
      <c r="G19" s="591"/>
      <c r="I19" s="592"/>
      <c r="J19" s="592"/>
    </row>
    <row r="20" spans="1:11" x14ac:dyDescent="0.25">
      <c r="A20" s="359">
        <v>18</v>
      </c>
      <c r="B20" s="54" t="s">
        <v>664</v>
      </c>
      <c r="C20" s="388">
        <v>0</v>
      </c>
      <c r="D20" s="388">
        <v>0</v>
      </c>
      <c r="E20" s="54"/>
      <c r="F20" s="590"/>
      <c r="G20" s="591"/>
      <c r="I20" s="592"/>
      <c r="J20" s="592"/>
    </row>
    <row r="21" spans="1:11" x14ac:dyDescent="0.25">
      <c r="A21" s="359">
        <v>19</v>
      </c>
      <c r="B21" s="54" t="s">
        <v>665</v>
      </c>
      <c r="C21" s="388">
        <v>0</v>
      </c>
      <c r="D21" s="388">
        <v>0</v>
      </c>
      <c r="E21" s="54"/>
      <c r="F21" s="590"/>
      <c r="G21" s="591"/>
      <c r="I21" s="592"/>
      <c r="J21" s="592"/>
    </row>
    <row r="22" spans="1:11" x14ac:dyDescent="0.25">
      <c r="A22" s="359">
        <v>20</v>
      </c>
      <c r="B22" s="54" t="s">
        <v>666</v>
      </c>
      <c r="C22" s="388">
        <v>0</v>
      </c>
      <c r="D22" s="388">
        <v>0</v>
      </c>
      <c r="E22" s="54"/>
      <c r="F22" s="590"/>
      <c r="G22" s="591"/>
      <c r="I22" s="592"/>
      <c r="J22" s="592"/>
    </row>
    <row r="23" spans="1:11" x14ac:dyDescent="0.25">
      <c r="A23" s="359">
        <v>21</v>
      </c>
      <c r="B23" s="54" t="s">
        <v>651</v>
      </c>
      <c r="C23" s="388">
        <v>4002.2819680700018</v>
      </c>
      <c r="D23" s="388">
        <v>2351.5708576474995</v>
      </c>
      <c r="E23" s="54"/>
      <c r="F23" s="590"/>
      <c r="G23" s="591"/>
      <c r="I23" s="592"/>
      <c r="J23" s="592"/>
    </row>
    <row r="24" spans="1:11" x14ac:dyDescent="0.25">
      <c r="A24" s="359">
        <v>22</v>
      </c>
      <c r="B24" s="54" t="s">
        <v>652</v>
      </c>
      <c r="C24" s="388">
        <v>19.598330000000001</v>
      </c>
      <c r="D24" s="388">
        <v>20.892318</v>
      </c>
      <c r="E24" s="54"/>
      <c r="F24" s="590"/>
      <c r="G24" s="591"/>
      <c r="I24" s="592"/>
      <c r="J24" s="592"/>
    </row>
    <row r="25" spans="1:11" x14ac:dyDescent="0.25">
      <c r="A25" s="359">
        <v>23</v>
      </c>
      <c r="B25" s="54" t="s">
        <v>654</v>
      </c>
      <c r="C25" s="388">
        <v>0</v>
      </c>
      <c r="D25" s="388">
        <v>0</v>
      </c>
      <c r="E25" s="54"/>
      <c r="F25" s="590"/>
      <c r="G25" s="591"/>
      <c r="I25" s="592"/>
      <c r="J25" s="592"/>
    </row>
    <row r="26" spans="1:11" x14ac:dyDescent="0.25">
      <c r="A26" s="359">
        <v>24</v>
      </c>
      <c r="B26" s="54" t="s">
        <v>655</v>
      </c>
      <c r="C26" s="388">
        <v>0</v>
      </c>
      <c r="D26" s="388">
        <v>0</v>
      </c>
      <c r="E26" s="54"/>
      <c r="F26" s="590"/>
      <c r="G26" s="591"/>
      <c r="I26" s="592"/>
      <c r="J26" s="592"/>
    </row>
    <row r="27" spans="1:11" x14ac:dyDescent="0.25">
      <c r="A27" s="359">
        <v>25</v>
      </c>
      <c r="B27" s="54" t="s">
        <v>654</v>
      </c>
      <c r="C27" s="388">
        <v>0</v>
      </c>
      <c r="D27" s="388">
        <v>0</v>
      </c>
      <c r="E27" s="54"/>
      <c r="F27" s="590"/>
      <c r="G27" s="591"/>
      <c r="I27" s="592"/>
      <c r="J27" s="592"/>
    </row>
    <row r="28" spans="1:11" x14ac:dyDescent="0.25">
      <c r="A28" s="359">
        <v>26</v>
      </c>
      <c r="B28" s="54" t="s">
        <v>667</v>
      </c>
      <c r="C28" s="388">
        <v>12.283556000000001</v>
      </c>
      <c r="D28" s="388">
        <v>39.63784003</v>
      </c>
      <c r="E28" s="54"/>
      <c r="F28" s="590"/>
      <c r="G28" s="591"/>
      <c r="I28" s="592"/>
      <c r="J28" s="592"/>
    </row>
    <row r="29" spans="1:11" x14ac:dyDescent="0.25">
      <c r="A29" s="359">
        <v>27</v>
      </c>
      <c r="B29" s="54" t="s">
        <v>654</v>
      </c>
      <c r="C29" s="388">
        <v>0</v>
      </c>
      <c r="D29" s="388">
        <v>0</v>
      </c>
      <c r="E29" s="54"/>
      <c r="F29" s="590"/>
      <c r="G29" s="591"/>
      <c r="I29" s="592"/>
      <c r="J29" s="592"/>
    </row>
    <row r="30" spans="1:11" x14ac:dyDescent="0.25">
      <c r="A30" s="359">
        <v>28</v>
      </c>
      <c r="B30" s="54" t="s">
        <v>668</v>
      </c>
      <c r="C30" s="388">
        <v>0</v>
      </c>
      <c r="D30" s="388">
        <v>0</v>
      </c>
      <c r="E30" s="54"/>
      <c r="F30" s="590"/>
      <c r="G30" s="591"/>
      <c r="I30" s="592"/>
      <c r="J30" s="592"/>
    </row>
    <row r="31" spans="1:11" x14ac:dyDescent="0.25">
      <c r="A31" s="359">
        <v>29</v>
      </c>
      <c r="B31" s="54" t="s">
        <v>669</v>
      </c>
      <c r="C31" s="388">
        <v>0</v>
      </c>
      <c r="D31" s="388">
        <v>0</v>
      </c>
      <c r="E31" s="54"/>
      <c r="F31" s="590"/>
      <c r="G31" s="591"/>
      <c r="I31" s="592"/>
      <c r="J31" s="592"/>
    </row>
    <row r="32" spans="1:11" x14ac:dyDescent="0.25">
      <c r="A32" s="359">
        <v>30</v>
      </c>
      <c r="B32" s="54" t="s">
        <v>670</v>
      </c>
      <c r="C32" s="388">
        <v>16546.609724000002</v>
      </c>
      <c r="D32" s="388">
        <v>17340.95219176</v>
      </c>
      <c r="E32" s="54"/>
      <c r="F32" s="590"/>
      <c r="G32" s="591"/>
      <c r="I32" s="592"/>
      <c r="J32" s="592"/>
    </row>
    <row r="33" spans="1:10" x14ac:dyDescent="0.25">
      <c r="A33" s="359">
        <v>31</v>
      </c>
      <c r="B33" s="54" t="s">
        <v>671</v>
      </c>
      <c r="C33" s="388">
        <v>0</v>
      </c>
      <c r="D33" s="388">
        <v>0</v>
      </c>
      <c r="E33" s="54"/>
      <c r="F33" s="590"/>
      <c r="G33" s="591"/>
      <c r="I33" s="592"/>
      <c r="J33" s="592"/>
    </row>
    <row r="34" spans="1:10" x14ac:dyDescent="0.25">
      <c r="A34" s="359">
        <v>32</v>
      </c>
      <c r="B34" s="54" t="s">
        <v>672</v>
      </c>
      <c r="C34" s="388">
        <v>0</v>
      </c>
      <c r="D34" s="388">
        <v>0</v>
      </c>
      <c r="E34" s="54"/>
      <c r="F34" s="590"/>
      <c r="G34" s="591"/>
      <c r="I34" s="592"/>
      <c r="J34" s="592"/>
    </row>
    <row r="35" spans="1:10" x14ac:dyDescent="0.25">
      <c r="A35" s="359">
        <v>33</v>
      </c>
      <c r="B35" s="54" t="s">
        <v>673</v>
      </c>
      <c r="C35" s="388">
        <v>182.862765</v>
      </c>
      <c r="D35" s="388">
        <v>191.21877102499997</v>
      </c>
      <c r="E35" s="54"/>
      <c r="F35" s="590"/>
      <c r="G35" s="591"/>
      <c r="I35" s="592"/>
      <c r="J35" s="592"/>
    </row>
    <row r="36" spans="1:10" x14ac:dyDescent="0.25">
      <c r="A36" s="359">
        <v>34</v>
      </c>
      <c r="B36" s="54" t="s">
        <v>674</v>
      </c>
      <c r="C36" s="388">
        <v>0</v>
      </c>
      <c r="D36" s="388">
        <v>0</v>
      </c>
      <c r="E36" s="54"/>
      <c r="F36" s="590"/>
      <c r="G36" s="591"/>
      <c r="I36" s="592"/>
      <c r="J36" s="592"/>
    </row>
    <row r="37" spans="1:10" x14ac:dyDescent="0.25">
      <c r="A37" s="359">
        <v>35</v>
      </c>
      <c r="B37" s="363" t="s">
        <v>675</v>
      </c>
      <c r="C37" s="624">
        <v>21790.348495070004</v>
      </c>
      <c r="D37" s="624">
        <v>20950.373583224999</v>
      </c>
      <c r="E37" s="54"/>
      <c r="F37" s="590"/>
      <c r="G37" s="591"/>
      <c r="I37" s="592"/>
      <c r="J37" s="592"/>
    </row>
    <row r="38" spans="1:10" x14ac:dyDescent="0.25">
      <c r="A38" s="359">
        <v>36</v>
      </c>
      <c r="B38" s="363" t="s">
        <v>610</v>
      </c>
      <c r="C38" s="624">
        <v>369935.99217151408</v>
      </c>
      <c r="D38" s="624">
        <v>386850.3960788952</v>
      </c>
      <c r="E38" s="54"/>
      <c r="F38" s="590"/>
      <c r="G38" s="591"/>
      <c r="I38" s="592"/>
      <c r="J38" s="592"/>
    </row>
    <row r="39" spans="1:10" x14ac:dyDescent="0.25">
      <c r="A39" s="54"/>
      <c r="B39" s="54"/>
      <c r="C39" s="54"/>
      <c r="D39" s="54"/>
      <c r="E39" s="54"/>
    </row>
    <row r="40" spans="1:10" x14ac:dyDescent="0.25">
      <c r="A40" s="54"/>
      <c r="B40" s="54"/>
      <c r="C40" s="54"/>
      <c r="D40" s="54"/>
      <c r="E40" s="54"/>
      <c r="F40" s="54"/>
      <c r="I40" s="84"/>
    </row>
    <row r="41" spans="1:10" x14ac:dyDescent="0.25">
      <c r="A41" s="54"/>
      <c r="B41" s="54"/>
      <c r="C41" s="54"/>
      <c r="D41" s="54"/>
      <c r="E41" s="54"/>
      <c r="F41" s="54"/>
    </row>
    <row r="42" spans="1:10" x14ac:dyDescent="0.25">
      <c r="A42" s="54"/>
      <c r="B42" s="54"/>
      <c r="C42" s="54"/>
      <c r="D42" s="54"/>
      <c r="E42" s="54"/>
      <c r="F42" s="54"/>
    </row>
    <row r="43" spans="1:10" x14ac:dyDescent="0.25">
      <c r="A43" s="54"/>
      <c r="B43" s="54"/>
      <c r="C43" s="54"/>
      <c r="D43" s="54"/>
      <c r="E43" s="54"/>
      <c r="F43" s="54"/>
    </row>
    <row r="44" spans="1:10" x14ac:dyDescent="0.25">
      <c r="A44" s="54"/>
      <c r="B44" s="54"/>
      <c r="C44" s="54"/>
      <c r="D44" s="54"/>
      <c r="E44" s="54"/>
      <c r="F44" s="54"/>
    </row>
    <row r="45" spans="1:10" x14ac:dyDescent="0.25">
      <c r="A45" s="54"/>
      <c r="B45" s="54"/>
      <c r="C45" s="54"/>
      <c r="D45" s="54"/>
      <c r="E45" s="54"/>
      <c r="F45" s="54"/>
    </row>
    <row r="46" spans="1:10" x14ac:dyDescent="0.25">
      <c r="A46" s="54"/>
      <c r="B46" s="54"/>
      <c r="C46" s="54"/>
      <c r="D46" s="54"/>
      <c r="E46" s="54"/>
      <c r="F46" s="54"/>
    </row>
    <row r="47" spans="1:10" x14ac:dyDescent="0.25">
      <c r="A47" s="54"/>
      <c r="B47" s="54"/>
      <c r="C47" s="54"/>
      <c r="D47" s="54"/>
      <c r="E47" s="54"/>
      <c r="F47" s="54"/>
    </row>
    <row r="48" spans="1:10" x14ac:dyDescent="0.25">
      <c r="A48" s="54"/>
      <c r="B48" s="54"/>
      <c r="C48" s="54"/>
      <c r="D48" s="54"/>
      <c r="E48" s="54"/>
      <c r="F48" s="54"/>
    </row>
    <row r="49" spans="1:6" x14ac:dyDescent="0.25">
      <c r="A49" s="54"/>
      <c r="B49" s="54"/>
      <c r="C49" s="54"/>
      <c r="D49" s="54"/>
      <c r="E49" s="54"/>
      <c r="F49" s="54"/>
    </row>
    <row r="50" spans="1:6" x14ac:dyDescent="0.25">
      <c r="A50" s="54"/>
      <c r="B50" s="54"/>
      <c r="C50" s="54"/>
      <c r="D50" s="54"/>
      <c r="E50" s="54"/>
      <c r="F50" s="54"/>
    </row>
    <row r="51" spans="1:6" x14ac:dyDescent="0.25">
      <c r="A51" s="54"/>
      <c r="B51" s="54"/>
      <c r="C51" s="54"/>
      <c r="D51" s="54"/>
      <c r="E51" s="54"/>
      <c r="F51" s="54"/>
    </row>
    <row r="52" spans="1:6" x14ac:dyDescent="0.25">
      <c r="A52" s="54"/>
      <c r="B52" s="54"/>
      <c r="C52" s="54"/>
      <c r="D52" s="54"/>
      <c r="E52" s="54"/>
      <c r="F52" s="54"/>
    </row>
    <row r="53" spans="1:6" x14ac:dyDescent="0.25">
      <c r="A53" s="54"/>
      <c r="B53" s="54"/>
      <c r="C53" s="54"/>
      <c r="D53" s="54"/>
      <c r="E53" s="54"/>
      <c r="F53" s="54"/>
    </row>
    <row r="54" spans="1:6" x14ac:dyDescent="0.25">
      <c r="A54" s="54"/>
      <c r="B54" s="54"/>
      <c r="C54" s="54"/>
      <c r="D54" s="54"/>
      <c r="E54" s="54"/>
      <c r="F54" s="54"/>
    </row>
    <row r="55" spans="1:6" x14ac:dyDescent="0.25">
      <c r="A55" s="54"/>
      <c r="B55" s="54"/>
      <c r="C55" s="54"/>
      <c r="D55" s="54"/>
      <c r="E55" s="54"/>
      <c r="F55" s="54"/>
    </row>
    <row r="56" spans="1:6" x14ac:dyDescent="0.25">
      <c r="A56" s="54"/>
      <c r="B56" s="54"/>
      <c r="C56" s="54"/>
      <c r="D56" s="54"/>
      <c r="E56" s="54"/>
      <c r="F56" s="54"/>
    </row>
  </sheetData>
  <mergeCells count="1">
    <mergeCell ref="A1:D1"/>
  </mergeCells>
  <hyperlinks>
    <hyperlink ref="F2" location="Index!A1" display="Index" xr:uid="{00000000-0004-0000-31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3"/>
  <dimension ref="A1:L27"/>
  <sheetViews>
    <sheetView showGridLines="0" workbookViewId="0">
      <selection sqref="A1:I1"/>
    </sheetView>
  </sheetViews>
  <sheetFormatPr defaultRowHeight="15" x14ac:dyDescent="0.25"/>
  <cols>
    <col min="2" max="2" width="67.85546875" bestFit="1" customWidth="1"/>
    <col min="3" max="3" width="9.28515625" bestFit="1" customWidth="1"/>
    <col min="7" max="7" width="18.28515625" customWidth="1"/>
    <col min="8" max="8" width="23.42578125" bestFit="1" customWidth="1"/>
  </cols>
  <sheetData>
    <row r="1" spans="1:12" ht="38.25" customHeight="1" x14ac:dyDescent="0.25">
      <c r="A1" s="747" t="s">
        <v>677</v>
      </c>
      <c r="B1" s="747"/>
      <c r="C1" s="747"/>
      <c r="D1" s="747"/>
      <c r="E1" s="747"/>
      <c r="F1" s="747"/>
      <c r="G1" s="747"/>
      <c r="H1" s="747"/>
      <c r="I1" s="747"/>
      <c r="J1" s="54"/>
      <c r="K1" s="54"/>
      <c r="L1" s="54"/>
    </row>
    <row r="2" spans="1:12" x14ac:dyDescent="0.25">
      <c r="A2" s="54"/>
      <c r="B2" s="54"/>
      <c r="C2" s="748" t="s">
        <v>678</v>
      </c>
      <c r="D2" s="748"/>
      <c r="E2" s="748"/>
      <c r="F2" s="748"/>
      <c r="G2" s="748"/>
      <c r="H2" s="365" t="s">
        <v>679</v>
      </c>
      <c r="I2" s="365" t="s">
        <v>610</v>
      </c>
      <c r="J2" s="54"/>
      <c r="K2" s="361" t="s">
        <v>65</v>
      </c>
      <c r="L2" s="54"/>
    </row>
    <row r="3" spans="1:12" x14ac:dyDescent="0.25">
      <c r="A3" s="54"/>
      <c r="B3" s="359" t="s">
        <v>67</v>
      </c>
      <c r="C3" s="54" t="s">
        <v>610</v>
      </c>
      <c r="D3" s="54" t="s">
        <v>680</v>
      </c>
      <c r="E3" s="54" t="s">
        <v>681</v>
      </c>
      <c r="F3" s="54" t="s">
        <v>682</v>
      </c>
      <c r="G3" s="54" t="s">
        <v>683</v>
      </c>
      <c r="H3" s="54" t="s">
        <v>610</v>
      </c>
      <c r="I3" s="54" t="s">
        <v>610</v>
      </c>
      <c r="J3" s="54"/>
      <c r="K3" s="54"/>
      <c r="L3" s="54"/>
    </row>
    <row r="4" spans="1:12" x14ac:dyDescent="0.25">
      <c r="A4" s="359">
        <v>1</v>
      </c>
      <c r="B4" s="54" t="s">
        <v>650</v>
      </c>
      <c r="C4" s="388">
        <v>0</v>
      </c>
      <c r="D4" s="388">
        <v>0</v>
      </c>
      <c r="E4" s="388">
        <v>0</v>
      </c>
      <c r="F4" s="388">
        <v>0</v>
      </c>
      <c r="G4" s="388">
        <v>0</v>
      </c>
      <c r="H4" s="388">
        <v>0</v>
      </c>
      <c r="I4" s="388">
        <v>0</v>
      </c>
      <c r="J4" s="54"/>
      <c r="K4" s="54"/>
      <c r="L4" s="54"/>
    </row>
    <row r="5" spans="1:12" x14ac:dyDescent="0.25">
      <c r="A5" s="359">
        <v>2</v>
      </c>
      <c r="B5" s="54" t="s">
        <v>651</v>
      </c>
      <c r="C5" s="388">
        <v>0</v>
      </c>
      <c r="D5" s="388">
        <v>0</v>
      </c>
      <c r="E5" s="388">
        <v>0</v>
      </c>
      <c r="F5" s="388">
        <v>0</v>
      </c>
      <c r="G5" s="388">
        <v>0</v>
      </c>
      <c r="H5" s="388">
        <v>0</v>
      </c>
      <c r="I5" s="388">
        <v>0</v>
      </c>
      <c r="J5" s="54"/>
      <c r="K5" s="54"/>
      <c r="L5" s="54"/>
    </row>
    <row r="6" spans="1:12" x14ac:dyDescent="0.25">
      <c r="A6" s="359">
        <v>3</v>
      </c>
      <c r="B6" s="54" t="s">
        <v>652</v>
      </c>
      <c r="C6" s="388">
        <v>155529.95595974996</v>
      </c>
      <c r="D6" s="388">
        <v>155529.95595974996</v>
      </c>
      <c r="E6" s="388">
        <v>0</v>
      </c>
      <c r="F6" s="388">
        <v>0</v>
      </c>
      <c r="G6" s="388">
        <v>0</v>
      </c>
      <c r="H6" s="388">
        <v>0</v>
      </c>
      <c r="I6" s="388">
        <v>155529.95595974996</v>
      </c>
      <c r="J6" s="54"/>
      <c r="K6" s="54"/>
      <c r="L6" s="54"/>
    </row>
    <row r="7" spans="1:12" x14ac:dyDescent="0.25">
      <c r="A7" s="359">
        <v>4</v>
      </c>
      <c r="B7" s="54" t="s">
        <v>655</v>
      </c>
      <c r="C7" s="388">
        <v>192615.68771668526</v>
      </c>
      <c r="D7" s="388">
        <v>192615.68771668526</v>
      </c>
      <c r="E7" s="388">
        <v>0</v>
      </c>
      <c r="F7" s="388">
        <v>0</v>
      </c>
      <c r="G7" s="388">
        <v>0</v>
      </c>
      <c r="H7" s="388">
        <v>0</v>
      </c>
      <c r="I7" s="388">
        <v>192615.68771668526</v>
      </c>
      <c r="J7" s="54"/>
      <c r="K7" s="54"/>
      <c r="L7" s="54"/>
    </row>
    <row r="8" spans="1:12" x14ac:dyDescent="0.25">
      <c r="A8" s="359">
        <v>5</v>
      </c>
      <c r="B8" s="54" t="s">
        <v>661</v>
      </c>
      <c r="C8" s="388">
        <v>0</v>
      </c>
      <c r="D8" s="388">
        <v>0</v>
      </c>
      <c r="E8" s="388">
        <v>0</v>
      </c>
      <c r="F8" s="388">
        <v>0</v>
      </c>
      <c r="G8" s="388">
        <v>0</v>
      </c>
      <c r="H8" s="388">
        <v>0</v>
      </c>
      <c r="I8" s="388">
        <v>0</v>
      </c>
      <c r="J8" s="54"/>
      <c r="K8" s="54"/>
      <c r="L8" s="54"/>
    </row>
    <row r="9" spans="1:12" x14ac:dyDescent="0.25">
      <c r="A9" s="359">
        <v>6</v>
      </c>
      <c r="B9" s="365" t="s">
        <v>662</v>
      </c>
      <c r="C9" s="624">
        <v>348145.64367643523</v>
      </c>
      <c r="D9" s="624">
        <v>348145.64367643523</v>
      </c>
      <c r="E9" s="624">
        <v>0</v>
      </c>
      <c r="F9" s="624">
        <v>0</v>
      </c>
      <c r="G9" s="624">
        <v>0</v>
      </c>
      <c r="H9" s="624">
        <v>0</v>
      </c>
      <c r="I9" s="624">
        <v>348145.64367643523</v>
      </c>
      <c r="J9" s="54"/>
      <c r="K9" s="54"/>
      <c r="L9" s="54"/>
    </row>
    <row r="10" spans="1:12" x14ac:dyDescent="0.25">
      <c r="A10" s="359">
        <v>7</v>
      </c>
      <c r="B10" s="54" t="s">
        <v>650</v>
      </c>
      <c r="C10" s="388">
        <v>850.89031599999998</v>
      </c>
      <c r="D10" s="388">
        <v>850.89031599999998</v>
      </c>
      <c r="E10" s="388">
        <v>0</v>
      </c>
      <c r="F10" s="388">
        <v>0</v>
      </c>
      <c r="G10" s="388">
        <v>0</v>
      </c>
      <c r="H10" s="388">
        <v>0</v>
      </c>
      <c r="I10" s="388">
        <v>850.89031599999998</v>
      </c>
      <c r="J10" s="54"/>
      <c r="K10" s="54"/>
      <c r="L10" s="54"/>
    </row>
    <row r="11" spans="1:12" x14ac:dyDescent="0.25">
      <c r="A11" s="359">
        <v>8</v>
      </c>
      <c r="B11" s="54" t="s">
        <v>663</v>
      </c>
      <c r="C11" s="388">
        <v>175.82183599999999</v>
      </c>
      <c r="D11" s="388">
        <v>175.82183599999999</v>
      </c>
      <c r="E11" s="388">
        <v>0</v>
      </c>
      <c r="F11" s="388">
        <v>0</v>
      </c>
      <c r="G11" s="388">
        <v>0</v>
      </c>
      <c r="H11" s="388">
        <v>0</v>
      </c>
      <c r="I11" s="388">
        <v>175.82183599999999</v>
      </c>
      <c r="J11" s="54"/>
      <c r="K11" s="54"/>
      <c r="L11" s="54"/>
    </row>
    <row r="12" spans="1:12" x14ac:dyDescent="0.25">
      <c r="A12" s="359">
        <v>9</v>
      </c>
      <c r="B12" s="54" t="s">
        <v>664</v>
      </c>
      <c r="C12" s="388">
        <v>0</v>
      </c>
      <c r="D12" s="388">
        <v>0</v>
      </c>
      <c r="E12" s="388">
        <v>0</v>
      </c>
      <c r="F12" s="388">
        <v>0</v>
      </c>
      <c r="G12" s="388">
        <v>0</v>
      </c>
      <c r="H12" s="388">
        <v>0</v>
      </c>
      <c r="I12" s="388">
        <v>0</v>
      </c>
      <c r="J12" s="54"/>
      <c r="K12" s="54"/>
      <c r="L12" s="54"/>
    </row>
    <row r="13" spans="1:12" x14ac:dyDescent="0.25">
      <c r="A13" s="359">
        <v>10</v>
      </c>
      <c r="B13" s="54" t="s">
        <v>665</v>
      </c>
      <c r="C13" s="388">
        <v>0</v>
      </c>
      <c r="D13" s="388">
        <v>0</v>
      </c>
      <c r="E13" s="388">
        <v>0</v>
      </c>
      <c r="F13" s="388">
        <v>0</v>
      </c>
      <c r="G13" s="388">
        <v>0</v>
      </c>
      <c r="H13" s="388">
        <v>0</v>
      </c>
      <c r="I13" s="388">
        <v>0</v>
      </c>
      <c r="J13" s="54"/>
      <c r="K13" s="54"/>
      <c r="L13" s="54"/>
    </row>
    <row r="14" spans="1:12" x14ac:dyDescent="0.25">
      <c r="A14" s="359">
        <v>11</v>
      </c>
      <c r="B14" s="54" t="s">
        <v>666</v>
      </c>
      <c r="C14" s="388">
        <v>0</v>
      </c>
      <c r="D14" s="388">
        <v>0</v>
      </c>
      <c r="E14" s="388">
        <v>0</v>
      </c>
      <c r="F14" s="388">
        <v>0</v>
      </c>
      <c r="G14" s="388">
        <v>0</v>
      </c>
      <c r="H14" s="388">
        <v>0</v>
      </c>
      <c r="I14" s="388">
        <v>0</v>
      </c>
      <c r="J14" s="54"/>
      <c r="K14" s="54"/>
      <c r="L14" s="54"/>
    </row>
    <row r="15" spans="1:12" x14ac:dyDescent="0.25">
      <c r="A15" s="359">
        <v>12</v>
      </c>
      <c r="B15" s="54" t="s">
        <v>651</v>
      </c>
      <c r="C15" s="388">
        <v>3993.9927330700016</v>
      </c>
      <c r="D15" s="388">
        <v>3857.1093470700016</v>
      </c>
      <c r="E15" s="388">
        <v>0</v>
      </c>
      <c r="F15" s="388">
        <v>0</v>
      </c>
      <c r="G15" s="388">
        <v>136.883386</v>
      </c>
      <c r="H15" s="388">
        <v>8.2892349999999997</v>
      </c>
      <c r="I15" s="388">
        <v>4002.2819680700018</v>
      </c>
      <c r="J15" s="54"/>
      <c r="K15" s="54"/>
      <c r="L15" s="54"/>
    </row>
    <row r="16" spans="1:12" x14ac:dyDescent="0.25">
      <c r="A16" s="359">
        <v>13</v>
      </c>
      <c r="B16" s="54" t="s">
        <v>652</v>
      </c>
      <c r="C16" s="388">
        <v>19.598330000000001</v>
      </c>
      <c r="D16" s="388">
        <v>19.598330000000001</v>
      </c>
      <c r="E16" s="388">
        <v>0</v>
      </c>
      <c r="F16" s="388">
        <v>0</v>
      </c>
      <c r="G16" s="388">
        <v>0</v>
      </c>
      <c r="H16" s="388">
        <v>0</v>
      </c>
      <c r="I16" s="388">
        <v>19.598330000000001</v>
      </c>
      <c r="J16" s="54"/>
      <c r="K16" s="54"/>
      <c r="L16" s="54"/>
    </row>
    <row r="17" spans="1:12" x14ac:dyDescent="0.25">
      <c r="A17" s="359">
        <v>14</v>
      </c>
      <c r="B17" s="54" t="s">
        <v>655</v>
      </c>
      <c r="C17" s="388">
        <v>0</v>
      </c>
      <c r="D17" s="388">
        <v>0</v>
      </c>
      <c r="E17" s="388">
        <v>0</v>
      </c>
      <c r="F17" s="388">
        <v>0</v>
      </c>
      <c r="G17" s="388">
        <v>0</v>
      </c>
      <c r="H17" s="388">
        <v>0</v>
      </c>
      <c r="I17" s="388">
        <v>0</v>
      </c>
      <c r="J17" s="54"/>
      <c r="K17" s="54"/>
      <c r="L17" s="54"/>
    </row>
    <row r="18" spans="1:12" x14ac:dyDescent="0.25">
      <c r="A18" s="359">
        <v>15</v>
      </c>
      <c r="B18" s="54" t="s">
        <v>667</v>
      </c>
      <c r="C18" s="388">
        <v>12.283556000000001</v>
      </c>
      <c r="D18" s="388">
        <v>12.283556000000001</v>
      </c>
      <c r="E18" s="388">
        <v>0</v>
      </c>
      <c r="F18" s="388">
        <v>0</v>
      </c>
      <c r="G18" s="388">
        <v>0</v>
      </c>
      <c r="H18" s="388">
        <v>0</v>
      </c>
      <c r="I18" s="388">
        <v>12.283556000000001</v>
      </c>
      <c r="J18" s="54"/>
      <c r="K18" s="54"/>
      <c r="L18" s="54"/>
    </row>
    <row r="19" spans="1:12" x14ac:dyDescent="0.25">
      <c r="A19" s="359">
        <v>16</v>
      </c>
      <c r="B19" s="54" t="s">
        <v>668</v>
      </c>
      <c r="C19" s="388">
        <v>0</v>
      </c>
      <c r="D19" s="388">
        <v>0</v>
      </c>
      <c r="E19" s="388">
        <v>0</v>
      </c>
      <c r="F19" s="388">
        <v>0</v>
      </c>
      <c r="G19" s="388">
        <v>0</v>
      </c>
      <c r="H19" s="388">
        <v>0</v>
      </c>
      <c r="I19" s="388">
        <v>0</v>
      </c>
      <c r="J19" s="54"/>
      <c r="K19" s="54"/>
      <c r="L19" s="54"/>
    </row>
    <row r="20" spans="1:12" x14ac:dyDescent="0.25">
      <c r="A20" s="359">
        <v>17</v>
      </c>
      <c r="B20" s="54" t="s">
        <v>669</v>
      </c>
      <c r="C20" s="388">
        <v>0</v>
      </c>
      <c r="D20" s="388">
        <v>0</v>
      </c>
      <c r="E20" s="388">
        <v>0</v>
      </c>
      <c r="F20" s="388">
        <v>0</v>
      </c>
      <c r="G20" s="388">
        <v>0</v>
      </c>
      <c r="H20" s="388">
        <v>0</v>
      </c>
      <c r="I20" s="388">
        <v>0</v>
      </c>
      <c r="J20" s="54"/>
      <c r="K20" s="54"/>
      <c r="L20" s="54"/>
    </row>
    <row r="21" spans="1:12" x14ac:dyDescent="0.25">
      <c r="A21" s="359">
        <v>18</v>
      </c>
      <c r="B21" s="54" t="s">
        <v>670</v>
      </c>
      <c r="C21" s="388">
        <v>16546.609724000002</v>
      </c>
      <c r="D21" s="388">
        <v>16546.609724000002</v>
      </c>
      <c r="E21" s="388">
        <v>0</v>
      </c>
      <c r="F21" s="388">
        <v>0</v>
      </c>
      <c r="G21" s="388">
        <v>0</v>
      </c>
      <c r="H21" s="388">
        <v>0</v>
      </c>
      <c r="I21" s="388">
        <v>16546.609724000002</v>
      </c>
      <c r="J21" s="54"/>
      <c r="K21" s="54"/>
      <c r="L21" s="54"/>
    </row>
    <row r="22" spans="1:12" x14ac:dyDescent="0.25">
      <c r="A22" s="359">
        <v>19</v>
      </c>
      <c r="B22" s="54" t="s">
        <v>671</v>
      </c>
      <c r="C22" s="388">
        <v>0</v>
      </c>
      <c r="D22" s="388">
        <v>0</v>
      </c>
      <c r="E22" s="388">
        <v>0</v>
      </c>
      <c r="F22" s="388">
        <v>0</v>
      </c>
      <c r="G22" s="388">
        <v>0</v>
      </c>
      <c r="H22" s="388">
        <v>0</v>
      </c>
      <c r="I22" s="388">
        <v>0</v>
      </c>
      <c r="J22" s="54"/>
      <c r="K22" s="54"/>
      <c r="L22" s="54"/>
    </row>
    <row r="23" spans="1:12" x14ac:dyDescent="0.25">
      <c r="A23" s="359">
        <v>20</v>
      </c>
      <c r="B23" s="54" t="s">
        <v>672</v>
      </c>
      <c r="C23" s="388">
        <v>0</v>
      </c>
      <c r="D23" s="388">
        <v>0</v>
      </c>
      <c r="E23" s="388">
        <v>0</v>
      </c>
      <c r="F23" s="388">
        <v>0</v>
      </c>
      <c r="G23" s="388">
        <v>0</v>
      </c>
      <c r="H23" s="388">
        <v>0</v>
      </c>
      <c r="I23" s="388">
        <v>0</v>
      </c>
      <c r="J23" s="54"/>
      <c r="K23" s="54"/>
      <c r="L23" s="54"/>
    </row>
    <row r="24" spans="1:12" x14ac:dyDescent="0.25">
      <c r="A24" s="359">
        <v>21</v>
      </c>
      <c r="B24" s="54" t="s">
        <v>673</v>
      </c>
      <c r="C24" s="388">
        <v>182.862765</v>
      </c>
      <c r="D24" s="388">
        <v>182.862765</v>
      </c>
      <c r="E24" s="388">
        <v>0</v>
      </c>
      <c r="F24" s="388">
        <v>0</v>
      </c>
      <c r="G24" s="388">
        <v>0</v>
      </c>
      <c r="H24" s="388">
        <v>0</v>
      </c>
      <c r="I24" s="388">
        <v>182.862765</v>
      </c>
      <c r="J24" s="54"/>
      <c r="K24" s="54"/>
      <c r="L24" s="54"/>
    </row>
    <row r="25" spans="1:12" x14ac:dyDescent="0.25">
      <c r="A25" s="359">
        <v>22</v>
      </c>
      <c r="B25" s="54" t="s">
        <v>674</v>
      </c>
      <c r="C25" s="388">
        <v>0</v>
      </c>
      <c r="D25" s="388">
        <v>0</v>
      </c>
      <c r="E25" s="388">
        <v>0</v>
      </c>
      <c r="F25" s="388">
        <v>0</v>
      </c>
      <c r="G25" s="388">
        <v>0</v>
      </c>
      <c r="H25" s="388">
        <v>0</v>
      </c>
      <c r="I25" s="388">
        <v>0</v>
      </c>
      <c r="J25" s="54"/>
      <c r="K25" s="54"/>
      <c r="L25" s="54"/>
    </row>
    <row r="26" spans="1:12" x14ac:dyDescent="0.25">
      <c r="A26" s="359">
        <v>23</v>
      </c>
      <c r="B26" s="365" t="s">
        <v>675</v>
      </c>
      <c r="C26" s="624">
        <v>21782.059260070007</v>
      </c>
      <c r="D26" s="624">
        <v>21645.175874070006</v>
      </c>
      <c r="E26" s="624">
        <v>0</v>
      </c>
      <c r="F26" s="624">
        <v>0</v>
      </c>
      <c r="G26" s="624">
        <v>136.883386</v>
      </c>
      <c r="H26" s="624">
        <v>8.2892349999999997</v>
      </c>
      <c r="I26" s="624">
        <v>21790.348495070008</v>
      </c>
      <c r="J26" s="54"/>
      <c r="K26" s="54"/>
      <c r="L26" s="54"/>
    </row>
    <row r="27" spans="1:12" x14ac:dyDescent="0.25">
      <c r="A27" s="359">
        <v>24</v>
      </c>
      <c r="B27" s="365" t="s">
        <v>610</v>
      </c>
      <c r="C27" s="624">
        <v>374423.883386</v>
      </c>
      <c r="D27" s="624">
        <v>374287</v>
      </c>
      <c r="E27" s="624">
        <v>0</v>
      </c>
      <c r="F27" s="624">
        <v>0</v>
      </c>
      <c r="G27" s="624">
        <v>136.883386</v>
      </c>
      <c r="H27" s="624">
        <v>8.2892349999999997</v>
      </c>
      <c r="I27" s="624">
        <v>374432.17262099998</v>
      </c>
      <c r="J27" s="54"/>
      <c r="K27" s="54"/>
      <c r="L27" s="54"/>
    </row>
  </sheetData>
  <mergeCells count="2">
    <mergeCell ref="A1:I1"/>
    <mergeCell ref="C2:G2"/>
  </mergeCells>
  <hyperlinks>
    <hyperlink ref="K2" location="Index!A1" display="Index"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AA30"/>
  <sheetViews>
    <sheetView showGridLines="0" zoomScale="85" zoomScaleNormal="85" workbookViewId="0">
      <selection sqref="A1:I1"/>
    </sheetView>
  </sheetViews>
  <sheetFormatPr defaultRowHeight="15" x14ac:dyDescent="0.25"/>
  <cols>
    <col min="2" max="2" width="67.85546875" bestFit="1" customWidth="1"/>
    <col min="3" max="3" width="12" customWidth="1"/>
    <col min="4" max="4" width="12.85546875" customWidth="1"/>
    <col min="5" max="5" width="13.7109375" customWidth="1"/>
    <col min="6" max="6" width="13.5703125" customWidth="1"/>
    <col min="7" max="7" width="14" customWidth="1"/>
    <col min="8" max="8" width="13.85546875" customWidth="1"/>
    <col min="9" max="9" width="11.7109375" customWidth="1"/>
    <col min="10" max="10" width="15.42578125" customWidth="1"/>
    <col min="11" max="12" width="15.28515625" customWidth="1"/>
    <col min="13" max="13" width="11.7109375" customWidth="1"/>
    <col min="14" max="14" width="14" customWidth="1"/>
    <col min="15" max="15" width="15.28515625" customWidth="1"/>
    <col min="16" max="16" width="18.7109375" customWidth="1"/>
    <col min="17" max="17" width="12.42578125" bestFit="1" customWidth="1"/>
    <col min="19" max="19" width="11.85546875" bestFit="1" customWidth="1"/>
  </cols>
  <sheetData>
    <row r="1" spans="1:27" ht="38.25" customHeight="1" x14ac:dyDescent="0.25">
      <c r="A1" s="747" t="s">
        <v>685</v>
      </c>
      <c r="B1" s="747"/>
      <c r="C1" s="747"/>
      <c r="D1" s="747"/>
      <c r="E1" s="747"/>
      <c r="F1" s="747"/>
      <c r="G1" s="747"/>
      <c r="H1" s="747"/>
      <c r="I1" s="747"/>
      <c r="J1" s="866"/>
      <c r="K1" s="866"/>
      <c r="L1" s="866"/>
      <c r="M1" s="866"/>
      <c r="N1" s="866"/>
      <c r="O1" s="866"/>
      <c r="P1" s="866"/>
      <c r="Q1" s="545"/>
      <c r="R1" s="54"/>
      <c r="S1" s="54"/>
      <c r="T1" s="54"/>
      <c r="U1" s="54"/>
      <c r="V1" s="54"/>
      <c r="W1" s="54"/>
      <c r="X1" s="54"/>
      <c r="Y1" s="54"/>
      <c r="Z1" s="54"/>
      <c r="AA1" s="54"/>
    </row>
    <row r="2" spans="1:27" x14ac:dyDescent="0.25">
      <c r="A2" s="54"/>
      <c r="B2" s="54"/>
      <c r="C2" s="54" t="s">
        <v>686</v>
      </c>
      <c r="D2" s="54" t="s">
        <v>687</v>
      </c>
      <c r="E2" s="54" t="s">
        <v>688</v>
      </c>
      <c r="F2" s="54" t="s">
        <v>689</v>
      </c>
      <c r="G2" s="54" t="s">
        <v>690</v>
      </c>
      <c r="H2" s="54" t="s">
        <v>691</v>
      </c>
      <c r="I2" s="54" t="s">
        <v>692</v>
      </c>
      <c r="J2" s="54" t="s">
        <v>693</v>
      </c>
      <c r="K2" s="54" t="s">
        <v>694</v>
      </c>
      <c r="L2" s="54" t="s">
        <v>695</v>
      </c>
      <c r="M2" s="54" t="s">
        <v>696</v>
      </c>
      <c r="N2" s="54" t="s">
        <v>697</v>
      </c>
      <c r="O2" s="54" t="s">
        <v>698</v>
      </c>
      <c r="P2" s="54" t="s">
        <v>699</v>
      </c>
      <c r="Q2" s="54" t="s">
        <v>700</v>
      </c>
      <c r="R2" s="54"/>
      <c r="S2" s="361" t="s">
        <v>65</v>
      </c>
      <c r="T2" s="54"/>
      <c r="U2" s="54"/>
      <c r="V2" s="54"/>
      <c r="W2" s="54"/>
      <c r="X2" s="54"/>
      <c r="Y2" s="54"/>
      <c r="Z2" s="54"/>
      <c r="AA2" s="54"/>
    </row>
    <row r="3" spans="1:27" ht="85.5" customHeight="1" x14ac:dyDescent="0.25">
      <c r="A3" s="54"/>
      <c r="B3" s="359" t="s">
        <v>67</v>
      </c>
      <c r="C3" s="368" t="s">
        <v>701</v>
      </c>
      <c r="D3" s="368" t="s">
        <v>702</v>
      </c>
      <c r="E3" s="368" t="s">
        <v>703</v>
      </c>
      <c r="F3" s="368" t="s">
        <v>704</v>
      </c>
      <c r="G3" s="368" t="s">
        <v>705</v>
      </c>
      <c r="H3" s="368" t="s">
        <v>706</v>
      </c>
      <c r="I3" s="368" t="s">
        <v>707</v>
      </c>
      <c r="J3" s="368" t="s">
        <v>708</v>
      </c>
      <c r="K3" s="368" t="s">
        <v>709</v>
      </c>
      <c r="L3" s="368" t="s">
        <v>710</v>
      </c>
      <c r="M3" s="368" t="s">
        <v>711</v>
      </c>
      <c r="N3" s="368" t="s">
        <v>712</v>
      </c>
      <c r="O3" s="368" t="s">
        <v>713</v>
      </c>
      <c r="P3" s="368" t="s">
        <v>714</v>
      </c>
      <c r="Q3" s="368" t="s">
        <v>610</v>
      </c>
      <c r="R3" s="54"/>
      <c r="S3" s="54"/>
      <c r="T3" s="54"/>
      <c r="U3" s="54"/>
      <c r="V3" s="54"/>
      <c r="W3" s="54"/>
      <c r="X3" s="54"/>
      <c r="Y3" s="54"/>
      <c r="Z3" s="54"/>
      <c r="AA3" s="54"/>
    </row>
    <row r="4" spans="1:27" x14ac:dyDescent="0.25">
      <c r="A4" s="54">
        <v>1</v>
      </c>
      <c r="B4" s="54" t="s">
        <v>650</v>
      </c>
      <c r="C4" s="388">
        <v>0</v>
      </c>
      <c r="D4" s="388">
        <v>0</v>
      </c>
      <c r="E4" s="388">
        <v>0</v>
      </c>
      <c r="F4" s="388">
        <v>0</v>
      </c>
      <c r="G4" s="388">
        <v>0</v>
      </c>
      <c r="H4" s="388">
        <v>0</v>
      </c>
      <c r="I4" s="388">
        <v>0</v>
      </c>
      <c r="J4" s="388">
        <v>0</v>
      </c>
      <c r="K4" s="388">
        <v>0</v>
      </c>
      <c r="L4" s="388">
        <v>0</v>
      </c>
      <c r="M4" s="388">
        <v>0</v>
      </c>
      <c r="N4" s="388">
        <v>0</v>
      </c>
      <c r="O4" s="388">
        <v>0</v>
      </c>
      <c r="P4" s="388">
        <v>0</v>
      </c>
      <c r="Q4" s="388">
        <v>0</v>
      </c>
      <c r="R4" s="54"/>
      <c r="S4" s="54"/>
      <c r="T4" s="54"/>
      <c r="U4" s="54"/>
      <c r="V4" s="54"/>
      <c r="W4" s="54"/>
      <c r="X4" s="54"/>
      <c r="Y4" s="54"/>
      <c r="Z4" s="54"/>
      <c r="AA4" s="54"/>
    </row>
    <row r="5" spans="1:27" x14ac:dyDescent="0.25">
      <c r="A5" s="54">
        <v>2</v>
      </c>
      <c r="B5" s="54" t="s">
        <v>651</v>
      </c>
      <c r="C5" s="388">
        <v>0</v>
      </c>
      <c r="D5" s="388">
        <v>0</v>
      </c>
      <c r="E5" s="388">
        <v>0</v>
      </c>
      <c r="F5" s="388">
        <v>0</v>
      </c>
      <c r="G5" s="388">
        <v>0</v>
      </c>
      <c r="H5" s="388">
        <v>0</v>
      </c>
      <c r="I5" s="388">
        <v>0</v>
      </c>
      <c r="J5" s="388">
        <v>0</v>
      </c>
      <c r="K5" s="388">
        <v>0</v>
      </c>
      <c r="L5" s="388">
        <v>0</v>
      </c>
      <c r="M5" s="388">
        <v>0</v>
      </c>
      <c r="N5" s="388">
        <v>0</v>
      </c>
      <c r="O5" s="388">
        <v>0</v>
      </c>
      <c r="P5" s="388">
        <v>0</v>
      </c>
      <c r="Q5" s="388">
        <v>0</v>
      </c>
      <c r="R5" s="54"/>
      <c r="S5" s="54"/>
      <c r="T5" s="54"/>
      <c r="U5" s="54"/>
      <c r="V5" s="54"/>
      <c r="W5" s="54"/>
      <c r="X5" s="54"/>
      <c r="Y5" s="54"/>
      <c r="Z5" s="54"/>
      <c r="AA5" s="54"/>
    </row>
    <row r="6" spans="1:27" x14ac:dyDescent="0.25">
      <c r="A6" s="54">
        <v>3</v>
      </c>
      <c r="B6" s="54" t="s">
        <v>652</v>
      </c>
      <c r="C6" s="388">
        <v>0</v>
      </c>
      <c r="D6" s="388">
        <v>4543.3263762700008</v>
      </c>
      <c r="E6" s="388">
        <v>1129.50799867</v>
      </c>
      <c r="F6" s="388">
        <v>125775.22267383005</v>
      </c>
      <c r="G6" s="388">
        <v>2289.8195087199997</v>
      </c>
      <c r="H6" s="388">
        <v>475.91687616000019</v>
      </c>
      <c r="I6" s="388">
        <v>2408.0343990300012</v>
      </c>
      <c r="J6" s="388">
        <v>76.485301010000001</v>
      </c>
      <c r="K6" s="388">
        <v>157.69782591000006</v>
      </c>
      <c r="L6" s="388">
        <v>293.90134592999999</v>
      </c>
      <c r="M6" s="388">
        <v>0</v>
      </c>
      <c r="N6" s="388">
        <v>849.33037486000001</v>
      </c>
      <c r="O6" s="388">
        <v>11948.162706720177</v>
      </c>
      <c r="P6" s="388">
        <v>5582.550572639997</v>
      </c>
      <c r="Q6" s="388">
        <v>155529.95595975019</v>
      </c>
      <c r="R6" s="54"/>
      <c r="S6" s="54"/>
      <c r="T6" s="54"/>
      <c r="U6" s="54"/>
      <c r="V6" s="54"/>
      <c r="W6" s="54"/>
      <c r="X6" s="54"/>
      <c r="Y6" s="54"/>
      <c r="Z6" s="54"/>
      <c r="AA6" s="54"/>
    </row>
    <row r="7" spans="1:27" x14ac:dyDescent="0.25">
      <c r="A7" s="54">
        <v>4</v>
      </c>
      <c r="B7" s="54" t="s">
        <v>655</v>
      </c>
      <c r="C7" s="388">
        <v>0</v>
      </c>
      <c r="D7" s="388">
        <v>258.95223628000002</v>
      </c>
      <c r="E7" s="388">
        <v>0</v>
      </c>
      <c r="F7" s="388">
        <v>16992.81675925001</v>
      </c>
      <c r="G7" s="388">
        <v>372.10717554999997</v>
      </c>
      <c r="H7" s="388">
        <v>14.00240002</v>
      </c>
      <c r="I7" s="388">
        <v>36.770776570000002</v>
      </c>
      <c r="J7" s="388">
        <v>6.5211982699999993</v>
      </c>
      <c r="K7" s="388">
        <v>77.914398320000004</v>
      </c>
      <c r="L7" s="388">
        <v>0</v>
      </c>
      <c r="M7" s="388">
        <v>0</v>
      </c>
      <c r="N7" s="388">
        <v>33.588415820000002</v>
      </c>
      <c r="O7" s="388">
        <v>774.00651544000027</v>
      </c>
      <c r="P7" s="388">
        <v>174049.00784117531</v>
      </c>
      <c r="Q7" s="388">
        <v>192615.68771669531</v>
      </c>
      <c r="R7" s="54"/>
      <c r="S7" s="575"/>
      <c r="T7" s="54"/>
      <c r="U7" s="54"/>
      <c r="V7" s="54"/>
      <c r="W7" s="54"/>
      <c r="X7" s="54"/>
      <c r="Y7" s="54"/>
      <c r="Z7" s="54"/>
      <c r="AA7" s="54"/>
    </row>
    <row r="8" spans="1:27" x14ac:dyDescent="0.25">
      <c r="A8" s="54">
        <v>5</v>
      </c>
      <c r="B8" s="54" t="s">
        <v>661</v>
      </c>
      <c r="C8" s="388">
        <v>0</v>
      </c>
      <c r="D8" s="388">
        <v>0</v>
      </c>
      <c r="E8" s="388">
        <v>0</v>
      </c>
      <c r="F8" s="388">
        <v>0</v>
      </c>
      <c r="G8" s="388">
        <v>0</v>
      </c>
      <c r="H8" s="388">
        <v>0</v>
      </c>
      <c r="I8" s="388">
        <v>0</v>
      </c>
      <c r="J8" s="388">
        <v>0</v>
      </c>
      <c r="K8" s="388">
        <v>0</v>
      </c>
      <c r="L8" s="388">
        <v>0</v>
      </c>
      <c r="M8" s="388">
        <v>0</v>
      </c>
      <c r="N8" s="388">
        <v>0</v>
      </c>
      <c r="O8" s="388">
        <v>0</v>
      </c>
      <c r="P8" s="388">
        <v>0</v>
      </c>
      <c r="Q8" s="388">
        <v>0</v>
      </c>
      <c r="R8" s="54"/>
      <c r="S8" s="54"/>
      <c r="T8" s="54"/>
      <c r="U8" s="54"/>
      <c r="V8" s="54"/>
      <c r="W8" s="54"/>
      <c r="X8" s="54"/>
      <c r="Y8" s="54"/>
      <c r="Z8" s="54"/>
      <c r="AA8" s="54"/>
    </row>
    <row r="9" spans="1:27" x14ac:dyDescent="0.25">
      <c r="A9" s="363">
        <v>6</v>
      </c>
      <c r="B9" s="363" t="s">
        <v>662</v>
      </c>
      <c r="C9" s="624">
        <v>0</v>
      </c>
      <c r="D9" s="624">
        <v>4802.2786125500006</v>
      </c>
      <c r="E9" s="624">
        <v>1129.50799867</v>
      </c>
      <c r="F9" s="624">
        <v>142768.03943308006</v>
      </c>
      <c r="G9" s="624">
        <v>2661.9266842699999</v>
      </c>
      <c r="H9" s="624">
        <v>489.91927618000017</v>
      </c>
      <c r="I9" s="624">
        <v>2444.8051756000013</v>
      </c>
      <c r="J9" s="624">
        <v>83.00649928</v>
      </c>
      <c r="K9" s="624">
        <v>235.61222423000007</v>
      </c>
      <c r="L9" s="624">
        <v>293.90134592999999</v>
      </c>
      <c r="M9" s="624">
        <v>0</v>
      </c>
      <c r="N9" s="624">
        <v>882.91879068000003</v>
      </c>
      <c r="O9" s="624">
        <v>12722.169222160177</v>
      </c>
      <c r="P9" s="624">
        <v>179631.55841381531</v>
      </c>
      <c r="Q9" s="624">
        <v>348145.64367644547</v>
      </c>
      <c r="R9" s="54"/>
      <c r="S9" s="54"/>
      <c r="T9" s="54"/>
      <c r="U9" s="54"/>
      <c r="V9" s="54"/>
      <c r="W9" s="54"/>
      <c r="X9" s="54"/>
      <c r="Y9" s="54"/>
      <c r="Z9" s="54"/>
      <c r="AA9" s="54"/>
    </row>
    <row r="10" spans="1:27" x14ac:dyDescent="0.25">
      <c r="A10" s="54">
        <v>7</v>
      </c>
      <c r="B10" s="54" t="s">
        <v>650</v>
      </c>
      <c r="C10" s="388">
        <v>0</v>
      </c>
      <c r="D10" s="388">
        <v>0</v>
      </c>
      <c r="E10" s="388">
        <v>0</v>
      </c>
      <c r="F10" s="388">
        <v>0</v>
      </c>
      <c r="G10" s="388">
        <v>0</v>
      </c>
      <c r="H10" s="388">
        <v>0</v>
      </c>
      <c r="I10" s="388">
        <v>0</v>
      </c>
      <c r="J10" s="388">
        <v>0</v>
      </c>
      <c r="K10" s="388">
        <v>0</v>
      </c>
      <c r="L10" s="388">
        <v>0</v>
      </c>
      <c r="M10" s="388">
        <v>850.89031677999992</v>
      </c>
      <c r="N10" s="388">
        <v>0</v>
      </c>
      <c r="O10" s="388">
        <v>0</v>
      </c>
      <c r="P10" s="388">
        <v>0</v>
      </c>
      <c r="Q10" s="388">
        <v>850.89031677999992</v>
      </c>
      <c r="R10" s="54"/>
      <c r="S10" s="54"/>
      <c r="T10" s="54"/>
      <c r="U10" s="54"/>
      <c r="V10" s="54"/>
      <c r="W10" s="54"/>
      <c r="X10" s="54"/>
      <c r="Y10" s="54"/>
      <c r="Z10" s="54"/>
      <c r="AA10" s="54"/>
    </row>
    <row r="11" spans="1:27" x14ac:dyDescent="0.25">
      <c r="A11" s="54">
        <v>8</v>
      </c>
      <c r="B11" s="54" t="s">
        <v>663</v>
      </c>
      <c r="C11" s="388">
        <v>0</v>
      </c>
      <c r="D11" s="388">
        <v>0</v>
      </c>
      <c r="E11" s="388">
        <v>0</v>
      </c>
      <c r="F11" s="388">
        <v>0</v>
      </c>
      <c r="G11" s="388">
        <v>0</v>
      </c>
      <c r="H11" s="388">
        <v>0</v>
      </c>
      <c r="I11" s="388">
        <v>0</v>
      </c>
      <c r="J11" s="388">
        <v>0</v>
      </c>
      <c r="K11" s="388">
        <v>0</v>
      </c>
      <c r="L11" s="388">
        <v>175.82184675000002</v>
      </c>
      <c r="M11" s="388">
        <v>0</v>
      </c>
      <c r="N11" s="388">
        <v>0</v>
      </c>
      <c r="O11" s="388">
        <v>0</v>
      </c>
      <c r="P11" s="388">
        <v>0</v>
      </c>
      <c r="Q11" s="388">
        <v>175.82184675000002</v>
      </c>
      <c r="R11" s="54"/>
      <c r="S11" s="54"/>
      <c r="T11" s="54"/>
      <c r="U11" s="54"/>
      <c r="V11" s="54"/>
      <c r="W11" s="54"/>
      <c r="X11" s="54"/>
      <c r="Y11" s="54"/>
      <c r="Z11" s="54"/>
      <c r="AA11" s="54"/>
    </row>
    <row r="12" spans="1:27" x14ac:dyDescent="0.25">
      <c r="A12" s="54">
        <v>9</v>
      </c>
      <c r="B12" s="54" t="s">
        <v>664</v>
      </c>
      <c r="C12" s="388">
        <v>0</v>
      </c>
      <c r="D12" s="388">
        <v>0</v>
      </c>
      <c r="E12" s="388">
        <v>0</v>
      </c>
      <c r="F12" s="388">
        <v>0</v>
      </c>
      <c r="G12" s="388">
        <v>0</v>
      </c>
      <c r="H12" s="388">
        <v>0</v>
      </c>
      <c r="I12" s="388">
        <v>0</v>
      </c>
      <c r="J12" s="388">
        <v>0</v>
      </c>
      <c r="K12" s="388">
        <v>0</v>
      </c>
      <c r="L12" s="388">
        <v>0</v>
      </c>
      <c r="M12" s="388">
        <v>0</v>
      </c>
      <c r="N12" s="388">
        <v>0</v>
      </c>
      <c r="O12" s="388">
        <v>0</v>
      </c>
      <c r="P12" s="388">
        <v>0</v>
      </c>
      <c r="Q12" s="388">
        <v>0</v>
      </c>
      <c r="R12" s="54"/>
      <c r="S12" s="54"/>
      <c r="T12" s="54"/>
      <c r="U12" s="54"/>
      <c r="V12" s="54"/>
      <c r="W12" s="54"/>
      <c r="X12" s="54"/>
      <c r="Y12" s="54"/>
      <c r="Z12" s="54"/>
      <c r="AA12" s="54"/>
    </row>
    <row r="13" spans="1:27" x14ac:dyDescent="0.25">
      <c r="A13" s="54">
        <v>10</v>
      </c>
      <c r="B13" s="54" t="s">
        <v>665</v>
      </c>
      <c r="C13" s="388">
        <v>0</v>
      </c>
      <c r="D13" s="388">
        <v>0</v>
      </c>
      <c r="E13" s="388">
        <v>0</v>
      </c>
      <c r="F13" s="388">
        <v>0</v>
      </c>
      <c r="G13" s="388">
        <v>0</v>
      </c>
      <c r="H13" s="388">
        <v>0</v>
      </c>
      <c r="I13" s="388">
        <v>0</v>
      </c>
      <c r="J13" s="388">
        <v>0</v>
      </c>
      <c r="K13" s="388">
        <v>0</v>
      </c>
      <c r="L13" s="388">
        <v>0</v>
      </c>
      <c r="M13" s="388">
        <v>0</v>
      </c>
      <c r="N13" s="388">
        <v>0</v>
      </c>
      <c r="O13" s="388">
        <v>0</v>
      </c>
      <c r="P13" s="388">
        <v>0</v>
      </c>
      <c r="Q13" s="388">
        <v>0</v>
      </c>
      <c r="R13" s="54"/>
      <c r="S13" s="54"/>
      <c r="T13" s="54"/>
      <c r="U13" s="54"/>
      <c r="V13" s="54"/>
      <c r="W13" s="54"/>
      <c r="X13" s="54"/>
      <c r="Y13" s="54"/>
      <c r="Z13" s="54"/>
      <c r="AA13" s="54"/>
    </row>
    <row r="14" spans="1:27" x14ac:dyDescent="0.25">
      <c r="A14" s="54">
        <v>11</v>
      </c>
      <c r="B14" s="54" t="s">
        <v>666</v>
      </c>
      <c r="C14" s="388">
        <v>0</v>
      </c>
      <c r="D14" s="388">
        <v>0</v>
      </c>
      <c r="E14" s="388">
        <v>0</v>
      </c>
      <c r="F14" s="388">
        <v>0</v>
      </c>
      <c r="G14" s="388">
        <v>0</v>
      </c>
      <c r="H14" s="388">
        <v>0</v>
      </c>
      <c r="I14" s="388">
        <v>0</v>
      </c>
      <c r="J14" s="388">
        <v>0</v>
      </c>
      <c r="K14" s="388">
        <v>0</v>
      </c>
      <c r="L14" s="388">
        <v>0</v>
      </c>
      <c r="M14" s="388">
        <v>0</v>
      </c>
      <c r="N14" s="388">
        <v>0</v>
      </c>
      <c r="O14" s="388">
        <v>0</v>
      </c>
      <c r="P14" s="388">
        <v>0</v>
      </c>
      <c r="Q14" s="388">
        <v>0</v>
      </c>
      <c r="R14" s="54"/>
      <c r="S14" s="54"/>
      <c r="T14" s="54"/>
      <c r="U14" s="54"/>
      <c r="V14" s="54"/>
      <c r="W14" s="54"/>
      <c r="X14" s="54"/>
      <c r="Y14" s="54"/>
      <c r="Z14" s="54"/>
      <c r="AA14" s="54"/>
    </row>
    <row r="15" spans="1:27" x14ac:dyDescent="0.25">
      <c r="A15" s="54">
        <v>12</v>
      </c>
      <c r="B15" s="54" t="s">
        <v>651</v>
      </c>
      <c r="C15" s="388">
        <v>4002.2819680700018</v>
      </c>
      <c r="D15" s="388">
        <v>0</v>
      </c>
      <c r="E15" s="388">
        <v>0</v>
      </c>
      <c r="F15" s="388">
        <v>0</v>
      </c>
      <c r="G15" s="388">
        <v>0</v>
      </c>
      <c r="H15" s="388">
        <v>0</v>
      </c>
      <c r="I15" s="388">
        <v>0</v>
      </c>
      <c r="J15" s="388">
        <v>0</v>
      </c>
      <c r="K15" s="388">
        <v>0</v>
      </c>
      <c r="L15" s="388">
        <v>0</v>
      </c>
      <c r="M15" s="388">
        <v>0</v>
      </c>
      <c r="N15" s="388">
        <v>0</v>
      </c>
      <c r="O15" s="388">
        <v>0</v>
      </c>
      <c r="P15" s="388">
        <v>0</v>
      </c>
      <c r="Q15" s="388">
        <v>4002.2819680700018</v>
      </c>
      <c r="R15" s="54"/>
      <c r="S15" s="54"/>
      <c r="T15" s="54"/>
      <c r="U15" s="54"/>
      <c r="V15" s="54"/>
      <c r="W15" s="54"/>
      <c r="X15" s="54"/>
      <c r="Y15" s="54"/>
      <c r="Z15" s="54"/>
      <c r="AA15" s="54"/>
    </row>
    <row r="16" spans="1:27" x14ac:dyDescent="0.25">
      <c r="A16" s="54">
        <v>13</v>
      </c>
      <c r="B16" s="54" t="s">
        <v>652</v>
      </c>
      <c r="C16" s="388">
        <v>0</v>
      </c>
      <c r="D16" s="388">
        <v>0</v>
      </c>
      <c r="E16" s="388">
        <v>0</v>
      </c>
      <c r="F16" s="388">
        <v>19.598330000000001</v>
      </c>
      <c r="G16" s="388">
        <v>0</v>
      </c>
      <c r="H16" s="388">
        <v>0</v>
      </c>
      <c r="I16" s="388">
        <v>0</v>
      </c>
      <c r="J16" s="388">
        <v>0</v>
      </c>
      <c r="K16" s="388">
        <v>0</v>
      </c>
      <c r="L16" s="388">
        <v>0</v>
      </c>
      <c r="M16" s="388">
        <v>0</v>
      </c>
      <c r="N16" s="388">
        <v>0</v>
      </c>
      <c r="O16" s="388">
        <v>0</v>
      </c>
      <c r="P16" s="388">
        <v>0</v>
      </c>
      <c r="Q16" s="388">
        <v>19.598330000000001</v>
      </c>
      <c r="R16" s="54"/>
      <c r="S16" s="54"/>
      <c r="T16" s="54"/>
      <c r="U16" s="54"/>
      <c r="V16" s="54"/>
      <c r="W16" s="54"/>
      <c r="X16" s="54"/>
      <c r="Y16" s="54"/>
      <c r="Z16" s="54"/>
      <c r="AA16" s="54"/>
    </row>
    <row r="17" spans="1:27" x14ac:dyDescent="0.25">
      <c r="A17" s="54">
        <v>14</v>
      </c>
      <c r="B17" s="54" t="s">
        <v>655</v>
      </c>
      <c r="C17" s="388">
        <v>0</v>
      </c>
      <c r="D17" s="388">
        <v>0</v>
      </c>
      <c r="E17" s="388">
        <v>0</v>
      </c>
      <c r="F17" s="388">
        <v>0</v>
      </c>
      <c r="G17" s="388">
        <v>0</v>
      </c>
      <c r="H17" s="388">
        <v>0</v>
      </c>
      <c r="I17" s="388">
        <v>0</v>
      </c>
      <c r="J17" s="388">
        <v>0</v>
      </c>
      <c r="K17" s="388">
        <v>0</v>
      </c>
      <c r="L17" s="388">
        <v>0</v>
      </c>
      <c r="M17" s="388">
        <v>0</v>
      </c>
      <c r="N17" s="388">
        <v>0</v>
      </c>
      <c r="O17" s="388">
        <v>0</v>
      </c>
      <c r="P17" s="388">
        <v>0</v>
      </c>
      <c r="Q17" s="388">
        <v>0</v>
      </c>
      <c r="R17" s="54"/>
      <c r="S17" s="54"/>
      <c r="T17" s="54"/>
      <c r="U17" s="54"/>
      <c r="V17" s="54"/>
      <c r="W17" s="54"/>
      <c r="X17" s="54"/>
      <c r="Y17" s="54"/>
      <c r="Z17" s="54"/>
      <c r="AA17" s="54"/>
    </row>
    <row r="18" spans="1:27" x14ac:dyDescent="0.25">
      <c r="A18" s="54">
        <v>15</v>
      </c>
      <c r="B18" s="54" t="s">
        <v>667</v>
      </c>
      <c r="C18" s="388">
        <v>0</v>
      </c>
      <c r="D18" s="388">
        <v>0</v>
      </c>
      <c r="E18" s="388">
        <v>0</v>
      </c>
      <c r="F18" s="388">
        <v>12.28355631</v>
      </c>
      <c r="G18" s="388">
        <v>0</v>
      </c>
      <c r="H18" s="388">
        <v>0</v>
      </c>
      <c r="I18" s="388">
        <v>0</v>
      </c>
      <c r="J18" s="388">
        <v>0</v>
      </c>
      <c r="K18" s="388">
        <v>0</v>
      </c>
      <c r="L18" s="388">
        <v>0</v>
      </c>
      <c r="M18" s="388">
        <v>0</v>
      </c>
      <c r="N18" s="388">
        <v>0</v>
      </c>
      <c r="O18" s="388">
        <v>0</v>
      </c>
      <c r="P18" s="388">
        <v>0</v>
      </c>
      <c r="Q18" s="388">
        <v>12.28355631</v>
      </c>
      <c r="R18" s="54"/>
      <c r="S18" s="54"/>
      <c r="T18" s="54"/>
      <c r="U18" s="54"/>
      <c r="V18" s="54"/>
      <c r="W18" s="54"/>
      <c r="X18" s="54"/>
      <c r="Y18" s="54"/>
      <c r="Z18" s="54"/>
      <c r="AA18" s="54"/>
    </row>
    <row r="19" spans="1:27" x14ac:dyDescent="0.25">
      <c r="A19" s="54">
        <v>16</v>
      </c>
      <c r="B19" s="54" t="s">
        <v>668</v>
      </c>
      <c r="C19" s="388">
        <v>0</v>
      </c>
      <c r="D19" s="388">
        <v>0</v>
      </c>
      <c r="E19" s="388">
        <v>0</v>
      </c>
      <c r="F19" s="388">
        <v>0</v>
      </c>
      <c r="G19" s="388">
        <v>0</v>
      </c>
      <c r="H19" s="388">
        <v>0</v>
      </c>
      <c r="I19" s="388">
        <v>0</v>
      </c>
      <c r="J19" s="388">
        <v>0</v>
      </c>
      <c r="K19" s="388">
        <v>0</v>
      </c>
      <c r="L19" s="388">
        <v>0</v>
      </c>
      <c r="M19" s="388">
        <v>0</v>
      </c>
      <c r="N19" s="388">
        <v>0</v>
      </c>
      <c r="O19" s="388">
        <v>0</v>
      </c>
      <c r="P19" s="388">
        <v>0</v>
      </c>
      <c r="Q19" s="388">
        <v>0</v>
      </c>
      <c r="R19" s="54"/>
      <c r="S19" s="54"/>
      <c r="T19" s="54"/>
      <c r="U19" s="54"/>
      <c r="V19" s="54"/>
      <c r="W19" s="54"/>
      <c r="X19" s="54"/>
      <c r="Y19" s="54"/>
      <c r="Z19" s="54"/>
      <c r="AA19" s="54"/>
    </row>
    <row r="20" spans="1:27" x14ac:dyDescent="0.25">
      <c r="A20" s="54">
        <v>17</v>
      </c>
      <c r="B20" s="54" t="s">
        <v>669</v>
      </c>
      <c r="C20" s="388">
        <v>0</v>
      </c>
      <c r="D20" s="388">
        <v>0</v>
      </c>
      <c r="E20" s="388">
        <v>0</v>
      </c>
      <c r="F20" s="388">
        <v>0</v>
      </c>
      <c r="G20" s="388">
        <v>0</v>
      </c>
      <c r="H20" s="388">
        <v>0</v>
      </c>
      <c r="I20" s="388">
        <v>0</v>
      </c>
      <c r="J20" s="388">
        <v>0</v>
      </c>
      <c r="K20" s="388">
        <v>0</v>
      </c>
      <c r="L20" s="388">
        <v>0</v>
      </c>
      <c r="M20" s="388">
        <v>0</v>
      </c>
      <c r="N20" s="388">
        <v>0</v>
      </c>
      <c r="O20" s="388">
        <v>0</v>
      </c>
      <c r="P20" s="388">
        <v>0</v>
      </c>
      <c r="Q20" s="388">
        <v>0</v>
      </c>
      <c r="R20" s="54"/>
      <c r="S20" s="54"/>
      <c r="T20" s="54"/>
      <c r="U20" s="54"/>
      <c r="V20" s="54"/>
      <c r="W20" s="54"/>
      <c r="X20" s="54"/>
      <c r="Y20" s="54"/>
      <c r="Z20" s="54"/>
      <c r="AA20" s="54"/>
    </row>
    <row r="21" spans="1:27" x14ac:dyDescent="0.25">
      <c r="A21" s="54">
        <v>18</v>
      </c>
      <c r="B21" s="54" t="s">
        <v>670</v>
      </c>
      <c r="C21" s="388">
        <v>16546.609724870003</v>
      </c>
      <c r="D21" s="388">
        <v>0</v>
      </c>
      <c r="E21" s="388">
        <v>0</v>
      </c>
      <c r="F21" s="388">
        <v>0</v>
      </c>
      <c r="G21" s="388">
        <v>0</v>
      </c>
      <c r="H21" s="388">
        <v>0</v>
      </c>
      <c r="I21" s="388">
        <v>0</v>
      </c>
      <c r="J21" s="388">
        <v>0</v>
      </c>
      <c r="K21" s="388">
        <v>0</v>
      </c>
      <c r="L21" s="388">
        <v>0</v>
      </c>
      <c r="M21" s="388">
        <v>0</v>
      </c>
      <c r="N21" s="388">
        <v>0</v>
      </c>
      <c r="O21" s="388">
        <v>0</v>
      </c>
      <c r="P21" s="388">
        <v>0</v>
      </c>
      <c r="Q21" s="388">
        <v>16546.609724870003</v>
      </c>
      <c r="R21" s="54"/>
      <c r="S21" s="54"/>
      <c r="T21" s="54"/>
      <c r="U21" s="54"/>
      <c r="V21" s="54"/>
      <c r="W21" s="54"/>
      <c r="X21" s="54"/>
      <c r="Y21" s="54"/>
      <c r="Z21" s="54"/>
      <c r="AA21" s="54"/>
    </row>
    <row r="22" spans="1:27" x14ac:dyDescent="0.25">
      <c r="A22" s="54">
        <v>19</v>
      </c>
      <c r="B22" s="54" t="s">
        <v>671</v>
      </c>
      <c r="C22" s="388">
        <v>0</v>
      </c>
      <c r="D22" s="388">
        <v>0</v>
      </c>
      <c r="E22" s="388">
        <v>0</v>
      </c>
      <c r="F22" s="388">
        <v>0</v>
      </c>
      <c r="G22" s="388">
        <v>0</v>
      </c>
      <c r="H22" s="388">
        <v>0</v>
      </c>
      <c r="I22" s="388">
        <v>0</v>
      </c>
      <c r="J22" s="388">
        <v>0</v>
      </c>
      <c r="K22" s="388">
        <v>0</v>
      </c>
      <c r="L22" s="388">
        <v>0</v>
      </c>
      <c r="M22" s="388">
        <v>0</v>
      </c>
      <c r="N22" s="388">
        <v>0</v>
      </c>
      <c r="O22" s="388">
        <v>0</v>
      </c>
      <c r="P22" s="388">
        <v>0</v>
      </c>
      <c r="Q22" s="388">
        <v>0</v>
      </c>
      <c r="R22" s="54"/>
      <c r="S22" s="54"/>
      <c r="T22" s="54"/>
      <c r="U22" s="54"/>
      <c r="V22" s="54"/>
      <c r="W22" s="54"/>
      <c r="X22" s="54"/>
      <c r="Y22" s="54"/>
      <c r="Z22" s="54"/>
      <c r="AA22" s="54"/>
    </row>
    <row r="23" spans="1:27" x14ac:dyDescent="0.25">
      <c r="A23" s="54">
        <v>20</v>
      </c>
      <c r="B23" s="54" t="s">
        <v>672</v>
      </c>
      <c r="C23" s="388">
        <v>0</v>
      </c>
      <c r="D23" s="388">
        <v>0</v>
      </c>
      <c r="E23" s="388">
        <v>0</v>
      </c>
      <c r="F23" s="388">
        <v>0</v>
      </c>
      <c r="G23" s="388">
        <v>0</v>
      </c>
      <c r="H23" s="388">
        <v>0</v>
      </c>
      <c r="I23" s="388">
        <v>0</v>
      </c>
      <c r="J23" s="388">
        <v>0</v>
      </c>
      <c r="K23" s="388">
        <v>0</v>
      </c>
      <c r="L23" s="388">
        <v>0</v>
      </c>
      <c r="M23" s="388">
        <v>0</v>
      </c>
      <c r="N23" s="388">
        <v>0</v>
      </c>
      <c r="O23" s="388">
        <v>0</v>
      </c>
      <c r="P23" s="388">
        <v>0</v>
      </c>
      <c r="Q23" s="388">
        <v>0</v>
      </c>
      <c r="R23" s="54"/>
      <c r="S23" s="54"/>
      <c r="T23" s="54"/>
      <c r="U23" s="54"/>
      <c r="V23" s="54"/>
      <c r="W23" s="54"/>
      <c r="X23" s="54"/>
      <c r="Y23" s="54"/>
      <c r="Z23" s="54"/>
      <c r="AA23" s="54"/>
    </row>
    <row r="24" spans="1:27" x14ac:dyDescent="0.25">
      <c r="A24" s="54">
        <v>21</v>
      </c>
      <c r="B24" s="54" t="s">
        <v>673</v>
      </c>
      <c r="C24" s="388">
        <v>0</v>
      </c>
      <c r="D24" s="388">
        <v>0</v>
      </c>
      <c r="E24" s="388">
        <v>0</v>
      </c>
      <c r="F24" s="388">
        <v>37.444099999999999</v>
      </c>
      <c r="G24" s="388">
        <v>145.41866643</v>
      </c>
      <c r="H24" s="388">
        <v>0</v>
      </c>
      <c r="I24" s="388">
        <v>0</v>
      </c>
      <c r="J24" s="388">
        <v>0</v>
      </c>
      <c r="K24" s="388">
        <v>0</v>
      </c>
      <c r="L24" s="388">
        <v>0</v>
      </c>
      <c r="M24" s="388">
        <v>0</v>
      </c>
      <c r="N24" s="388">
        <v>0</v>
      </c>
      <c r="O24" s="388">
        <v>0</v>
      </c>
      <c r="P24" s="388">
        <v>0</v>
      </c>
      <c r="Q24" s="388">
        <v>182.86276642999999</v>
      </c>
      <c r="R24" s="54"/>
      <c r="S24" s="54"/>
      <c r="T24" s="54"/>
      <c r="U24" s="54"/>
      <c r="V24" s="54"/>
      <c r="W24" s="54"/>
      <c r="X24" s="54"/>
      <c r="Y24" s="54"/>
      <c r="Z24" s="54"/>
      <c r="AA24" s="54"/>
    </row>
    <row r="25" spans="1:27" x14ac:dyDescent="0.25">
      <c r="A25" s="54">
        <v>22</v>
      </c>
      <c r="B25" s="54" t="s">
        <v>674</v>
      </c>
      <c r="C25" s="388">
        <v>0</v>
      </c>
      <c r="D25" s="388">
        <v>0</v>
      </c>
      <c r="E25" s="388">
        <v>0</v>
      </c>
      <c r="F25" s="388">
        <v>0</v>
      </c>
      <c r="G25" s="388">
        <v>0</v>
      </c>
      <c r="H25" s="388">
        <v>0</v>
      </c>
      <c r="I25" s="388">
        <v>0</v>
      </c>
      <c r="J25" s="388">
        <v>0</v>
      </c>
      <c r="K25" s="388">
        <v>0</v>
      </c>
      <c r="L25" s="388">
        <v>0</v>
      </c>
      <c r="M25" s="388">
        <v>0</v>
      </c>
      <c r="N25" s="388">
        <v>0</v>
      </c>
      <c r="O25" s="388">
        <v>0</v>
      </c>
      <c r="P25" s="388">
        <v>0</v>
      </c>
      <c r="Q25" s="388">
        <v>0</v>
      </c>
      <c r="R25" s="54"/>
      <c r="S25" s="54"/>
      <c r="T25" s="54"/>
      <c r="U25" s="54"/>
      <c r="V25" s="54"/>
      <c r="W25" s="54"/>
      <c r="X25" s="54"/>
      <c r="Y25" s="54"/>
      <c r="Z25" s="54"/>
      <c r="AA25" s="54"/>
    </row>
    <row r="26" spans="1:27" x14ac:dyDescent="0.25">
      <c r="A26" s="363">
        <v>23</v>
      </c>
      <c r="B26" s="363" t="s">
        <v>675</v>
      </c>
      <c r="C26" s="624">
        <v>20548.891692940004</v>
      </c>
      <c r="D26" s="624">
        <v>0</v>
      </c>
      <c r="E26" s="624">
        <v>0</v>
      </c>
      <c r="F26" s="624">
        <v>69.32598630999999</v>
      </c>
      <c r="G26" s="624">
        <v>145.41866643</v>
      </c>
      <c r="H26" s="624">
        <v>0</v>
      </c>
      <c r="I26" s="624">
        <v>0</v>
      </c>
      <c r="J26" s="624">
        <v>0</v>
      </c>
      <c r="K26" s="624">
        <v>0</v>
      </c>
      <c r="L26" s="624">
        <v>175.82184675000002</v>
      </c>
      <c r="M26" s="624">
        <v>850.89031677999992</v>
      </c>
      <c r="N26" s="624">
        <v>0</v>
      </c>
      <c r="O26" s="624">
        <v>0</v>
      </c>
      <c r="P26" s="624">
        <v>0</v>
      </c>
      <c r="Q26" s="624">
        <v>21790.348509210002</v>
      </c>
      <c r="R26" s="54"/>
      <c r="S26" s="54"/>
      <c r="T26" s="54"/>
      <c r="U26" s="54"/>
      <c r="V26" s="54"/>
      <c r="W26" s="54"/>
      <c r="X26" s="54"/>
      <c r="Y26" s="54"/>
      <c r="Z26" s="54"/>
      <c r="AA26" s="54"/>
    </row>
    <row r="27" spans="1:27" x14ac:dyDescent="0.25">
      <c r="A27" s="363">
        <v>24</v>
      </c>
      <c r="B27" s="363" t="s">
        <v>610</v>
      </c>
      <c r="C27" s="624">
        <v>20548.891692940004</v>
      </c>
      <c r="D27" s="624">
        <v>4802.2786125500006</v>
      </c>
      <c r="E27" s="624">
        <v>1129.50799867</v>
      </c>
      <c r="F27" s="624">
        <v>142837.36541939006</v>
      </c>
      <c r="G27" s="624">
        <v>2807.3453506999999</v>
      </c>
      <c r="H27" s="624">
        <v>489.91927618000017</v>
      </c>
      <c r="I27" s="624">
        <v>2444.8051756000013</v>
      </c>
      <c r="J27" s="624">
        <v>83.00649928</v>
      </c>
      <c r="K27" s="624">
        <v>235.61222423000007</v>
      </c>
      <c r="L27" s="624">
        <v>469.72319268000001</v>
      </c>
      <c r="M27" s="624">
        <v>850.89031677999992</v>
      </c>
      <c r="N27" s="624">
        <v>882.91879068000003</v>
      </c>
      <c r="O27" s="624">
        <v>12722.169222160177</v>
      </c>
      <c r="P27" s="624">
        <v>179631.55841381531</v>
      </c>
      <c r="Q27" s="624">
        <v>369935.99218565552</v>
      </c>
      <c r="R27" s="54"/>
      <c r="S27" s="593"/>
      <c r="T27" s="54"/>
      <c r="U27" s="54"/>
      <c r="V27" s="54"/>
      <c r="W27" s="54"/>
      <c r="X27" s="54"/>
      <c r="Y27" s="54"/>
      <c r="Z27" s="54"/>
      <c r="AA27" s="54"/>
    </row>
    <row r="28" spans="1:27" x14ac:dyDescent="0.2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x14ac:dyDescent="0.2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x14ac:dyDescent="0.2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sheetData>
  <mergeCells count="2">
    <mergeCell ref="A1:I1"/>
    <mergeCell ref="J1:P1"/>
  </mergeCells>
  <hyperlinks>
    <hyperlink ref="S2" location="Index!A1" display="Index"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55"/>
  <dimension ref="A1:L29"/>
  <sheetViews>
    <sheetView showGridLines="0" workbookViewId="0"/>
  </sheetViews>
  <sheetFormatPr defaultRowHeight="15" x14ac:dyDescent="0.25"/>
  <cols>
    <col min="2" max="2" width="67.85546875" bestFit="1" customWidth="1"/>
    <col min="3" max="3" width="12" customWidth="1"/>
    <col min="5" max="5" width="18.42578125" customWidth="1"/>
    <col min="6" max="6" width="13.5703125" customWidth="1"/>
    <col min="7" max="7" width="17.85546875" customWidth="1"/>
    <col min="8" max="8" width="12.85546875" customWidth="1"/>
    <col min="9" max="9" width="11.7109375" customWidth="1"/>
    <col min="11" max="12" width="15.28515625" customWidth="1"/>
    <col min="14" max="14" width="14" customWidth="1"/>
    <col min="15" max="15" width="15.28515625" customWidth="1"/>
    <col min="16" max="16" width="18.7109375" customWidth="1"/>
    <col min="17" max="17" width="11.42578125" customWidth="1"/>
    <col min="18" max="18" width="17.28515625" customWidth="1"/>
    <col min="19" max="19" width="10.5703125" customWidth="1"/>
  </cols>
  <sheetData>
    <row r="1" spans="1:10" ht="38.25" customHeight="1" x14ac:dyDescent="0.25">
      <c r="A1" s="370" t="s">
        <v>715</v>
      </c>
      <c r="B1" s="534"/>
      <c r="C1" s="534"/>
      <c r="D1" s="534"/>
      <c r="E1" s="534"/>
      <c r="F1" s="534"/>
      <c r="G1" s="534"/>
      <c r="H1" s="534"/>
      <c r="I1" s="54"/>
      <c r="J1" s="54"/>
    </row>
    <row r="2" spans="1:10" x14ac:dyDescent="0.25">
      <c r="A2" s="54"/>
      <c r="B2" s="54"/>
      <c r="C2" s="359" t="s">
        <v>686</v>
      </c>
      <c r="D2" s="359" t="s">
        <v>687</v>
      </c>
      <c r="E2" s="359" t="s">
        <v>688</v>
      </c>
      <c r="F2" s="359" t="s">
        <v>689</v>
      </c>
      <c r="G2" s="359" t="s">
        <v>690</v>
      </c>
      <c r="H2" s="359" t="s">
        <v>691</v>
      </c>
      <c r="I2" s="54"/>
      <c r="J2" s="361" t="s">
        <v>65</v>
      </c>
    </row>
    <row r="3" spans="1:10" x14ac:dyDescent="0.25">
      <c r="A3" s="54"/>
      <c r="B3" s="54"/>
      <c r="C3" s="750" t="s">
        <v>716</v>
      </c>
      <c r="D3" s="750"/>
      <c r="E3" s="750"/>
      <c r="F3" s="750"/>
      <c r="G3" s="750"/>
      <c r="H3" s="750"/>
      <c r="I3" s="54"/>
      <c r="J3" s="54"/>
    </row>
    <row r="4" spans="1:10" ht="17.25" customHeight="1" x14ac:dyDescent="0.25">
      <c r="A4" s="54"/>
      <c r="B4" s="359" t="s">
        <v>67</v>
      </c>
      <c r="C4" s="368" t="s">
        <v>717</v>
      </c>
      <c r="D4" s="368" t="s">
        <v>718</v>
      </c>
      <c r="E4" s="368" t="s">
        <v>719</v>
      </c>
      <c r="F4" s="368" t="s">
        <v>720</v>
      </c>
      <c r="G4" s="368" t="s">
        <v>721</v>
      </c>
      <c r="H4" s="368" t="s">
        <v>610</v>
      </c>
      <c r="I4" s="54"/>
      <c r="J4" s="54"/>
    </row>
    <row r="5" spans="1:10" x14ac:dyDescent="0.25">
      <c r="A5" s="54">
        <v>1</v>
      </c>
      <c r="B5" s="54" t="s">
        <v>650</v>
      </c>
      <c r="C5" s="362">
        <v>0</v>
      </c>
      <c r="D5" s="362">
        <v>0</v>
      </c>
      <c r="E5" s="362">
        <v>0</v>
      </c>
      <c r="F5" s="362">
        <v>0</v>
      </c>
      <c r="G5" s="362">
        <v>0</v>
      </c>
      <c r="H5" s="362">
        <v>0</v>
      </c>
      <c r="I5" s="54"/>
      <c r="J5" s="54"/>
    </row>
    <row r="6" spans="1:10" x14ac:dyDescent="0.25">
      <c r="A6" s="54">
        <v>2</v>
      </c>
      <c r="B6" s="54" t="s">
        <v>651</v>
      </c>
      <c r="C6" s="388">
        <v>0</v>
      </c>
      <c r="D6" s="388">
        <v>0</v>
      </c>
      <c r="E6" s="388">
        <v>0</v>
      </c>
      <c r="F6" s="388">
        <v>0</v>
      </c>
      <c r="G6" s="388">
        <v>0</v>
      </c>
      <c r="H6" s="388">
        <v>0</v>
      </c>
      <c r="I6" s="54"/>
      <c r="J6" s="54"/>
    </row>
    <row r="7" spans="1:10" x14ac:dyDescent="0.25">
      <c r="A7" s="54">
        <v>3</v>
      </c>
      <c r="B7" s="54" t="s">
        <v>652</v>
      </c>
      <c r="C7" s="388">
        <v>0</v>
      </c>
      <c r="D7" s="388">
        <v>0</v>
      </c>
      <c r="E7" s="388">
        <v>17167.923368590007</v>
      </c>
      <c r="F7" s="388">
        <v>138362.03259116007</v>
      </c>
      <c r="G7" s="388">
        <v>0</v>
      </c>
      <c r="H7" s="388">
        <f>SUM(C7:G7)</f>
        <v>155529.95595975008</v>
      </c>
      <c r="I7" s="54"/>
      <c r="J7" s="54"/>
    </row>
    <row r="8" spans="1:10" x14ac:dyDescent="0.25">
      <c r="A8" s="54">
        <v>4</v>
      </c>
      <c r="B8" s="54" t="s">
        <v>655</v>
      </c>
      <c r="C8" s="388">
        <v>0</v>
      </c>
      <c r="D8" s="388">
        <v>1.24904773</v>
      </c>
      <c r="E8" s="388">
        <v>8353.6898322400357</v>
      </c>
      <c r="F8" s="388">
        <v>184260.74883671608</v>
      </c>
      <c r="G8" s="388">
        <v>0</v>
      </c>
      <c r="H8" s="388">
        <f>SUM(C8:G8)</f>
        <v>192615.68771668611</v>
      </c>
      <c r="I8" s="54"/>
      <c r="J8" s="54"/>
    </row>
    <row r="9" spans="1:10" x14ac:dyDescent="0.25">
      <c r="A9" s="54">
        <v>5</v>
      </c>
      <c r="B9" s="54" t="s">
        <v>661</v>
      </c>
      <c r="C9" s="388">
        <v>0</v>
      </c>
      <c r="D9" s="388">
        <v>0</v>
      </c>
      <c r="E9" s="388">
        <v>0</v>
      </c>
      <c r="F9" s="388">
        <v>0</v>
      </c>
      <c r="G9" s="388">
        <v>0</v>
      </c>
      <c r="H9" s="388">
        <f t="shared" ref="H9:H26" si="0">SUM(C9:G9)</f>
        <v>0</v>
      </c>
      <c r="I9" s="54"/>
      <c r="J9" s="54"/>
    </row>
    <row r="10" spans="1:10" x14ac:dyDescent="0.25">
      <c r="A10" s="363">
        <v>6</v>
      </c>
      <c r="B10" s="363" t="s">
        <v>662</v>
      </c>
      <c r="C10" s="624">
        <v>0</v>
      </c>
      <c r="D10" s="624">
        <v>1.24904773</v>
      </c>
      <c r="E10" s="624">
        <v>25521.613200830041</v>
      </c>
      <c r="F10" s="624">
        <v>322622.78142787615</v>
      </c>
      <c r="G10" s="624">
        <v>0</v>
      </c>
      <c r="H10" s="624">
        <f>SUM(C10:G10)</f>
        <v>348145.64367643622</v>
      </c>
      <c r="I10" s="54"/>
      <c r="J10" s="54"/>
    </row>
    <row r="11" spans="1:10" x14ac:dyDescent="0.25">
      <c r="A11" s="54">
        <v>7</v>
      </c>
      <c r="B11" s="54" t="s">
        <v>650</v>
      </c>
      <c r="C11" s="388">
        <v>0</v>
      </c>
      <c r="D11" s="388">
        <v>850.89031677999992</v>
      </c>
      <c r="E11" s="388">
        <v>0</v>
      </c>
      <c r="F11" s="388">
        <v>0</v>
      </c>
      <c r="G11" s="388">
        <v>0</v>
      </c>
      <c r="H11" s="388">
        <f t="shared" si="0"/>
        <v>850.89031677999992</v>
      </c>
      <c r="I11" s="54"/>
      <c r="J11" s="54"/>
    </row>
    <row r="12" spans="1:10" x14ac:dyDescent="0.25">
      <c r="A12" s="54">
        <v>8</v>
      </c>
      <c r="B12" s="54" t="s">
        <v>663</v>
      </c>
      <c r="C12" s="388">
        <v>0</v>
      </c>
      <c r="D12" s="388">
        <v>0</v>
      </c>
      <c r="E12" s="388">
        <v>0</v>
      </c>
      <c r="F12" s="388">
        <v>175.82184674999999</v>
      </c>
      <c r="G12" s="388">
        <v>0</v>
      </c>
      <c r="H12" s="388">
        <f t="shared" si="0"/>
        <v>175.82184674999999</v>
      </c>
      <c r="I12" s="54"/>
      <c r="J12" s="54"/>
    </row>
    <row r="13" spans="1:10" x14ac:dyDescent="0.25">
      <c r="A13" s="54">
        <v>9</v>
      </c>
      <c r="B13" s="54" t="s">
        <v>664</v>
      </c>
      <c r="C13" s="388">
        <v>0</v>
      </c>
      <c r="D13" s="388">
        <v>0</v>
      </c>
      <c r="E13" s="388">
        <v>0</v>
      </c>
      <c r="F13" s="388">
        <v>0</v>
      </c>
      <c r="G13" s="388">
        <v>0</v>
      </c>
      <c r="H13" s="388">
        <f t="shared" si="0"/>
        <v>0</v>
      </c>
      <c r="I13" s="54"/>
      <c r="J13" s="54"/>
    </row>
    <row r="14" spans="1:10" x14ac:dyDescent="0.25">
      <c r="A14" s="54">
        <v>10</v>
      </c>
      <c r="B14" s="54" t="s">
        <v>665</v>
      </c>
      <c r="C14" s="388">
        <v>0</v>
      </c>
      <c r="D14" s="388">
        <v>0</v>
      </c>
      <c r="E14" s="388">
        <v>0</v>
      </c>
      <c r="F14" s="388">
        <v>0</v>
      </c>
      <c r="G14" s="388">
        <v>0</v>
      </c>
      <c r="H14" s="388">
        <f t="shared" si="0"/>
        <v>0</v>
      </c>
      <c r="I14" s="54"/>
      <c r="J14" s="54"/>
    </row>
    <row r="15" spans="1:10" x14ac:dyDescent="0.25">
      <c r="A15" s="54">
        <v>11</v>
      </c>
      <c r="B15" s="54" t="s">
        <v>666</v>
      </c>
      <c r="C15" s="388">
        <v>0</v>
      </c>
      <c r="D15" s="388">
        <v>0</v>
      </c>
      <c r="E15" s="388">
        <v>0</v>
      </c>
      <c r="F15" s="388">
        <v>0</v>
      </c>
      <c r="G15" s="388">
        <v>0</v>
      </c>
      <c r="H15" s="388">
        <f t="shared" si="0"/>
        <v>0</v>
      </c>
      <c r="I15" s="54"/>
      <c r="J15" s="54"/>
    </row>
    <row r="16" spans="1:10" x14ac:dyDescent="0.25">
      <c r="A16" s="54">
        <v>12</v>
      </c>
      <c r="B16" s="54" t="s">
        <v>651</v>
      </c>
      <c r="C16" s="388">
        <v>0</v>
      </c>
      <c r="D16" s="388">
        <v>2736.0288967410506</v>
      </c>
      <c r="E16" s="388">
        <v>2.0139469537564962</v>
      </c>
      <c r="F16" s="388">
        <v>1266.2056298794798</v>
      </c>
      <c r="G16" s="388">
        <v>0</v>
      </c>
      <c r="H16" s="388">
        <f t="shared" si="0"/>
        <v>4004.2484735742873</v>
      </c>
      <c r="I16" s="54"/>
      <c r="J16" s="54"/>
    </row>
    <row r="17" spans="1:12" x14ac:dyDescent="0.25">
      <c r="A17" s="54">
        <v>13</v>
      </c>
      <c r="B17" s="54" t="s">
        <v>652</v>
      </c>
      <c r="C17" s="388">
        <v>0</v>
      </c>
      <c r="D17" s="388">
        <v>0.166099</v>
      </c>
      <c r="E17" s="388">
        <v>1.86</v>
      </c>
      <c r="F17" s="388">
        <v>17.572230999999999</v>
      </c>
      <c r="G17" s="388">
        <v>0</v>
      </c>
      <c r="H17" s="388">
        <f t="shared" si="0"/>
        <v>19.598329999999997</v>
      </c>
      <c r="I17" s="54"/>
      <c r="J17" s="54"/>
    </row>
    <row r="18" spans="1:12" x14ac:dyDescent="0.25">
      <c r="A18" s="54">
        <v>14</v>
      </c>
      <c r="B18" s="54" t="s">
        <v>655</v>
      </c>
      <c r="C18" s="388">
        <v>0</v>
      </c>
      <c r="D18" s="388">
        <v>0</v>
      </c>
      <c r="E18" s="388">
        <v>0</v>
      </c>
      <c r="F18" s="388">
        <v>0</v>
      </c>
      <c r="G18" s="388">
        <v>0</v>
      </c>
      <c r="H18" s="388">
        <f t="shared" si="0"/>
        <v>0</v>
      </c>
      <c r="I18" s="54"/>
      <c r="J18" s="54"/>
    </row>
    <row r="19" spans="1:12" x14ac:dyDescent="0.25">
      <c r="A19" s="54">
        <v>15</v>
      </c>
      <c r="B19" s="54" t="s">
        <v>667</v>
      </c>
      <c r="C19" s="388">
        <v>0</v>
      </c>
      <c r="D19" s="388">
        <v>12.28355631</v>
      </c>
      <c r="E19" s="388">
        <v>0</v>
      </c>
      <c r="F19" s="388">
        <v>0</v>
      </c>
      <c r="G19" s="388">
        <v>0</v>
      </c>
      <c r="H19" s="388">
        <f t="shared" si="0"/>
        <v>12.28355631</v>
      </c>
      <c r="I19" s="54"/>
      <c r="J19" s="54"/>
    </row>
    <row r="20" spans="1:12" x14ac:dyDescent="0.25">
      <c r="A20" s="54">
        <v>16</v>
      </c>
      <c r="B20" s="54" t="s">
        <v>668</v>
      </c>
      <c r="C20" s="388">
        <v>0</v>
      </c>
      <c r="D20" s="388">
        <v>0</v>
      </c>
      <c r="E20" s="388">
        <v>0</v>
      </c>
      <c r="F20" s="388">
        <v>0</v>
      </c>
      <c r="G20" s="388">
        <v>0</v>
      </c>
      <c r="H20" s="388">
        <f t="shared" si="0"/>
        <v>0</v>
      </c>
      <c r="I20" s="54"/>
      <c r="J20" s="54"/>
    </row>
    <row r="21" spans="1:12" x14ac:dyDescent="0.25">
      <c r="A21" s="54">
        <v>17</v>
      </c>
      <c r="B21" s="54" t="s">
        <v>669</v>
      </c>
      <c r="C21" s="388">
        <v>0</v>
      </c>
      <c r="D21" s="388">
        <v>0</v>
      </c>
      <c r="E21" s="388">
        <v>0</v>
      </c>
      <c r="F21" s="388">
        <v>0</v>
      </c>
      <c r="G21" s="388">
        <v>0</v>
      </c>
      <c r="H21" s="388">
        <f t="shared" si="0"/>
        <v>0</v>
      </c>
      <c r="I21" s="54"/>
      <c r="J21" s="54"/>
    </row>
    <row r="22" spans="1:12" x14ac:dyDescent="0.25">
      <c r="A22" s="54">
        <v>18</v>
      </c>
      <c r="B22" s="54" t="s">
        <v>670</v>
      </c>
      <c r="C22" s="388">
        <v>0</v>
      </c>
      <c r="D22" s="388">
        <v>4811.2411316432217</v>
      </c>
      <c r="E22" s="388">
        <v>11700.214315688232</v>
      </c>
      <c r="F22" s="388">
        <v>35.160479574369198</v>
      </c>
      <c r="G22" s="388">
        <v>0</v>
      </c>
      <c r="H22" s="388">
        <f t="shared" si="0"/>
        <v>16546.615926905823</v>
      </c>
      <c r="I22" s="54"/>
      <c r="J22" s="54"/>
    </row>
    <row r="23" spans="1:12" x14ac:dyDescent="0.25">
      <c r="A23" s="54">
        <v>19</v>
      </c>
      <c r="B23" s="54" t="s">
        <v>671</v>
      </c>
      <c r="C23" s="388">
        <v>0</v>
      </c>
      <c r="D23" s="388">
        <v>0</v>
      </c>
      <c r="E23" s="388">
        <v>0</v>
      </c>
      <c r="F23" s="388">
        <v>0</v>
      </c>
      <c r="G23" s="388">
        <v>0</v>
      </c>
      <c r="H23" s="388">
        <f t="shared" si="0"/>
        <v>0</v>
      </c>
      <c r="I23" s="54"/>
      <c r="J23" s="54"/>
    </row>
    <row r="24" spans="1:12" x14ac:dyDescent="0.25">
      <c r="A24" s="54">
        <v>20</v>
      </c>
      <c r="B24" s="54" t="s">
        <v>672</v>
      </c>
      <c r="C24" s="388">
        <v>0</v>
      </c>
      <c r="D24" s="388">
        <v>0</v>
      </c>
      <c r="E24" s="388">
        <v>0</v>
      </c>
      <c r="F24" s="388">
        <v>0</v>
      </c>
      <c r="G24" s="388">
        <v>0</v>
      </c>
      <c r="H24" s="388">
        <f t="shared" si="0"/>
        <v>0</v>
      </c>
      <c r="I24" s="54"/>
      <c r="J24" s="54"/>
    </row>
    <row r="25" spans="1:12" x14ac:dyDescent="0.25">
      <c r="A25" s="54">
        <v>21</v>
      </c>
      <c r="B25" s="54" t="s">
        <v>673</v>
      </c>
      <c r="C25" s="388">
        <v>0</v>
      </c>
      <c r="D25" s="388">
        <v>0</v>
      </c>
      <c r="E25" s="388">
        <v>0</v>
      </c>
      <c r="F25" s="388">
        <v>182.86276642999999</v>
      </c>
      <c r="G25" s="388">
        <v>0</v>
      </c>
      <c r="H25" s="388">
        <f t="shared" si="0"/>
        <v>182.86276642999999</v>
      </c>
      <c r="I25" s="54"/>
      <c r="J25" s="54"/>
    </row>
    <row r="26" spans="1:12" x14ac:dyDescent="0.25">
      <c r="A26" s="54">
        <v>22</v>
      </c>
      <c r="B26" s="54" t="s">
        <v>674</v>
      </c>
      <c r="C26" s="388">
        <v>0</v>
      </c>
      <c r="D26" s="388">
        <v>0</v>
      </c>
      <c r="E26" s="388">
        <v>0</v>
      </c>
      <c r="F26" s="388">
        <v>0</v>
      </c>
      <c r="G26" s="388">
        <v>0</v>
      </c>
      <c r="H26" s="388">
        <f t="shared" si="0"/>
        <v>0</v>
      </c>
      <c r="I26" s="54"/>
      <c r="J26" s="54"/>
    </row>
    <row r="27" spans="1:12" x14ac:dyDescent="0.25">
      <c r="A27" s="363">
        <v>23</v>
      </c>
      <c r="B27" s="363" t="s">
        <v>675</v>
      </c>
      <c r="C27" s="624">
        <v>0</v>
      </c>
      <c r="D27" s="624">
        <v>8410.610000474273</v>
      </c>
      <c r="E27" s="624">
        <v>11704.088262641988</v>
      </c>
      <c r="F27" s="624">
        <v>1677.6229536338492</v>
      </c>
      <c r="G27" s="624">
        <v>0</v>
      </c>
      <c r="H27" s="624">
        <v>21792.321216750101</v>
      </c>
      <c r="I27" s="54"/>
      <c r="J27" s="54"/>
      <c r="L27" s="84"/>
    </row>
    <row r="28" spans="1:12" x14ac:dyDescent="0.25">
      <c r="A28" s="363">
        <v>24</v>
      </c>
      <c r="B28" s="363" t="s">
        <v>610</v>
      </c>
      <c r="C28" s="624">
        <v>0</v>
      </c>
      <c r="D28" s="624">
        <v>8411.8590482042728</v>
      </c>
      <c r="E28" s="624">
        <v>37225.701463472025</v>
      </c>
      <c r="F28" s="624">
        <v>324300.40438150999</v>
      </c>
      <c r="G28" s="624">
        <v>0</v>
      </c>
      <c r="H28" s="624">
        <v>369937.96489318635</v>
      </c>
      <c r="I28" s="54"/>
      <c r="J28" s="54"/>
    </row>
    <row r="29" spans="1:12" x14ac:dyDescent="0.25">
      <c r="A29" s="54"/>
      <c r="B29" s="54"/>
      <c r="C29" s="54"/>
      <c r="D29" s="54"/>
      <c r="E29" s="54"/>
      <c r="F29" s="54"/>
      <c r="G29" s="54"/>
      <c r="H29" s="54"/>
      <c r="I29" s="54"/>
      <c r="J29" s="54"/>
    </row>
  </sheetData>
  <mergeCells count="1">
    <mergeCell ref="C3:H3"/>
  </mergeCells>
  <hyperlinks>
    <hyperlink ref="J2" location="Index!A1" display="Index"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L45"/>
  <sheetViews>
    <sheetView showGridLines="0" zoomScale="85" zoomScaleNormal="85" workbookViewId="0">
      <selection sqref="A1:I1"/>
    </sheetView>
  </sheetViews>
  <sheetFormatPr defaultRowHeight="15" x14ac:dyDescent="0.25"/>
  <cols>
    <col min="1" max="1" width="12.7109375" customWidth="1"/>
    <col min="2" max="2" width="66.5703125" bestFit="1" customWidth="1"/>
    <col min="3" max="3" width="20.140625" customWidth="1"/>
    <col min="4" max="4" width="23" customWidth="1"/>
    <col min="5" max="5" width="17.5703125" customWidth="1"/>
    <col min="6" max="6" width="17.7109375" customWidth="1"/>
    <col min="7" max="7" width="14.140625" customWidth="1"/>
    <col min="8" max="8" width="20.140625" customWidth="1"/>
    <col min="9" max="9" width="15.7109375" customWidth="1"/>
  </cols>
  <sheetData>
    <row r="1" spans="1:12" ht="38.25" customHeight="1" x14ac:dyDescent="0.25">
      <c r="A1" s="747" t="s">
        <v>723</v>
      </c>
      <c r="B1" s="747"/>
      <c r="C1" s="747"/>
      <c r="D1" s="747"/>
      <c r="E1" s="747"/>
      <c r="F1" s="747"/>
      <c r="G1" s="747"/>
      <c r="H1" s="747"/>
      <c r="I1" s="747"/>
      <c r="J1" s="54"/>
      <c r="K1" s="54"/>
      <c r="L1" s="54"/>
    </row>
    <row r="2" spans="1:12" ht="15" customHeight="1" x14ac:dyDescent="0.25">
      <c r="A2" s="54"/>
      <c r="B2" s="54"/>
      <c r="C2" s="752" t="s">
        <v>724</v>
      </c>
      <c r="D2" s="752"/>
      <c r="E2" s="753" t="s">
        <v>725</v>
      </c>
      <c r="F2" s="753" t="s">
        <v>726</v>
      </c>
      <c r="G2" s="753" t="s">
        <v>727</v>
      </c>
      <c r="H2" s="753" t="s">
        <v>728</v>
      </c>
      <c r="I2" s="371" t="s">
        <v>729</v>
      </c>
      <c r="J2" s="54"/>
      <c r="K2" s="361" t="s">
        <v>65</v>
      </c>
      <c r="L2" s="54"/>
    </row>
    <row r="3" spans="1:12" x14ac:dyDescent="0.25">
      <c r="A3" s="54"/>
      <c r="B3" s="54"/>
      <c r="C3" s="750" t="s">
        <v>730</v>
      </c>
      <c r="D3" s="750" t="s">
        <v>731</v>
      </c>
      <c r="E3" s="753"/>
      <c r="F3" s="753"/>
      <c r="G3" s="753"/>
      <c r="H3" s="753"/>
      <c r="I3" s="750" t="s">
        <v>732</v>
      </c>
      <c r="J3" s="54"/>
      <c r="K3" s="54"/>
      <c r="L3" s="54"/>
    </row>
    <row r="4" spans="1:12" x14ac:dyDescent="0.25">
      <c r="A4" s="54"/>
      <c r="B4" s="359" t="s">
        <v>67</v>
      </c>
      <c r="C4" s="750"/>
      <c r="D4" s="750"/>
      <c r="E4" s="753"/>
      <c r="F4" s="753"/>
      <c r="G4" s="753"/>
      <c r="H4" s="753"/>
      <c r="I4" s="750"/>
      <c r="J4" s="54"/>
      <c r="K4" s="54"/>
      <c r="L4" s="54"/>
    </row>
    <row r="5" spans="1:12" x14ac:dyDescent="0.25">
      <c r="A5" s="359">
        <v>1</v>
      </c>
      <c r="B5" s="54" t="s">
        <v>733</v>
      </c>
      <c r="C5" s="388">
        <v>0</v>
      </c>
      <c r="D5" s="388">
        <v>0</v>
      </c>
      <c r="E5" s="388">
        <v>0</v>
      </c>
      <c r="F5" s="388">
        <v>0</v>
      </c>
      <c r="G5" s="388">
        <v>0</v>
      </c>
      <c r="H5" s="546">
        <v>0</v>
      </c>
      <c r="I5" s="362">
        <v>0</v>
      </c>
      <c r="J5" s="54"/>
      <c r="K5" s="54"/>
      <c r="L5" s="54"/>
    </row>
    <row r="6" spans="1:12" x14ac:dyDescent="0.25">
      <c r="A6" s="359">
        <v>2</v>
      </c>
      <c r="B6" s="54" t="s">
        <v>651</v>
      </c>
      <c r="C6" s="388">
        <v>0</v>
      </c>
      <c r="D6" s="388">
        <v>0</v>
      </c>
      <c r="E6" s="388">
        <v>0</v>
      </c>
      <c r="F6" s="388">
        <v>0</v>
      </c>
      <c r="G6" s="388">
        <v>0</v>
      </c>
      <c r="H6" s="546">
        <v>0</v>
      </c>
      <c r="I6" s="362">
        <v>0</v>
      </c>
      <c r="J6" s="54"/>
      <c r="K6" s="54"/>
      <c r="L6" s="54"/>
    </row>
    <row r="7" spans="1:12" x14ac:dyDescent="0.25">
      <c r="A7" s="359">
        <v>3</v>
      </c>
      <c r="B7" s="54" t="s">
        <v>734</v>
      </c>
      <c r="C7" s="388">
        <v>1846.4917084200004</v>
      </c>
      <c r="D7" s="388">
        <v>177946.38368670901</v>
      </c>
      <c r="E7" s="388">
        <v>842.29267726000035</v>
      </c>
      <c r="F7" s="388">
        <v>0</v>
      </c>
      <c r="G7" s="388">
        <v>0</v>
      </c>
      <c r="H7" s="546">
        <v>0</v>
      </c>
      <c r="I7" s="362">
        <v>178950.58271786902</v>
      </c>
      <c r="J7" s="54"/>
      <c r="K7" s="54"/>
      <c r="L7" s="54"/>
    </row>
    <row r="8" spans="1:12" x14ac:dyDescent="0.25">
      <c r="A8" s="359">
        <v>4</v>
      </c>
      <c r="B8" s="54" t="s">
        <v>735</v>
      </c>
      <c r="C8" s="388">
        <v>0</v>
      </c>
      <c r="D8" s="388">
        <v>0</v>
      </c>
      <c r="E8" s="388">
        <v>0</v>
      </c>
      <c r="F8" s="388">
        <v>0</v>
      </c>
      <c r="G8" s="388">
        <v>0</v>
      </c>
      <c r="H8" s="546">
        <v>0</v>
      </c>
      <c r="I8" s="362">
        <v>0</v>
      </c>
      <c r="J8" s="54"/>
      <c r="K8" s="54"/>
      <c r="L8" s="54"/>
    </row>
    <row r="9" spans="1:12" x14ac:dyDescent="0.25">
      <c r="A9" s="359">
        <v>5</v>
      </c>
      <c r="B9" s="54" t="s">
        <v>736</v>
      </c>
      <c r="C9" s="388">
        <v>0</v>
      </c>
      <c r="D9" s="388">
        <v>0</v>
      </c>
      <c r="E9" s="388">
        <v>0</v>
      </c>
      <c r="F9" s="388">
        <v>0</v>
      </c>
      <c r="G9" s="388">
        <v>0</v>
      </c>
      <c r="H9" s="546">
        <v>0</v>
      </c>
      <c r="I9" s="362">
        <v>0</v>
      </c>
      <c r="J9" s="54"/>
      <c r="K9" s="54"/>
      <c r="L9" s="54"/>
    </row>
    <row r="10" spans="1:12" x14ac:dyDescent="0.25">
      <c r="A10" s="359">
        <v>6</v>
      </c>
      <c r="B10" s="54" t="s">
        <v>655</v>
      </c>
      <c r="C10" s="388">
        <v>1197.26207862</v>
      </c>
      <c r="D10" s="388">
        <v>178625.88911309899</v>
      </c>
      <c r="E10" s="388">
        <v>766.82414315000096</v>
      </c>
      <c r="F10" s="388">
        <v>0</v>
      </c>
      <c r="G10" s="388">
        <v>0</v>
      </c>
      <c r="H10" s="546">
        <v>0</v>
      </c>
      <c r="I10" s="362">
        <v>179056.32704856899</v>
      </c>
      <c r="J10" s="54"/>
      <c r="K10" s="54"/>
      <c r="L10" s="54"/>
    </row>
    <row r="11" spans="1:12" x14ac:dyDescent="0.25">
      <c r="A11" s="359">
        <v>7</v>
      </c>
      <c r="B11" s="54" t="s">
        <v>737</v>
      </c>
      <c r="C11" s="388">
        <v>1197.26207862</v>
      </c>
      <c r="D11" s="388">
        <v>178625.88911309899</v>
      </c>
      <c r="E11" s="388">
        <v>766.82414315000096</v>
      </c>
      <c r="F11" s="388">
        <v>0</v>
      </c>
      <c r="G11" s="388">
        <v>0</v>
      </c>
      <c r="H11" s="546">
        <v>0</v>
      </c>
      <c r="I11" s="362">
        <v>179056.32704856899</v>
      </c>
      <c r="J11" s="54"/>
      <c r="K11" s="54"/>
      <c r="L11" s="54"/>
    </row>
    <row r="12" spans="1:12" x14ac:dyDescent="0.25">
      <c r="A12" s="359">
        <v>8</v>
      </c>
      <c r="B12" s="54" t="s">
        <v>738</v>
      </c>
      <c r="C12" s="388">
        <v>0</v>
      </c>
      <c r="D12" s="388">
        <v>0</v>
      </c>
      <c r="E12" s="388">
        <v>0</v>
      </c>
      <c r="F12" s="388">
        <v>0</v>
      </c>
      <c r="G12" s="388">
        <v>0</v>
      </c>
      <c r="H12" s="546">
        <v>0</v>
      </c>
      <c r="I12" s="362">
        <v>0</v>
      </c>
      <c r="J12" s="54"/>
      <c r="K12" s="54"/>
      <c r="L12" s="54"/>
    </row>
    <row r="13" spans="1:12" x14ac:dyDescent="0.25">
      <c r="A13" s="359">
        <v>9</v>
      </c>
      <c r="B13" s="54" t="s">
        <v>739</v>
      </c>
      <c r="C13" s="388">
        <v>1197.26207862</v>
      </c>
      <c r="D13" s="388">
        <v>178625.88911309899</v>
      </c>
      <c r="E13" s="388">
        <v>766.82414315000096</v>
      </c>
      <c r="F13" s="388">
        <v>0</v>
      </c>
      <c r="G13" s="388">
        <v>0</v>
      </c>
      <c r="H13" s="546">
        <v>0</v>
      </c>
      <c r="I13" s="362">
        <v>179056.32704856899</v>
      </c>
      <c r="J13" s="54"/>
      <c r="K13" s="54"/>
      <c r="L13" s="54"/>
    </row>
    <row r="14" spans="1:12" x14ac:dyDescent="0.25">
      <c r="A14" s="359">
        <v>10</v>
      </c>
      <c r="B14" s="54" t="s">
        <v>740</v>
      </c>
      <c r="C14" s="388">
        <v>0</v>
      </c>
      <c r="D14" s="388">
        <v>0</v>
      </c>
      <c r="E14" s="388">
        <v>0</v>
      </c>
      <c r="F14" s="388">
        <v>0</v>
      </c>
      <c r="G14" s="388">
        <v>0</v>
      </c>
      <c r="H14" s="546">
        <v>0</v>
      </c>
      <c r="I14" s="362">
        <v>0</v>
      </c>
      <c r="J14" s="54"/>
      <c r="K14" s="54"/>
      <c r="L14" s="54"/>
    </row>
    <row r="15" spans="1:12" x14ac:dyDescent="0.25">
      <c r="A15" s="359">
        <v>11</v>
      </c>
      <c r="B15" s="54" t="s">
        <v>741</v>
      </c>
      <c r="C15" s="388">
        <v>0</v>
      </c>
      <c r="D15" s="388">
        <v>0</v>
      </c>
      <c r="E15" s="388">
        <v>0</v>
      </c>
      <c r="F15" s="388">
        <v>0</v>
      </c>
      <c r="G15" s="388">
        <v>0</v>
      </c>
      <c r="H15" s="546">
        <v>0</v>
      </c>
      <c r="I15" s="362">
        <v>0</v>
      </c>
      <c r="J15" s="54"/>
      <c r="K15" s="54"/>
      <c r="L15" s="54"/>
    </row>
    <row r="16" spans="1:12" x14ac:dyDescent="0.25">
      <c r="A16" s="359">
        <v>12</v>
      </c>
      <c r="B16" s="54" t="s">
        <v>738</v>
      </c>
      <c r="C16" s="388">
        <v>0</v>
      </c>
      <c r="D16" s="388">
        <v>0</v>
      </c>
      <c r="E16" s="388">
        <v>0</v>
      </c>
      <c r="F16" s="388">
        <v>0</v>
      </c>
      <c r="G16" s="388">
        <v>0</v>
      </c>
      <c r="H16" s="546">
        <v>0</v>
      </c>
      <c r="I16" s="362">
        <v>0</v>
      </c>
      <c r="J16" s="54"/>
      <c r="K16" s="54"/>
      <c r="L16" s="54"/>
    </row>
    <row r="17" spans="1:12" x14ac:dyDescent="0.25">
      <c r="A17" s="359">
        <v>13</v>
      </c>
      <c r="B17" s="54" t="s">
        <v>742</v>
      </c>
      <c r="C17" s="388">
        <v>0</v>
      </c>
      <c r="D17" s="388">
        <v>0</v>
      </c>
      <c r="E17" s="388">
        <v>0</v>
      </c>
      <c r="F17" s="388">
        <v>0</v>
      </c>
      <c r="G17" s="388">
        <v>0</v>
      </c>
      <c r="H17" s="546">
        <v>0</v>
      </c>
      <c r="I17" s="362">
        <v>0</v>
      </c>
      <c r="J17" s="54"/>
      <c r="K17" s="54"/>
      <c r="L17" s="54"/>
    </row>
    <row r="18" spans="1:12" x14ac:dyDescent="0.25">
      <c r="A18" s="359">
        <v>14</v>
      </c>
      <c r="B18" s="54" t="s">
        <v>743</v>
      </c>
      <c r="C18" s="388">
        <v>0</v>
      </c>
      <c r="D18" s="388">
        <v>0</v>
      </c>
      <c r="E18" s="388">
        <v>0</v>
      </c>
      <c r="F18" s="388">
        <v>0</v>
      </c>
      <c r="G18" s="388">
        <v>0</v>
      </c>
      <c r="H18" s="546">
        <v>0</v>
      </c>
      <c r="I18" s="362">
        <v>0</v>
      </c>
      <c r="J18" s="54"/>
      <c r="K18" s="54"/>
      <c r="L18" s="54"/>
    </row>
    <row r="19" spans="1:12" x14ac:dyDescent="0.25">
      <c r="A19" s="359">
        <v>15</v>
      </c>
      <c r="B19" s="365" t="s">
        <v>744</v>
      </c>
      <c r="C19" s="388">
        <v>3043.7537870400006</v>
      </c>
      <c r="D19" s="388">
        <v>356572.27279980801</v>
      </c>
      <c r="E19" s="388">
        <v>1609.1168204100013</v>
      </c>
      <c r="F19" s="388">
        <v>0</v>
      </c>
      <c r="G19" s="388">
        <v>0</v>
      </c>
      <c r="H19" s="546">
        <v>0</v>
      </c>
      <c r="I19" s="362">
        <v>358006.90976643801</v>
      </c>
      <c r="J19" s="54"/>
      <c r="K19" s="54"/>
      <c r="L19" s="54"/>
    </row>
    <row r="20" spans="1:12" x14ac:dyDescent="0.25">
      <c r="A20" s="359">
        <v>16</v>
      </c>
      <c r="B20" s="54" t="s">
        <v>733</v>
      </c>
      <c r="C20" s="388">
        <v>0</v>
      </c>
      <c r="D20" s="388">
        <v>49.702746779999991</v>
      </c>
      <c r="E20" s="388">
        <v>0</v>
      </c>
      <c r="F20" s="388">
        <v>0</v>
      </c>
      <c r="G20" s="388">
        <v>0</v>
      </c>
      <c r="H20" s="546">
        <v>0</v>
      </c>
      <c r="I20" s="362">
        <v>49.702746779999991</v>
      </c>
      <c r="J20" s="54"/>
      <c r="K20" s="54"/>
      <c r="L20" s="54"/>
    </row>
    <row r="21" spans="1:12" x14ac:dyDescent="0.25">
      <c r="A21" s="359">
        <v>17</v>
      </c>
      <c r="B21" s="54" t="s">
        <v>745</v>
      </c>
      <c r="C21" s="388">
        <v>0</v>
      </c>
      <c r="D21" s="388">
        <v>190.72954145999992</v>
      </c>
      <c r="E21" s="388">
        <v>2.0660000000000003E-4</v>
      </c>
      <c r="F21" s="388">
        <v>0</v>
      </c>
      <c r="G21" s="388">
        <v>0</v>
      </c>
      <c r="H21" s="546">
        <v>0</v>
      </c>
      <c r="I21" s="362">
        <v>190.72933485999994</v>
      </c>
      <c r="J21" s="54"/>
      <c r="K21" s="54"/>
      <c r="L21" s="54"/>
    </row>
    <row r="22" spans="1:12" x14ac:dyDescent="0.25">
      <c r="A22" s="359">
        <v>18</v>
      </c>
      <c r="B22" s="54" t="s">
        <v>664</v>
      </c>
      <c r="C22" s="388">
        <v>0</v>
      </c>
      <c r="D22" s="388">
        <v>0</v>
      </c>
      <c r="E22" s="388">
        <v>0</v>
      </c>
      <c r="F22" s="388">
        <v>0</v>
      </c>
      <c r="G22" s="388">
        <v>0</v>
      </c>
      <c r="H22" s="546">
        <v>0</v>
      </c>
      <c r="I22" s="362">
        <v>0</v>
      </c>
      <c r="J22" s="54"/>
      <c r="K22" s="54"/>
      <c r="L22" s="54"/>
    </row>
    <row r="23" spans="1:12" x14ac:dyDescent="0.25">
      <c r="A23" s="359">
        <v>19</v>
      </c>
      <c r="B23" s="54" t="s">
        <v>746</v>
      </c>
      <c r="C23" s="388">
        <v>0</v>
      </c>
      <c r="D23" s="388">
        <v>0</v>
      </c>
      <c r="E23" s="388">
        <v>0</v>
      </c>
      <c r="F23" s="388">
        <v>0</v>
      </c>
      <c r="G23" s="388">
        <v>0</v>
      </c>
      <c r="H23" s="546">
        <v>0</v>
      </c>
      <c r="I23" s="362">
        <v>0</v>
      </c>
      <c r="J23" s="54"/>
      <c r="K23" s="54"/>
      <c r="L23" s="54"/>
    </row>
    <row r="24" spans="1:12" x14ac:dyDescent="0.25">
      <c r="A24" s="359">
        <v>20</v>
      </c>
      <c r="B24" s="54" t="s">
        <v>747</v>
      </c>
      <c r="C24" s="388">
        <v>0</v>
      </c>
      <c r="D24" s="388">
        <v>0</v>
      </c>
      <c r="E24" s="388">
        <v>0</v>
      </c>
      <c r="F24" s="388">
        <v>0</v>
      </c>
      <c r="G24" s="388">
        <v>0</v>
      </c>
      <c r="H24" s="546">
        <v>0</v>
      </c>
      <c r="I24" s="362">
        <v>0</v>
      </c>
      <c r="J24" s="54"/>
      <c r="K24" s="54"/>
      <c r="L24" s="54"/>
    </row>
    <row r="25" spans="1:12" x14ac:dyDescent="0.25">
      <c r="A25" s="359">
        <v>21</v>
      </c>
      <c r="B25" s="54" t="s">
        <v>651</v>
      </c>
      <c r="C25" s="388">
        <v>0</v>
      </c>
      <c r="D25" s="388">
        <v>30955.457019090001</v>
      </c>
      <c r="E25" s="388">
        <v>0</v>
      </c>
      <c r="F25" s="388">
        <v>0</v>
      </c>
      <c r="G25" s="388">
        <v>0</v>
      </c>
      <c r="H25" s="546">
        <v>0</v>
      </c>
      <c r="I25" s="362">
        <v>30955.457019090001</v>
      </c>
      <c r="J25" s="54"/>
      <c r="K25" s="54"/>
      <c r="L25" s="54"/>
    </row>
    <row r="26" spans="1:12" x14ac:dyDescent="0.25">
      <c r="A26" s="359">
        <v>22</v>
      </c>
      <c r="B26" s="54" t="s">
        <v>652</v>
      </c>
      <c r="C26" s="388">
        <v>18.846</v>
      </c>
      <c r="D26" s="388">
        <v>7.8992956700000017</v>
      </c>
      <c r="E26" s="388">
        <v>0.95988768999999996</v>
      </c>
      <c r="F26" s="388">
        <v>0</v>
      </c>
      <c r="G26" s="388">
        <v>0</v>
      </c>
      <c r="H26" s="546">
        <v>0</v>
      </c>
      <c r="I26" s="362">
        <v>25.785407979999999</v>
      </c>
      <c r="J26" s="54"/>
      <c r="K26" s="54"/>
      <c r="L26" s="54"/>
    </row>
    <row r="27" spans="1:12" x14ac:dyDescent="0.25">
      <c r="A27" s="359">
        <v>23</v>
      </c>
      <c r="B27" s="54" t="s">
        <v>736</v>
      </c>
      <c r="C27" s="388">
        <v>0</v>
      </c>
      <c r="D27" s="388">
        <v>0</v>
      </c>
      <c r="E27" s="388">
        <v>0</v>
      </c>
      <c r="F27" s="388">
        <v>0</v>
      </c>
      <c r="G27" s="388">
        <v>0</v>
      </c>
      <c r="H27" s="546">
        <v>0</v>
      </c>
      <c r="I27" s="362">
        <v>0</v>
      </c>
      <c r="J27" s="54"/>
      <c r="K27" s="54"/>
      <c r="L27" s="54"/>
    </row>
    <row r="28" spans="1:12" x14ac:dyDescent="0.25">
      <c r="A28" s="359">
        <v>24</v>
      </c>
      <c r="B28" s="54" t="s">
        <v>655</v>
      </c>
      <c r="C28" s="388">
        <v>0</v>
      </c>
      <c r="D28" s="388">
        <v>0</v>
      </c>
      <c r="E28" s="388">
        <v>0</v>
      </c>
      <c r="F28" s="388">
        <v>0</v>
      </c>
      <c r="G28" s="388">
        <v>0</v>
      </c>
      <c r="H28" s="546">
        <v>0</v>
      </c>
      <c r="I28" s="362">
        <v>0</v>
      </c>
      <c r="J28" s="54"/>
      <c r="K28" s="54"/>
      <c r="L28" s="54"/>
    </row>
    <row r="29" spans="1:12" x14ac:dyDescent="0.25">
      <c r="A29" s="359">
        <v>25</v>
      </c>
      <c r="B29" s="54" t="s">
        <v>736</v>
      </c>
      <c r="C29" s="388">
        <v>0</v>
      </c>
      <c r="D29" s="388">
        <v>0</v>
      </c>
      <c r="E29" s="388">
        <v>0</v>
      </c>
      <c r="F29" s="388">
        <v>0</v>
      </c>
      <c r="G29" s="388">
        <v>0</v>
      </c>
      <c r="H29" s="546">
        <v>0</v>
      </c>
      <c r="I29" s="362">
        <v>0</v>
      </c>
      <c r="J29" s="54"/>
      <c r="K29" s="54"/>
      <c r="L29" s="54"/>
    </row>
    <row r="30" spans="1:12" x14ac:dyDescent="0.25">
      <c r="A30" s="359">
        <v>26</v>
      </c>
      <c r="B30" s="54" t="s">
        <v>748</v>
      </c>
      <c r="C30" s="388">
        <v>0</v>
      </c>
      <c r="D30" s="388">
        <v>0</v>
      </c>
      <c r="E30" s="388">
        <v>0</v>
      </c>
      <c r="F30" s="388">
        <v>0</v>
      </c>
      <c r="G30" s="388">
        <v>0</v>
      </c>
      <c r="H30" s="546">
        <v>0</v>
      </c>
      <c r="I30" s="362">
        <v>0</v>
      </c>
      <c r="J30" s="54"/>
      <c r="K30" s="54"/>
      <c r="L30" s="54"/>
    </row>
    <row r="31" spans="1:12" x14ac:dyDescent="0.25">
      <c r="A31" s="359">
        <v>27</v>
      </c>
      <c r="B31" s="54" t="s">
        <v>749</v>
      </c>
      <c r="C31" s="388">
        <v>0</v>
      </c>
      <c r="D31" s="388">
        <v>0</v>
      </c>
      <c r="E31" s="388">
        <v>0</v>
      </c>
      <c r="F31" s="388">
        <v>0</v>
      </c>
      <c r="G31" s="388">
        <v>0</v>
      </c>
      <c r="H31" s="546">
        <v>0</v>
      </c>
      <c r="I31" s="362">
        <v>0</v>
      </c>
      <c r="J31" s="54"/>
      <c r="K31" s="54"/>
      <c r="L31" s="54"/>
    </row>
    <row r="32" spans="1:12" x14ac:dyDescent="0.25">
      <c r="A32" s="359">
        <v>28</v>
      </c>
      <c r="B32" s="54" t="s">
        <v>668</v>
      </c>
      <c r="C32" s="388">
        <v>18.846</v>
      </c>
      <c r="D32" s="388">
        <v>0</v>
      </c>
      <c r="E32" s="388">
        <v>0</v>
      </c>
      <c r="F32" s="388">
        <v>0</v>
      </c>
      <c r="G32" s="388">
        <v>0</v>
      </c>
      <c r="H32" s="546">
        <v>0</v>
      </c>
      <c r="I32" s="362">
        <v>18.846</v>
      </c>
      <c r="J32" s="54"/>
      <c r="K32" s="54"/>
      <c r="L32" s="54"/>
    </row>
    <row r="33" spans="1:12" x14ac:dyDescent="0.25">
      <c r="A33" s="359">
        <v>29</v>
      </c>
      <c r="B33" s="54" t="s">
        <v>750</v>
      </c>
      <c r="C33" s="388">
        <v>0</v>
      </c>
      <c r="D33" s="388">
        <v>0</v>
      </c>
      <c r="E33" s="388">
        <v>0</v>
      </c>
      <c r="F33" s="388">
        <v>0</v>
      </c>
      <c r="G33" s="388">
        <v>0</v>
      </c>
      <c r="H33" s="546">
        <v>0</v>
      </c>
      <c r="I33" s="362">
        <v>0</v>
      </c>
      <c r="J33" s="54"/>
      <c r="K33" s="54"/>
      <c r="L33" s="54"/>
    </row>
    <row r="34" spans="1:12" x14ac:dyDescent="0.25">
      <c r="A34" s="359">
        <v>30</v>
      </c>
      <c r="B34" s="54" t="s">
        <v>670</v>
      </c>
      <c r="C34" s="388">
        <v>0</v>
      </c>
      <c r="D34" s="388">
        <v>0</v>
      </c>
      <c r="E34" s="388">
        <v>0</v>
      </c>
      <c r="F34" s="388">
        <v>0</v>
      </c>
      <c r="G34" s="388">
        <v>0</v>
      </c>
      <c r="H34" s="546">
        <v>0</v>
      </c>
      <c r="I34" s="362">
        <v>0</v>
      </c>
      <c r="J34" s="54"/>
      <c r="K34" s="54"/>
      <c r="L34" s="54"/>
    </row>
    <row r="35" spans="1:12" x14ac:dyDescent="0.25">
      <c r="A35" s="359">
        <v>31</v>
      </c>
      <c r="B35" s="54" t="s">
        <v>751</v>
      </c>
      <c r="C35" s="388">
        <v>0</v>
      </c>
      <c r="D35" s="388">
        <v>0</v>
      </c>
      <c r="E35" s="388">
        <v>0</v>
      </c>
      <c r="F35" s="388">
        <v>0</v>
      </c>
      <c r="G35" s="388">
        <v>0</v>
      </c>
      <c r="H35" s="546">
        <v>0</v>
      </c>
      <c r="I35" s="362">
        <v>0</v>
      </c>
      <c r="J35" s="54"/>
      <c r="K35" s="54"/>
      <c r="L35" s="54"/>
    </row>
    <row r="36" spans="1:12" x14ac:dyDescent="0.25">
      <c r="A36" s="359">
        <v>32</v>
      </c>
      <c r="B36" s="54" t="s">
        <v>752</v>
      </c>
      <c r="C36" s="388">
        <v>0</v>
      </c>
      <c r="D36" s="388">
        <v>0</v>
      </c>
      <c r="E36" s="388">
        <v>0</v>
      </c>
      <c r="F36" s="388">
        <v>0</v>
      </c>
      <c r="G36" s="388">
        <v>0</v>
      </c>
      <c r="H36" s="546">
        <v>0</v>
      </c>
      <c r="I36" s="362">
        <v>0</v>
      </c>
      <c r="J36" s="54"/>
      <c r="K36" s="54"/>
      <c r="L36" s="54"/>
    </row>
    <row r="37" spans="1:12" x14ac:dyDescent="0.25">
      <c r="A37" s="359">
        <v>33</v>
      </c>
      <c r="B37" s="54" t="s">
        <v>673</v>
      </c>
      <c r="C37" s="388">
        <v>0</v>
      </c>
      <c r="D37" s="388">
        <v>0</v>
      </c>
      <c r="E37" s="388">
        <v>0</v>
      </c>
      <c r="F37" s="388">
        <v>0</v>
      </c>
      <c r="G37" s="388">
        <v>0</v>
      </c>
      <c r="H37" s="546">
        <v>0</v>
      </c>
      <c r="I37" s="362">
        <v>0</v>
      </c>
      <c r="J37" s="54"/>
      <c r="K37" s="54"/>
      <c r="L37" s="54"/>
    </row>
    <row r="38" spans="1:12" x14ac:dyDescent="0.25">
      <c r="A38" s="359">
        <v>34</v>
      </c>
      <c r="B38" s="54" t="s">
        <v>674</v>
      </c>
      <c r="C38" s="388">
        <v>0</v>
      </c>
      <c r="D38" s="388">
        <v>0</v>
      </c>
      <c r="E38" s="388">
        <v>0</v>
      </c>
      <c r="F38" s="388">
        <v>0</v>
      </c>
      <c r="G38" s="388">
        <v>0</v>
      </c>
      <c r="H38" s="546">
        <v>0</v>
      </c>
      <c r="I38" s="362">
        <v>0</v>
      </c>
      <c r="J38" s="54"/>
      <c r="K38" s="54"/>
      <c r="L38" s="54"/>
    </row>
    <row r="39" spans="1:12" x14ac:dyDescent="0.25">
      <c r="A39" s="359">
        <v>35</v>
      </c>
      <c r="B39" s="365" t="s">
        <v>675</v>
      </c>
      <c r="C39" s="388">
        <v>18.846</v>
      </c>
      <c r="D39" s="388">
        <v>31203.788603000001</v>
      </c>
      <c r="E39" s="388">
        <v>0.96009428999999991</v>
      </c>
      <c r="F39" s="388">
        <v>0</v>
      </c>
      <c r="G39" s="388">
        <v>0</v>
      </c>
      <c r="H39" s="546">
        <v>0</v>
      </c>
      <c r="I39" s="362">
        <v>31221.674508709999</v>
      </c>
      <c r="J39" s="54"/>
      <c r="K39" s="54"/>
      <c r="L39" s="54"/>
    </row>
    <row r="40" spans="1:12" x14ac:dyDescent="0.25">
      <c r="A40" s="359">
        <v>36</v>
      </c>
      <c r="B40" s="365" t="s">
        <v>610</v>
      </c>
      <c r="C40" s="388">
        <v>3062.5997870400006</v>
      </c>
      <c r="D40" s="388">
        <v>387776.061402808</v>
      </c>
      <c r="E40" s="388">
        <v>1610.0769147000012</v>
      </c>
      <c r="F40" s="388">
        <v>0</v>
      </c>
      <c r="G40" s="388">
        <v>0</v>
      </c>
      <c r="H40" s="546">
        <v>0</v>
      </c>
      <c r="I40" s="362">
        <v>389228.58427514794</v>
      </c>
      <c r="J40" s="54"/>
      <c r="K40" s="54"/>
      <c r="L40" s="54"/>
    </row>
    <row r="41" spans="1:12" x14ac:dyDescent="0.25">
      <c r="A41" s="359">
        <v>37</v>
      </c>
      <c r="B41" s="54" t="s">
        <v>753</v>
      </c>
      <c r="C41" s="388">
        <v>3043.7537870399992</v>
      </c>
      <c r="D41" s="388">
        <v>357188.69892158324</v>
      </c>
      <c r="E41" s="388">
        <v>1608.8031452100176</v>
      </c>
      <c r="F41" s="388">
        <v>0</v>
      </c>
      <c r="G41" s="388">
        <v>0</v>
      </c>
      <c r="H41" s="546">
        <v>0</v>
      </c>
      <c r="I41" s="362">
        <v>358623.64956341323</v>
      </c>
      <c r="J41" s="54"/>
      <c r="K41" s="54"/>
      <c r="L41" s="54"/>
    </row>
    <row r="42" spans="1:12" x14ac:dyDescent="0.25">
      <c r="A42" s="359">
        <v>38</v>
      </c>
      <c r="B42" s="54" t="s">
        <v>754</v>
      </c>
      <c r="C42" s="388">
        <v>0</v>
      </c>
      <c r="D42" s="388">
        <v>17351.884050779998</v>
      </c>
      <c r="E42" s="388">
        <v>0</v>
      </c>
      <c r="F42" s="388">
        <v>0</v>
      </c>
      <c r="G42" s="388">
        <v>0</v>
      </c>
      <c r="H42" s="546">
        <v>0</v>
      </c>
      <c r="I42" s="362">
        <v>17351.884050779998</v>
      </c>
      <c r="J42" s="54"/>
      <c r="K42" s="54"/>
      <c r="L42" s="54"/>
    </row>
    <row r="43" spans="1:12" x14ac:dyDescent="0.25">
      <c r="A43" s="359">
        <v>39</v>
      </c>
      <c r="B43" s="54" t="s">
        <v>755</v>
      </c>
      <c r="C43" s="388">
        <v>18.846</v>
      </c>
      <c r="D43" s="388">
        <v>13235.478429999999</v>
      </c>
      <c r="E43" s="388">
        <v>1.273769000000001</v>
      </c>
      <c r="F43" s="388">
        <v>0</v>
      </c>
      <c r="G43" s="388">
        <v>0</v>
      </c>
      <c r="H43" s="546">
        <v>0</v>
      </c>
      <c r="I43" s="362">
        <v>13253.050660999999</v>
      </c>
      <c r="J43" s="54"/>
      <c r="K43" s="54"/>
      <c r="L43" s="54"/>
    </row>
    <row r="44" spans="1:12" x14ac:dyDescent="0.25">
      <c r="A44" s="54"/>
      <c r="B44" s="54"/>
      <c r="C44" s="54"/>
      <c r="D44" s="54"/>
      <c r="E44" s="54"/>
      <c r="F44" s="54"/>
      <c r="G44" s="54"/>
      <c r="H44" s="54"/>
      <c r="I44" s="54"/>
      <c r="J44" s="54"/>
      <c r="K44" s="54"/>
      <c r="L44" s="54"/>
    </row>
    <row r="45" spans="1:12" x14ac:dyDescent="0.25">
      <c r="A45" s="54"/>
      <c r="B45" s="54"/>
      <c r="C45" s="54"/>
      <c r="D45" s="54"/>
      <c r="E45" s="54"/>
      <c r="F45" s="54"/>
      <c r="G45" s="54"/>
      <c r="H45" s="54"/>
      <c r="I45" s="54"/>
      <c r="J45" s="54"/>
      <c r="K45" s="54"/>
      <c r="L45" s="54"/>
    </row>
  </sheetData>
  <mergeCells count="9">
    <mergeCell ref="A1:I1"/>
    <mergeCell ref="C2:D2"/>
    <mergeCell ref="E2:E4"/>
    <mergeCell ref="F2:F4"/>
    <mergeCell ref="G2:G4"/>
    <mergeCell ref="H2:H4"/>
    <mergeCell ref="C3:C4"/>
    <mergeCell ref="D3:D4"/>
    <mergeCell ref="I3:I4"/>
  </mergeCells>
  <hyperlinks>
    <hyperlink ref="K2" location="Index!A1" display="Index" xr:uid="{00000000-0004-0000-35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M853"/>
  <sheetViews>
    <sheetView showGridLines="0" workbookViewId="0"/>
  </sheetViews>
  <sheetFormatPr defaultRowHeight="15" x14ac:dyDescent="0.25"/>
  <cols>
    <col min="1" max="1" width="9.42578125" bestFit="1" customWidth="1"/>
    <col min="2" max="2" width="32.28515625" customWidth="1"/>
    <col min="3" max="8" width="14.85546875" bestFit="1" customWidth="1"/>
    <col min="9" max="9" width="12.7109375" customWidth="1"/>
    <col min="10" max="10" width="18.28515625" customWidth="1"/>
  </cols>
  <sheetData>
    <row r="1" spans="1:13" ht="15.75" x14ac:dyDescent="0.25">
      <c r="A1" s="125" t="s">
        <v>24</v>
      </c>
      <c r="B1" s="126"/>
      <c r="C1" s="126"/>
      <c r="D1" s="126"/>
      <c r="E1" s="126"/>
      <c r="F1" s="126"/>
      <c r="G1" s="126"/>
      <c r="H1" s="126"/>
      <c r="I1" s="126"/>
      <c r="J1" s="126"/>
      <c r="K1" s="2"/>
      <c r="L1" s="2"/>
    </row>
    <row r="2" spans="1:13" ht="72.75" customHeight="1" x14ac:dyDescent="0.25">
      <c r="A2" s="107"/>
      <c r="B2" s="383"/>
      <c r="C2" s="867" t="s">
        <v>765</v>
      </c>
      <c r="D2" s="868"/>
      <c r="E2" s="868"/>
      <c r="F2" s="869"/>
      <c r="G2" s="870" t="s">
        <v>766</v>
      </c>
      <c r="H2" s="871"/>
      <c r="I2" s="774" t="s">
        <v>767</v>
      </c>
      <c r="J2" s="777"/>
      <c r="K2" s="384"/>
      <c r="L2" s="384"/>
      <c r="M2" s="384"/>
    </row>
    <row r="3" spans="1:13" x14ac:dyDescent="0.25">
      <c r="A3" s="109"/>
      <c r="B3" s="385"/>
      <c r="C3" s="872" t="s">
        <v>768</v>
      </c>
      <c r="D3" s="774" t="s">
        <v>769</v>
      </c>
      <c r="E3" s="776"/>
      <c r="F3" s="777"/>
      <c r="G3" s="779" t="s">
        <v>770</v>
      </c>
      <c r="H3" s="779" t="s">
        <v>771</v>
      </c>
      <c r="I3" s="111"/>
      <c r="J3" s="779" t="s">
        <v>772</v>
      </c>
      <c r="K3" s="384"/>
      <c r="L3" s="361" t="s">
        <v>65</v>
      </c>
      <c r="M3" s="384"/>
    </row>
    <row r="4" spans="1:13" ht="75" customHeight="1" x14ac:dyDescent="0.25">
      <c r="A4" s="115"/>
      <c r="B4" s="547" t="s">
        <v>67</v>
      </c>
      <c r="C4" s="873"/>
      <c r="D4" s="119"/>
      <c r="E4" s="548" t="s">
        <v>773</v>
      </c>
      <c r="F4" s="548" t="s">
        <v>774</v>
      </c>
      <c r="G4" s="781"/>
      <c r="H4" s="781"/>
      <c r="I4" s="119"/>
      <c r="J4" s="781"/>
      <c r="K4" s="384"/>
      <c r="L4" s="384"/>
      <c r="M4" s="384"/>
    </row>
    <row r="5" spans="1:13" ht="15" customHeight="1" x14ac:dyDescent="0.25">
      <c r="A5" s="112">
        <v>1</v>
      </c>
      <c r="B5" s="110" t="s">
        <v>775</v>
      </c>
      <c r="C5" s="100">
        <v>3674.8314198600015</v>
      </c>
      <c r="D5" s="100">
        <v>3005.8338538599992</v>
      </c>
      <c r="E5" s="100">
        <v>2880.4499080299993</v>
      </c>
      <c r="F5" s="622">
        <v>1772.7791265799999</v>
      </c>
      <c r="G5" s="622">
        <v>106.32783398999999</v>
      </c>
      <c r="H5" s="622">
        <v>389.00353279999996</v>
      </c>
      <c r="I5" s="622">
        <v>6095.7323632399984</v>
      </c>
      <c r="J5" s="622">
        <v>2569.4474100799989</v>
      </c>
      <c r="K5" s="384"/>
      <c r="L5" s="384"/>
      <c r="M5" s="384"/>
    </row>
    <row r="6" spans="1:13" ht="15" customHeight="1" x14ac:dyDescent="0.25">
      <c r="A6" s="94">
        <v>2</v>
      </c>
      <c r="B6" s="95" t="s">
        <v>776</v>
      </c>
      <c r="C6" s="100">
        <v>0</v>
      </c>
      <c r="D6" s="100">
        <v>0</v>
      </c>
      <c r="E6" s="100">
        <v>0</v>
      </c>
      <c r="F6" s="100">
        <v>0</v>
      </c>
      <c r="G6" s="100">
        <v>0</v>
      </c>
      <c r="H6" s="100">
        <v>0</v>
      </c>
      <c r="I6" s="622">
        <v>0</v>
      </c>
      <c r="J6" s="622">
        <v>0</v>
      </c>
      <c r="K6" s="384"/>
      <c r="L6" s="384"/>
      <c r="M6" s="384"/>
    </row>
    <row r="7" spans="1:13" ht="15" customHeight="1" x14ac:dyDescent="0.25">
      <c r="A7" s="94">
        <v>3</v>
      </c>
      <c r="B7" s="95" t="s">
        <v>777</v>
      </c>
      <c r="C7" s="100">
        <v>0</v>
      </c>
      <c r="D7" s="100">
        <v>0</v>
      </c>
      <c r="E7" s="100">
        <v>0</v>
      </c>
      <c r="F7" s="100">
        <v>0</v>
      </c>
      <c r="G7" s="100">
        <v>0</v>
      </c>
      <c r="H7" s="100">
        <v>0</v>
      </c>
      <c r="I7" s="622">
        <v>0</v>
      </c>
      <c r="J7" s="622">
        <v>0</v>
      </c>
      <c r="K7" s="384"/>
      <c r="L7" s="384"/>
      <c r="M7" s="384"/>
    </row>
    <row r="8" spans="1:13" ht="15" customHeight="1" x14ac:dyDescent="0.25">
      <c r="A8" s="94">
        <v>4</v>
      </c>
      <c r="B8" s="95" t="s">
        <v>778</v>
      </c>
      <c r="C8" s="100">
        <v>0</v>
      </c>
      <c r="D8" s="100">
        <v>0</v>
      </c>
      <c r="E8" s="100">
        <v>0</v>
      </c>
      <c r="F8" s="100">
        <v>0</v>
      </c>
      <c r="G8" s="100">
        <v>0</v>
      </c>
      <c r="H8" s="100">
        <v>0</v>
      </c>
      <c r="I8" s="622">
        <v>0</v>
      </c>
      <c r="J8" s="622">
        <v>0</v>
      </c>
      <c r="K8" s="384"/>
      <c r="L8" s="384"/>
      <c r="M8" s="384"/>
    </row>
    <row r="9" spans="1:13" ht="15" customHeight="1" x14ac:dyDescent="0.25">
      <c r="A9" s="94">
        <v>5</v>
      </c>
      <c r="B9" s="95" t="s">
        <v>779</v>
      </c>
      <c r="C9" s="100">
        <v>32.221025609999998</v>
      </c>
      <c r="D9" s="100">
        <v>6.6429305699999999</v>
      </c>
      <c r="E9" s="100">
        <v>6.6429305699999999</v>
      </c>
      <c r="F9" s="100">
        <v>4.5736933799999999</v>
      </c>
      <c r="G9" s="100">
        <v>0</v>
      </c>
      <c r="H9" s="100">
        <v>3.1319007199999995</v>
      </c>
      <c r="I9" s="622">
        <v>35.701407830000001</v>
      </c>
      <c r="J9" s="622">
        <v>3.4803822200000001</v>
      </c>
      <c r="K9" s="384"/>
      <c r="L9" s="384"/>
      <c r="M9" s="384"/>
    </row>
    <row r="10" spans="1:13" ht="15" customHeight="1" x14ac:dyDescent="0.25">
      <c r="A10" s="94">
        <v>6</v>
      </c>
      <c r="B10" s="95" t="s">
        <v>780</v>
      </c>
      <c r="C10" s="100">
        <v>2290.8301781200003</v>
      </c>
      <c r="D10" s="100">
        <v>1839.8487778499996</v>
      </c>
      <c r="E10" s="100">
        <v>1829.6076978499996</v>
      </c>
      <c r="F10" s="100">
        <v>786.91199260000008</v>
      </c>
      <c r="G10" s="100">
        <v>19.683978030000002</v>
      </c>
      <c r="H10" s="100">
        <v>212.50361223999994</v>
      </c>
      <c r="I10" s="622">
        <v>3847.2488234800012</v>
      </c>
      <c r="J10" s="622">
        <v>1585.8280878899998</v>
      </c>
      <c r="K10" s="384"/>
      <c r="L10" s="384"/>
      <c r="M10" s="384"/>
    </row>
    <row r="11" spans="1:13" ht="15" customHeight="1" x14ac:dyDescent="0.25">
      <c r="A11" s="94">
        <v>7</v>
      </c>
      <c r="B11" s="95" t="s">
        <v>781</v>
      </c>
      <c r="C11" s="100">
        <v>1351.7802161300012</v>
      </c>
      <c r="D11" s="100">
        <v>1159.3421454399995</v>
      </c>
      <c r="E11" s="100">
        <v>1044.1992796099998</v>
      </c>
      <c r="F11" s="100">
        <v>981.29344060000005</v>
      </c>
      <c r="G11" s="100">
        <v>86.643855959999996</v>
      </c>
      <c r="H11" s="100">
        <v>173.36801983999996</v>
      </c>
      <c r="I11" s="622">
        <v>2212.7821319299978</v>
      </c>
      <c r="J11" s="622">
        <v>980.13893996999923</v>
      </c>
      <c r="K11" s="384"/>
      <c r="L11" s="384"/>
      <c r="M11" s="384"/>
    </row>
    <row r="12" spans="1:13" ht="15" customHeight="1" x14ac:dyDescent="0.25">
      <c r="A12" s="112">
        <v>8</v>
      </c>
      <c r="B12" s="110" t="s">
        <v>782</v>
      </c>
      <c r="C12" s="100">
        <v>0</v>
      </c>
      <c r="D12" s="100">
        <v>0</v>
      </c>
      <c r="E12" s="100">
        <v>0</v>
      </c>
      <c r="F12" s="100">
        <v>0</v>
      </c>
      <c r="G12" s="100">
        <v>0</v>
      </c>
      <c r="H12" s="100">
        <v>0</v>
      </c>
      <c r="I12" s="622">
        <v>0</v>
      </c>
      <c r="J12" s="622">
        <v>0</v>
      </c>
      <c r="K12" s="384"/>
      <c r="L12" s="384"/>
      <c r="M12" s="384"/>
    </row>
    <row r="13" spans="1:13" ht="15" customHeight="1" x14ac:dyDescent="0.25">
      <c r="A13" s="112">
        <v>9</v>
      </c>
      <c r="B13" s="110" t="s">
        <v>783</v>
      </c>
      <c r="C13" s="100">
        <v>0</v>
      </c>
      <c r="D13" s="100">
        <v>0</v>
      </c>
      <c r="E13" s="100">
        <v>0</v>
      </c>
      <c r="F13" s="622">
        <v>0</v>
      </c>
      <c r="G13" s="622">
        <v>0</v>
      </c>
      <c r="H13" s="622">
        <v>0</v>
      </c>
      <c r="I13" s="622">
        <v>0</v>
      </c>
      <c r="J13" s="622">
        <v>0</v>
      </c>
      <c r="K13" s="384"/>
      <c r="L13" s="384"/>
      <c r="M13" s="384"/>
    </row>
    <row r="14" spans="1:13" ht="15" customHeight="1" x14ac:dyDescent="0.25">
      <c r="A14" s="96">
        <v>10</v>
      </c>
      <c r="B14" s="97" t="s">
        <v>610</v>
      </c>
      <c r="C14" s="549">
        <v>3674.8314198600015</v>
      </c>
      <c r="D14" s="549">
        <v>3005.8338538599992</v>
      </c>
      <c r="E14" s="549">
        <v>2880.4499080299993</v>
      </c>
      <c r="F14" s="662">
        <v>1772.7791265799999</v>
      </c>
      <c r="G14" s="662">
        <v>106.32783398999999</v>
      </c>
      <c r="H14" s="662">
        <v>389.00353279999996</v>
      </c>
      <c r="I14" s="662">
        <v>6095.7323632399984</v>
      </c>
      <c r="J14" s="662">
        <v>2569.4474100799989</v>
      </c>
      <c r="K14" s="384"/>
      <c r="L14" s="384"/>
      <c r="M14" s="384"/>
    </row>
    <row r="15" spans="1:13" x14ac:dyDescent="0.25">
      <c r="A15" s="2"/>
      <c r="B15" s="2"/>
      <c r="C15" s="2"/>
      <c r="D15" s="2"/>
      <c r="E15" s="2"/>
      <c r="F15" s="2"/>
      <c r="G15" s="2"/>
      <c r="H15" s="2"/>
      <c r="I15" s="2"/>
      <c r="J15" s="2"/>
      <c r="K15" s="2"/>
      <c r="L15" s="2"/>
      <c r="M15" s="2"/>
    </row>
    <row r="16" spans="1:13" x14ac:dyDescent="0.25">
      <c r="A16" s="2"/>
      <c r="B16" s="2"/>
      <c r="C16" s="2"/>
      <c r="D16" s="2"/>
      <c r="E16" s="2"/>
      <c r="F16" s="2"/>
      <c r="G16" s="2"/>
      <c r="H16" s="2"/>
      <c r="I16" s="2"/>
      <c r="J16" s="2"/>
      <c r="K16" s="2"/>
      <c r="L16" s="2"/>
      <c r="M16" s="2"/>
    </row>
    <row r="17" spans="1:13" x14ac:dyDescent="0.25">
      <c r="A17" s="2"/>
      <c r="B17" s="2"/>
      <c r="C17" s="2"/>
      <c r="D17" s="2"/>
      <c r="E17" s="2"/>
      <c r="F17" s="2"/>
      <c r="G17" s="2"/>
      <c r="H17" s="2"/>
      <c r="I17" s="2"/>
      <c r="J17" s="2"/>
      <c r="K17" s="2"/>
      <c r="L17" s="2"/>
      <c r="M17" s="2"/>
    </row>
    <row r="18" spans="1:13" x14ac:dyDescent="0.25">
      <c r="A18" s="2"/>
      <c r="B18" s="2"/>
      <c r="C18" s="2"/>
      <c r="D18" s="2"/>
      <c r="E18" s="2"/>
      <c r="F18" s="2"/>
      <c r="G18" s="2"/>
      <c r="H18" s="2"/>
      <c r="I18" s="2"/>
      <c r="J18" s="2"/>
      <c r="K18" s="2"/>
      <c r="L18" s="2"/>
      <c r="M18" s="2"/>
    </row>
    <row r="19" spans="1:13" x14ac:dyDescent="0.25">
      <c r="A19" s="2"/>
      <c r="B19" s="2"/>
      <c r="C19" s="2"/>
      <c r="D19" s="2"/>
      <c r="E19" s="2"/>
      <c r="F19" s="2"/>
      <c r="G19" s="2"/>
      <c r="H19" s="2"/>
      <c r="I19" s="2"/>
      <c r="J19" s="2"/>
      <c r="K19" s="2"/>
      <c r="L19" s="2"/>
      <c r="M19" s="2"/>
    </row>
    <row r="20" spans="1:13" x14ac:dyDescent="0.25">
      <c r="A20" s="2"/>
      <c r="B20" s="2"/>
      <c r="C20" s="2"/>
      <c r="D20" s="2"/>
      <c r="E20" s="2"/>
      <c r="F20" s="2"/>
      <c r="G20" s="2"/>
      <c r="H20" s="2"/>
      <c r="I20" s="2"/>
      <c r="J20" s="2"/>
      <c r="K20" s="2"/>
      <c r="L20" s="2"/>
      <c r="M20" s="2"/>
    </row>
    <row r="21" spans="1:13" x14ac:dyDescent="0.25">
      <c r="A21" s="2"/>
      <c r="B21" s="2"/>
      <c r="C21" s="2"/>
      <c r="D21" s="2"/>
      <c r="E21" s="2"/>
      <c r="F21" s="2"/>
      <c r="G21" s="2"/>
      <c r="H21" s="2"/>
      <c r="I21" s="2"/>
      <c r="J21" s="2"/>
      <c r="K21" s="2"/>
      <c r="L21" s="2"/>
      <c r="M21" s="2"/>
    </row>
    <row r="22" spans="1:13" x14ac:dyDescent="0.25">
      <c r="A22" s="2"/>
      <c r="B22" s="2"/>
      <c r="C22" s="2"/>
      <c r="D22" s="2"/>
      <c r="E22" s="2"/>
      <c r="F22" s="2"/>
      <c r="G22" s="2"/>
      <c r="H22" s="2"/>
      <c r="I22" s="2"/>
      <c r="J22" s="2"/>
      <c r="K22" s="2"/>
      <c r="L22" s="2"/>
      <c r="M22" s="2"/>
    </row>
    <row r="23" spans="1:13" x14ac:dyDescent="0.25">
      <c r="A23" s="2"/>
      <c r="B23" s="2"/>
      <c r="C23" s="2"/>
      <c r="D23" s="2"/>
      <c r="E23" s="2"/>
      <c r="F23" s="2"/>
      <c r="G23" s="2"/>
      <c r="H23" s="2"/>
      <c r="I23" s="2"/>
      <c r="J23" s="2"/>
      <c r="K23" s="2"/>
      <c r="L23" s="2"/>
      <c r="M23" s="2"/>
    </row>
    <row r="24" spans="1:13" x14ac:dyDescent="0.25">
      <c r="A24" s="2"/>
      <c r="B24" s="2"/>
      <c r="C24" s="2"/>
      <c r="D24" s="2"/>
      <c r="E24" s="2"/>
      <c r="F24" s="2"/>
      <c r="G24" s="2"/>
      <c r="H24" s="2"/>
      <c r="I24" s="2"/>
      <c r="J24" s="2"/>
      <c r="K24" s="2"/>
      <c r="L24" s="2"/>
      <c r="M24" s="2"/>
    </row>
    <row r="25" spans="1:13" x14ac:dyDescent="0.25">
      <c r="A25" s="2"/>
      <c r="B25" s="2"/>
      <c r="C25" s="2"/>
      <c r="D25" s="2"/>
      <c r="E25" s="2"/>
      <c r="F25" s="2"/>
      <c r="G25" s="2"/>
      <c r="H25" s="2"/>
      <c r="I25" s="2"/>
      <c r="J25" s="2"/>
      <c r="K25" s="2"/>
      <c r="L25" s="2"/>
      <c r="M25" s="2"/>
    </row>
    <row r="26" spans="1:13" x14ac:dyDescent="0.25">
      <c r="A26" s="2"/>
      <c r="B26" s="2"/>
      <c r="C26" s="2"/>
      <c r="D26" s="2"/>
      <c r="E26" s="2"/>
      <c r="F26" s="2"/>
      <c r="G26" s="2"/>
      <c r="H26" s="2"/>
      <c r="I26" s="2"/>
      <c r="J26" s="2"/>
      <c r="K26" s="2"/>
      <c r="L26" s="2"/>
      <c r="M26" s="2"/>
    </row>
    <row r="27" spans="1:13" x14ac:dyDescent="0.25">
      <c r="A27" s="2"/>
      <c r="B27" s="2"/>
      <c r="C27" s="2"/>
      <c r="D27" s="2"/>
      <c r="E27" s="2"/>
      <c r="F27" s="2"/>
      <c r="G27" s="2"/>
      <c r="H27" s="2"/>
      <c r="I27" s="2"/>
      <c r="J27" s="2"/>
      <c r="K27" s="2"/>
      <c r="L27" s="2"/>
      <c r="M27" s="2"/>
    </row>
    <row r="28" spans="1:13" x14ac:dyDescent="0.25">
      <c r="A28" s="2"/>
      <c r="B28" s="2"/>
      <c r="C28" s="2"/>
      <c r="D28" s="2"/>
      <c r="E28" s="2"/>
      <c r="F28" s="2"/>
      <c r="G28" s="2"/>
      <c r="H28" s="2"/>
      <c r="I28" s="2"/>
      <c r="J28" s="2"/>
      <c r="K28" s="2"/>
      <c r="L28" s="2"/>
      <c r="M28" s="2"/>
    </row>
    <row r="29" spans="1:13" x14ac:dyDescent="0.25">
      <c r="A29" s="2"/>
      <c r="B29" s="2"/>
      <c r="C29" s="2"/>
      <c r="D29" s="2"/>
      <c r="E29" s="2"/>
      <c r="F29" s="2"/>
      <c r="G29" s="2"/>
      <c r="H29" s="2"/>
      <c r="I29" s="2"/>
      <c r="J29" s="2"/>
      <c r="K29" s="2"/>
      <c r="L29" s="2"/>
      <c r="M29" s="2"/>
    </row>
    <row r="30" spans="1:13" x14ac:dyDescent="0.25">
      <c r="A30" s="2"/>
      <c r="B30" s="2"/>
      <c r="C30" s="2"/>
      <c r="D30" s="2"/>
      <c r="E30" s="2"/>
      <c r="F30" s="2"/>
      <c r="G30" s="2"/>
      <c r="H30" s="2"/>
      <c r="I30" s="2"/>
      <c r="J30" s="2"/>
      <c r="K30" s="2"/>
      <c r="L30" s="2"/>
      <c r="M30" s="2"/>
    </row>
    <row r="31" spans="1:13" x14ac:dyDescent="0.25">
      <c r="A31" s="2"/>
      <c r="B31" s="2"/>
      <c r="C31" s="2"/>
      <c r="D31" s="2"/>
      <c r="E31" s="2"/>
      <c r="F31" s="2"/>
      <c r="G31" s="2"/>
      <c r="H31" s="2"/>
      <c r="I31" s="2"/>
      <c r="J31" s="2"/>
      <c r="K31" s="2"/>
      <c r="L31" s="2"/>
      <c r="M31" s="2"/>
    </row>
    <row r="32" spans="1:13" x14ac:dyDescent="0.25">
      <c r="A32" s="2"/>
      <c r="B32" s="2"/>
      <c r="C32" s="2"/>
      <c r="D32" s="2"/>
      <c r="E32" s="2"/>
      <c r="F32" s="2"/>
      <c r="G32" s="2"/>
      <c r="H32" s="2"/>
      <c r="I32" s="2"/>
      <c r="J32" s="2"/>
      <c r="K32" s="2"/>
      <c r="L32" s="2"/>
      <c r="M32" s="2"/>
    </row>
    <row r="33" spans="1:13" x14ac:dyDescent="0.25">
      <c r="A33" s="2"/>
      <c r="B33" s="2"/>
      <c r="C33" s="2"/>
      <c r="D33" s="2"/>
      <c r="E33" s="2"/>
      <c r="F33" s="2"/>
      <c r="G33" s="2"/>
      <c r="H33" s="2"/>
      <c r="I33" s="2"/>
      <c r="J33" s="2"/>
      <c r="K33" s="2"/>
      <c r="L33" s="2"/>
      <c r="M33" s="2"/>
    </row>
    <row r="34" spans="1:13" x14ac:dyDescent="0.25">
      <c r="A34" s="2"/>
      <c r="B34" s="2"/>
      <c r="C34" s="2"/>
      <c r="D34" s="2"/>
      <c r="E34" s="2"/>
      <c r="F34" s="2"/>
      <c r="G34" s="2"/>
      <c r="H34" s="2"/>
      <c r="I34" s="2"/>
      <c r="J34" s="2"/>
      <c r="K34" s="2"/>
      <c r="L34" s="2"/>
      <c r="M34" s="2"/>
    </row>
    <row r="35" spans="1:13" x14ac:dyDescent="0.25">
      <c r="A35" s="2"/>
      <c r="B35" s="2"/>
      <c r="C35" s="2"/>
      <c r="D35" s="2"/>
      <c r="E35" s="2"/>
      <c r="F35" s="2"/>
      <c r="G35" s="2"/>
      <c r="H35" s="2"/>
      <c r="I35" s="2"/>
      <c r="J35" s="2"/>
      <c r="K35" s="2"/>
      <c r="L35" s="2"/>
      <c r="M35" s="2"/>
    </row>
    <row r="36" spans="1:13" x14ac:dyDescent="0.25">
      <c r="A36" s="2"/>
      <c r="B36" s="2"/>
      <c r="C36" s="2"/>
      <c r="D36" s="2"/>
      <c r="E36" s="2"/>
      <c r="F36" s="2"/>
      <c r="G36" s="2"/>
      <c r="H36" s="2"/>
      <c r="I36" s="2"/>
      <c r="J36" s="2"/>
      <c r="K36" s="2"/>
      <c r="L36" s="2"/>
      <c r="M36" s="2"/>
    </row>
    <row r="37" spans="1:13" x14ac:dyDescent="0.25">
      <c r="A37" s="2"/>
      <c r="B37" s="2"/>
      <c r="C37" s="2"/>
      <c r="D37" s="2"/>
      <c r="E37" s="2"/>
      <c r="F37" s="2"/>
      <c r="G37" s="2"/>
      <c r="H37" s="2"/>
      <c r="I37" s="2"/>
      <c r="J37" s="2"/>
      <c r="K37" s="2"/>
      <c r="L37" s="2"/>
      <c r="M37" s="2"/>
    </row>
    <row r="38" spans="1:13" x14ac:dyDescent="0.25">
      <c r="A38" s="2"/>
      <c r="B38" s="2"/>
      <c r="C38" s="2"/>
      <c r="D38" s="2"/>
      <c r="E38" s="2"/>
      <c r="F38" s="2"/>
      <c r="G38" s="2"/>
      <c r="H38" s="2"/>
      <c r="I38" s="2"/>
      <c r="J38" s="2"/>
      <c r="K38" s="2"/>
      <c r="L38" s="2"/>
      <c r="M38" s="2"/>
    </row>
    <row r="39" spans="1:13" x14ac:dyDescent="0.25">
      <c r="A39" s="2"/>
      <c r="B39" s="2"/>
      <c r="C39" s="2"/>
      <c r="D39" s="2"/>
      <c r="E39" s="2"/>
      <c r="F39" s="2"/>
      <c r="G39" s="2"/>
      <c r="H39" s="2"/>
      <c r="I39" s="2"/>
      <c r="J39" s="2"/>
      <c r="K39" s="2"/>
      <c r="L39" s="2"/>
      <c r="M39" s="2"/>
    </row>
    <row r="40" spans="1:13" x14ac:dyDescent="0.25">
      <c r="A40" s="2"/>
      <c r="B40" s="2"/>
      <c r="C40" s="2"/>
      <c r="D40" s="2"/>
      <c r="E40" s="2"/>
      <c r="F40" s="2"/>
      <c r="G40" s="2"/>
      <c r="H40" s="2"/>
      <c r="I40" s="2"/>
      <c r="J40" s="2"/>
      <c r="K40" s="2"/>
      <c r="L40" s="2"/>
      <c r="M40" s="2"/>
    </row>
    <row r="41" spans="1:13" x14ac:dyDescent="0.25">
      <c r="A41" s="2"/>
      <c r="B41" s="2"/>
      <c r="C41" s="2"/>
      <c r="D41" s="2"/>
      <c r="E41" s="2"/>
      <c r="F41" s="2"/>
      <c r="G41" s="2"/>
      <c r="H41" s="2"/>
      <c r="I41" s="2"/>
      <c r="J41" s="2"/>
      <c r="K41" s="2"/>
      <c r="L41" s="2"/>
      <c r="M41" s="2"/>
    </row>
    <row r="42" spans="1:13" x14ac:dyDescent="0.25">
      <c r="A42" s="2"/>
      <c r="B42" s="2"/>
      <c r="C42" s="2"/>
      <c r="D42" s="2"/>
      <c r="E42" s="2"/>
      <c r="F42" s="2"/>
      <c r="G42" s="2"/>
      <c r="H42" s="2"/>
      <c r="I42" s="2"/>
      <c r="J42" s="2"/>
      <c r="K42" s="2"/>
      <c r="L42" s="2"/>
      <c r="M42" s="2"/>
    </row>
    <row r="43" spans="1:13" x14ac:dyDescent="0.25">
      <c r="A43" s="2"/>
      <c r="B43" s="2"/>
      <c r="C43" s="2"/>
      <c r="D43" s="2"/>
      <c r="E43" s="2"/>
      <c r="F43" s="2"/>
      <c r="G43" s="2"/>
      <c r="H43" s="2"/>
      <c r="I43" s="2"/>
      <c r="J43" s="2"/>
      <c r="K43" s="2"/>
      <c r="L43" s="2"/>
      <c r="M43" s="2"/>
    </row>
    <row r="44" spans="1:13" x14ac:dyDescent="0.25">
      <c r="A44" s="2"/>
      <c r="B44" s="2"/>
      <c r="C44" s="2"/>
      <c r="D44" s="2"/>
      <c r="E44" s="2"/>
      <c r="F44" s="2"/>
      <c r="G44" s="2"/>
      <c r="H44" s="2"/>
      <c r="I44" s="2"/>
      <c r="J44" s="2"/>
      <c r="K44" s="2"/>
      <c r="L44" s="2"/>
      <c r="M44" s="2"/>
    </row>
    <row r="45" spans="1:13" x14ac:dyDescent="0.25">
      <c r="A45" s="2"/>
      <c r="B45" s="2"/>
      <c r="C45" s="2"/>
      <c r="D45" s="2"/>
      <c r="E45" s="2"/>
      <c r="F45" s="2"/>
      <c r="G45" s="2"/>
      <c r="H45" s="2"/>
      <c r="I45" s="2"/>
      <c r="J45" s="2"/>
      <c r="K45" s="2"/>
      <c r="L45" s="2"/>
      <c r="M45" s="2"/>
    </row>
    <row r="46" spans="1:13" x14ac:dyDescent="0.25">
      <c r="A46" s="2"/>
      <c r="B46" s="2"/>
      <c r="C46" s="2"/>
      <c r="D46" s="2"/>
      <c r="E46" s="2"/>
      <c r="F46" s="2"/>
      <c r="G46" s="2"/>
      <c r="H46" s="2"/>
      <c r="I46" s="2"/>
      <c r="J46" s="2"/>
      <c r="K46" s="2"/>
      <c r="L46" s="2"/>
      <c r="M46" s="2"/>
    </row>
    <row r="47" spans="1:13" x14ac:dyDescent="0.25">
      <c r="A47" s="2"/>
      <c r="B47" s="2"/>
      <c r="C47" s="2"/>
      <c r="D47" s="2"/>
      <c r="E47" s="2"/>
      <c r="F47" s="2"/>
      <c r="G47" s="2"/>
      <c r="H47" s="2"/>
      <c r="I47" s="2"/>
      <c r="J47" s="2"/>
      <c r="K47" s="2"/>
      <c r="L47" s="2"/>
      <c r="M47" s="2"/>
    </row>
    <row r="48" spans="1:13" x14ac:dyDescent="0.25">
      <c r="A48" s="2"/>
      <c r="B48" s="2"/>
      <c r="C48" s="2"/>
      <c r="D48" s="2"/>
      <c r="E48" s="2"/>
      <c r="F48" s="2"/>
      <c r="G48" s="2"/>
      <c r="H48" s="2"/>
      <c r="I48" s="2"/>
      <c r="J48" s="2"/>
      <c r="K48" s="2"/>
      <c r="L48" s="2"/>
      <c r="M48" s="2"/>
    </row>
    <row r="49" spans="1:13" x14ac:dyDescent="0.25">
      <c r="A49" s="2"/>
      <c r="B49" s="2"/>
      <c r="C49" s="2"/>
      <c r="D49" s="2"/>
      <c r="E49" s="2"/>
      <c r="F49" s="2"/>
      <c r="G49" s="2"/>
      <c r="H49" s="2"/>
      <c r="I49" s="2"/>
      <c r="J49" s="2"/>
      <c r="K49" s="2"/>
      <c r="L49" s="2"/>
      <c r="M49" s="2"/>
    </row>
    <row r="50" spans="1:13" x14ac:dyDescent="0.25">
      <c r="A50" s="2"/>
      <c r="B50" s="2"/>
      <c r="C50" s="2"/>
      <c r="D50" s="2"/>
      <c r="E50" s="2"/>
      <c r="F50" s="2"/>
      <c r="G50" s="2"/>
      <c r="H50" s="2"/>
      <c r="I50" s="2"/>
      <c r="J50" s="2"/>
      <c r="K50" s="2"/>
      <c r="L50" s="2"/>
      <c r="M50" s="2"/>
    </row>
    <row r="51" spans="1:13" x14ac:dyDescent="0.25">
      <c r="A51" s="2"/>
      <c r="B51" s="2"/>
      <c r="C51" s="2"/>
      <c r="D51" s="2"/>
      <c r="E51" s="2"/>
      <c r="F51" s="2"/>
      <c r="G51" s="2"/>
      <c r="H51" s="2"/>
      <c r="I51" s="2"/>
      <c r="J51" s="2"/>
      <c r="K51" s="2"/>
      <c r="L51" s="2"/>
      <c r="M51" s="2"/>
    </row>
    <row r="52" spans="1:13" x14ac:dyDescent="0.25">
      <c r="A52" s="2"/>
      <c r="B52" s="2"/>
      <c r="C52" s="2"/>
      <c r="D52" s="2"/>
      <c r="E52" s="2"/>
      <c r="F52" s="2"/>
      <c r="G52" s="2"/>
      <c r="H52" s="2"/>
      <c r="I52" s="2"/>
      <c r="J52" s="2"/>
      <c r="K52" s="2"/>
      <c r="L52" s="2"/>
      <c r="M52" s="2"/>
    </row>
    <row r="53" spans="1:13" x14ac:dyDescent="0.25">
      <c r="A53" s="2"/>
      <c r="B53" s="2"/>
      <c r="C53" s="2"/>
      <c r="D53" s="2"/>
      <c r="E53" s="2"/>
      <c r="F53" s="2"/>
      <c r="G53" s="2"/>
      <c r="H53" s="2"/>
      <c r="I53" s="2"/>
      <c r="J53" s="2"/>
      <c r="K53" s="2"/>
      <c r="L53" s="2"/>
      <c r="M53" s="2"/>
    </row>
    <row r="54" spans="1:13" x14ac:dyDescent="0.25">
      <c r="A54" s="2"/>
      <c r="B54" s="2"/>
      <c r="C54" s="2"/>
      <c r="D54" s="2"/>
      <c r="E54" s="2"/>
      <c r="F54" s="2"/>
      <c r="G54" s="2"/>
      <c r="H54" s="2"/>
      <c r="I54" s="2"/>
      <c r="J54" s="2"/>
      <c r="K54" s="2"/>
      <c r="L54" s="2"/>
      <c r="M54" s="2"/>
    </row>
    <row r="55" spans="1:13" x14ac:dyDescent="0.25">
      <c r="A55" s="2"/>
      <c r="B55" s="2"/>
      <c r="C55" s="2"/>
      <c r="D55" s="2"/>
      <c r="E55" s="2"/>
      <c r="F55" s="2"/>
      <c r="G55" s="2"/>
      <c r="H55" s="2"/>
      <c r="I55" s="2"/>
      <c r="J55" s="2"/>
      <c r="K55" s="2"/>
      <c r="L55" s="2"/>
      <c r="M55" s="2"/>
    </row>
    <row r="56" spans="1:13" x14ac:dyDescent="0.25">
      <c r="A56" s="2"/>
      <c r="B56" s="2"/>
      <c r="C56" s="2"/>
      <c r="D56" s="2"/>
      <c r="E56" s="2"/>
      <c r="F56" s="2"/>
      <c r="G56" s="2"/>
      <c r="H56" s="2"/>
      <c r="I56" s="2"/>
      <c r="J56" s="2"/>
      <c r="K56" s="2"/>
      <c r="L56" s="2"/>
      <c r="M56" s="2"/>
    </row>
    <row r="57" spans="1:13" x14ac:dyDescent="0.25">
      <c r="A57" s="2"/>
      <c r="B57" s="2"/>
      <c r="C57" s="2"/>
      <c r="D57" s="2"/>
      <c r="E57" s="2"/>
      <c r="F57" s="2"/>
      <c r="G57" s="2"/>
      <c r="H57" s="2"/>
      <c r="I57" s="2"/>
      <c r="J57" s="2"/>
      <c r="K57" s="2"/>
      <c r="L57" s="2"/>
      <c r="M57" s="2"/>
    </row>
    <row r="58" spans="1:13" x14ac:dyDescent="0.25">
      <c r="A58" s="2"/>
      <c r="B58" s="2"/>
      <c r="C58" s="2"/>
      <c r="D58" s="2"/>
      <c r="E58" s="2"/>
      <c r="F58" s="2"/>
      <c r="G58" s="2"/>
      <c r="H58" s="2"/>
      <c r="I58" s="2"/>
      <c r="J58" s="2"/>
      <c r="K58" s="2"/>
      <c r="L58" s="2"/>
      <c r="M58" s="2"/>
    </row>
    <row r="59" spans="1:13" x14ac:dyDescent="0.25">
      <c r="A59" s="2"/>
      <c r="B59" s="2"/>
      <c r="C59" s="2"/>
      <c r="D59" s="2"/>
      <c r="E59" s="2"/>
      <c r="F59" s="2"/>
      <c r="G59" s="2"/>
      <c r="H59" s="2"/>
      <c r="I59" s="2"/>
      <c r="J59" s="2"/>
      <c r="K59" s="2"/>
      <c r="L59" s="2"/>
      <c r="M59" s="2"/>
    </row>
    <row r="60" spans="1:13" x14ac:dyDescent="0.25">
      <c r="A60" s="2"/>
      <c r="B60" s="2"/>
      <c r="C60" s="2"/>
      <c r="D60" s="2"/>
      <c r="E60" s="2"/>
      <c r="F60" s="2"/>
      <c r="G60" s="2"/>
      <c r="H60" s="2"/>
      <c r="I60" s="2"/>
      <c r="J60" s="2"/>
      <c r="K60" s="2"/>
      <c r="L60" s="2"/>
      <c r="M60" s="2"/>
    </row>
    <row r="61" spans="1:13" x14ac:dyDescent="0.25">
      <c r="A61" s="2"/>
      <c r="B61" s="2"/>
      <c r="C61" s="2"/>
      <c r="D61" s="2"/>
      <c r="E61" s="2"/>
      <c r="F61" s="2"/>
      <c r="G61" s="2"/>
      <c r="H61" s="2"/>
      <c r="I61" s="2"/>
      <c r="J61" s="2"/>
      <c r="K61" s="2"/>
      <c r="L61" s="2"/>
      <c r="M61" s="2"/>
    </row>
    <row r="62" spans="1:13" x14ac:dyDescent="0.25">
      <c r="A62" s="2"/>
      <c r="B62" s="2"/>
      <c r="C62" s="2"/>
      <c r="D62" s="2"/>
      <c r="E62" s="2"/>
      <c r="F62" s="2"/>
      <c r="G62" s="2"/>
      <c r="H62" s="2"/>
      <c r="I62" s="2"/>
      <c r="J62" s="2"/>
      <c r="K62" s="2"/>
      <c r="L62" s="2"/>
      <c r="M62" s="2"/>
    </row>
    <row r="63" spans="1:13" x14ac:dyDescent="0.25">
      <c r="A63" s="2"/>
      <c r="B63" s="2"/>
      <c r="C63" s="2"/>
      <c r="D63" s="2"/>
      <c r="E63" s="2"/>
      <c r="F63" s="2"/>
      <c r="G63" s="2"/>
      <c r="H63" s="2"/>
      <c r="I63" s="2"/>
      <c r="J63" s="2"/>
      <c r="K63" s="2"/>
      <c r="L63" s="2"/>
      <c r="M63" s="2"/>
    </row>
    <row r="64" spans="1:13" x14ac:dyDescent="0.25">
      <c r="A64" s="2"/>
      <c r="B64" s="2"/>
      <c r="C64" s="2"/>
      <c r="D64" s="2"/>
      <c r="E64" s="2"/>
      <c r="F64" s="2"/>
      <c r="G64" s="2"/>
      <c r="H64" s="2"/>
      <c r="I64" s="2"/>
      <c r="J64" s="2"/>
      <c r="K64" s="2"/>
      <c r="L64" s="2"/>
      <c r="M64" s="2"/>
    </row>
    <row r="65" spans="1:13" x14ac:dyDescent="0.25">
      <c r="A65" s="2"/>
      <c r="B65" s="2"/>
      <c r="C65" s="2"/>
      <c r="D65" s="2"/>
      <c r="E65" s="2"/>
      <c r="F65" s="2"/>
      <c r="G65" s="2"/>
      <c r="H65" s="2"/>
      <c r="I65" s="2"/>
      <c r="J65" s="2"/>
      <c r="K65" s="2"/>
      <c r="L65" s="2"/>
      <c r="M65" s="2"/>
    </row>
    <row r="66" spans="1:13" x14ac:dyDescent="0.25">
      <c r="A66" s="2"/>
      <c r="B66" s="2"/>
      <c r="C66" s="2"/>
      <c r="D66" s="2"/>
      <c r="E66" s="2"/>
      <c r="F66" s="2"/>
      <c r="G66" s="2"/>
      <c r="H66" s="2"/>
      <c r="I66" s="2"/>
      <c r="J66" s="2"/>
      <c r="K66" s="2"/>
      <c r="L66" s="2"/>
      <c r="M66" s="2"/>
    </row>
    <row r="67" spans="1:13" x14ac:dyDescent="0.25">
      <c r="A67" s="2"/>
      <c r="B67" s="2"/>
      <c r="C67" s="2"/>
      <c r="D67" s="2"/>
      <c r="E67" s="2"/>
      <c r="F67" s="2"/>
      <c r="G67" s="2"/>
      <c r="H67" s="2"/>
      <c r="I67" s="2"/>
      <c r="J67" s="2"/>
      <c r="K67" s="2"/>
      <c r="L67" s="2"/>
      <c r="M67" s="2"/>
    </row>
    <row r="68" spans="1:13" x14ac:dyDescent="0.25">
      <c r="A68" s="2"/>
      <c r="B68" s="2"/>
      <c r="C68" s="2"/>
      <c r="D68" s="2"/>
      <c r="E68" s="2"/>
      <c r="F68" s="2"/>
      <c r="G68" s="2"/>
      <c r="H68" s="2"/>
      <c r="I68" s="2"/>
      <c r="J68" s="2"/>
      <c r="K68" s="2"/>
      <c r="L68" s="2"/>
      <c r="M68" s="2"/>
    </row>
    <row r="69" spans="1:13" x14ac:dyDescent="0.25">
      <c r="A69" s="2"/>
      <c r="B69" s="2"/>
      <c r="C69" s="2"/>
      <c r="D69" s="2"/>
      <c r="E69" s="2"/>
      <c r="F69" s="2"/>
      <c r="G69" s="2"/>
      <c r="H69" s="2"/>
      <c r="I69" s="2"/>
      <c r="J69" s="2"/>
      <c r="K69" s="2"/>
      <c r="L69" s="2"/>
      <c r="M69" s="2"/>
    </row>
    <row r="70" spans="1:13" x14ac:dyDescent="0.25">
      <c r="A70" s="2"/>
      <c r="B70" s="2"/>
      <c r="C70" s="2"/>
      <c r="D70" s="2"/>
      <c r="E70" s="2"/>
      <c r="F70" s="2"/>
      <c r="G70" s="2"/>
      <c r="H70" s="2"/>
      <c r="I70" s="2"/>
      <c r="J70" s="2"/>
      <c r="K70" s="2"/>
      <c r="L70" s="2"/>
      <c r="M70" s="2"/>
    </row>
    <row r="71" spans="1:13" x14ac:dyDescent="0.25">
      <c r="A71" s="2"/>
      <c r="B71" s="2"/>
      <c r="C71" s="2"/>
      <c r="D71" s="2"/>
      <c r="E71" s="2"/>
      <c r="F71" s="2"/>
      <c r="G71" s="2"/>
      <c r="H71" s="2"/>
      <c r="I71" s="2"/>
      <c r="J71" s="2"/>
      <c r="K71" s="2"/>
      <c r="L71" s="2"/>
      <c r="M71" s="2"/>
    </row>
    <row r="72" spans="1:13" x14ac:dyDescent="0.25">
      <c r="A72" s="2"/>
      <c r="B72" s="2"/>
      <c r="C72" s="2"/>
      <c r="D72" s="2"/>
      <c r="E72" s="2"/>
      <c r="F72" s="2"/>
      <c r="G72" s="2"/>
      <c r="H72" s="2"/>
      <c r="I72" s="2"/>
      <c r="J72" s="2"/>
      <c r="K72" s="2"/>
      <c r="L72" s="2"/>
      <c r="M72" s="2"/>
    </row>
    <row r="73" spans="1:13" x14ac:dyDescent="0.25">
      <c r="A73" s="2"/>
      <c r="B73" s="2"/>
      <c r="C73" s="2"/>
      <c r="D73" s="2"/>
      <c r="E73" s="2"/>
      <c r="F73" s="2"/>
      <c r="G73" s="2"/>
      <c r="H73" s="2"/>
      <c r="I73" s="2"/>
      <c r="J73" s="2"/>
      <c r="K73" s="2"/>
      <c r="L73" s="2"/>
      <c r="M73" s="2"/>
    </row>
    <row r="74" spans="1:13" x14ac:dyDescent="0.25">
      <c r="A74" s="2"/>
      <c r="B74" s="2"/>
      <c r="C74" s="2"/>
      <c r="D74" s="2"/>
      <c r="E74" s="2"/>
      <c r="F74" s="2"/>
      <c r="G74" s="2"/>
      <c r="H74" s="2"/>
      <c r="I74" s="2"/>
      <c r="J74" s="2"/>
      <c r="K74" s="2"/>
      <c r="L74" s="2"/>
      <c r="M74" s="2"/>
    </row>
    <row r="75" spans="1:13" x14ac:dyDescent="0.25">
      <c r="A75" s="2"/>
      <c r="B75" s="2"/>
      <c r="C75" s="2"/>
      <c r="D75" s="2"/>
      <c r="E75" s="2"/>
      <c r="F75" s="2"/>
      <c r="G75" s="2"/>
      <c r="H75" s="2"/>
      <c r="I75" s="2"/>
      <c r="J75" s="2"/>
      <c r="K75" s="2"/>
      <c r="L75" s="2"/>
      <c r="M75" s="2"/>
    </row>
    <row r="76" spans="1:13" x14ac:dyDescent="0.25">
      <c r="A76" s="2"/>
      <c r="B76" s="2"/>
      <c r="C76" s="2"/>
      <c r="D76" s="2"/>
      <c r="E76" s="2"/>
      <c r="F76" s="2"/>
      <c r="G76" s="2"/>
      <c r="H76" s="2"/>
      <c r="I76" s="2"/>
      <c r="J76" s="2"/>
      <c r="K76" s="2"/>
      <c r="L76" s="2"/>
      <c r="M76" s="2"/>
    </row>
    <row r="77" spans="1:13" x14ac:dyDescent="0.25">
      <c r="A77" s="2"/>
      <c r="B77" s="2"/>
      <c r="C77" s="2"/>
      <c r="D77" s="2"/>
      <c r="E77" s="2"/>
      <c r="F77" s="2"/>
      <c r="G77" s="2"/>
      <c r="H77" s="2"/>
      <c r="I77" s="2"/>
      <c r="J77" s="2"/>
      <c r="K77" s="2"/>
      <c r="L77" s="2"/>
      <c r="M77" s="2"/>
    </row>
    <row r="78" spans="1:13" x14ac:dyDescent="0.25">
      <c r="A78" s="2"/>
      <c r="B78" s="2"/>
      <c r="C78" s="2"/>
      <c r="D78" s="2"/>
      <c r="E78" s="2"/>
      <c r="F78" s="2"/>
      <c r="G78" s="2"/>
      <c r="H78" s="2"/>
      <c r="I78" s="2"/>
      <c r="J78" s="2"/>
      <c r="K78" s="2"/>
      <c r="L78" s="2"/>
      <c r="M78" s="2"/>
    </row>
    <row r="79" spans="1:13" x14ac:dyDescent="0.25">
      <c r="A79" s="2"/>
      <c r="B79" s="2"/>
      <c r="C79" s="2"/>
      <c r="D79" s="2"/>
      <c r="E79" s="2"/>
      <c r="F79" s="2"/>
      <c r="G79" s="2"/>
      <c r="H79" s="2"/>
      <c r="I79" s="2"/>
      <c r="J79" s="2"/>
      <c r="K79" s="2"/>
      <c r="L79" s="2"/>
      <c r="M79" s="2"/>
    </row>
    <row r="80" spans="1:13" x14ac:dyDescent="0.25">
      <c r="A80" s="2"/>
      <c r="B80" s="2"/>
      <c r="C80" s="2"/>
      <c r="D80" s="2"/>
      <c r="E80" s="2"/>
      <c r="F80" s="2"/>
      <c r="G80" s="2"/>
      <c r="H80" s="2"/>
      <c r="I80" s="2"/>
      <c r="J80" s="2"/>
      <c r="K80" s="2"/>
      <c r="L80" s="2"/>
      <c r="M80" s="2"/>
    </row>
    <row r="81" spans="1:13" x14ac:dyDescent="0.25">
      <c r="A81" s="2"/>
      <c r="B81" s="2"/>
      <c r="C81" s="2"/>
      <c r="D81" s="2"/>
      <c r="E81" s="2"/>
      <c r="F81" s="2"/>
      <c r="G81" s="2"/>
      <c r="H81" s="2"/>
      <c r="I81" s="2"/>
      <c r="J81" s="2"/>
      <c r="K81" s="2"/>
      <c r="L81" s="2"/>
      <c r="M81" s="2"/>
    </row>
    <row r="82" spans="1:13" x14ac:dyDescent="0.25">
      <c r="A82" s="2"/>
      <c r="B82" s="2"/>
      <c r="C82" s="2"/>
      <c r="D82" s="2"/>
      <c r="E82" s="2"/>
      <c r="F82" s="2"/>
      <c r="G82" s="2"/>
      <c r="H82" s="2"/>
      <c r="I82" s="2"/>
      <c r="J82" s="2"/>
      <c r="K82" s="2"/>
      <c r="L82" s="2"/>
      <c r="M82" s="2"/>
    </row>
    <row r="83" spans="1:13" x14ac:dyDescent="0.25">
      <c r="A83" s="2"/>
      <c r="B83" s="2"/>
      <c r="C83" s="2"/>
      <c r="D83" s="2"/>
      <c r="E83" s="2"/>
      <c r="F83" s="2"/>
      <c r="G83" s="2"/>
      <c r="H83" s="2"/>
      <c r="I83" s="2"/>
      <c r="J83" s="2"/>
      <c r="K83" s="2"/>
      <c r="L83" s="2"/>
      <c r="M83" s="2"/>
    </row>
    <row r="84" spans="1:13" x14ac:dyDescent="0.25">
      <c r="A84" s="2"/>
      <c r="B84" s="2"/>
      <c r="C84" s="2"/>
      <c r="D84" s="2"/>
      <c r="E84" s="2"/>
      <c r="F84" s="2"/>
      <c r="G84" s="2"/>
      <c r="H84" s="2"/>
      <c r="I84" s="2"/>
      <c r="J84" s="2"/>
      <c r="K84" s="2"/>
      <c r="L84" s="2"/>
      <c r="M84" s="2"/>
    </row>
    <row r="85" spans="1:13" x14ac:dyDescent="0.25">
      <c r="A85" s="2"/>
      <c r="B85" s="2"/>
      <c r="C85" s="2"/>
      <c r="D85" s="2"/>
      <c r="E85" s="2"/>
      <c r="F85" s="2"/>
      <c r="G85" s="2"/>
      <c r="H85" s="2"/>
      <c r="I85" s="2"/>
      <c r="J85" s="2"/>
      <c r="K85" s="2"/>
      <c r="L85" s="2"/>
      <c r="M85" s="2"/>
    </row>
    <row r="86" spans="1:13" x14ac:dyDescent="0.25">
      <c r="A86" s="2"/>
      <c r="B86" s="2"/>
      <c r="C86" s="2"/>
      <c r="D86" s="2"/>
      <c r="E86" s="2"/>
      <c r="F86" s="2"/>
      <c r="G86" s="2"/>
      <c r="H86" s="2"/>
      <c r="I86" s="2"/>
      <c r="J86" s="2"/>
      <c r="K86" s="2"/>
      <c r="L86" s="2"/>
      <c r="M86" s="2"/>
    </row>
    <row r="87" spans="1:13" x14ac:dyDescent="0.25">
      <c r="A87" s="2"/>
      <c r="B87" s="2"/>
      <c r="C87" s="2"/>
      <c r="D87" s="2"/>
      <c r="E87" s="2"/>
      <c r="F87" s="2"/>
      <c r="G87" s="2"/>
      <c r="H87" s="2"/>
      <c r="I87" s="2"/>
      <c r="J87" s="2"/>
      <c r="K87" s="2"/>
      <c r="L87" s="2"/>
      <c r="M87" s="2"/>
    </row>
    <row r="88" spans="1:13" x14ac:dyDescent="0.25">
      <c r="A88" s="2"/>
      <c r="B88" s="2"/>
      <c r="C88" s="2"/>
      <c r="D88" s="2"/>
      <c r="E88" s="2"/>
      <c r="F88" s="2"/>
      <c r="G88" s="2"/>
      <c r="H88" s="2"/>
      <c r="I88" s="2"/>
      <c r="J88" s="2"/>
      <c r="K88" s="2"/>
      <c r="L88" s="2"/>
      <c r="M88" s="2"/>
    </row>
    <row r="89" spans="1:13" x14ac:dyDescent="0.25">
      <c r="A89" s="2"/>
      <c r="B89" s="2"/>
      <c r="C89" s="2"/>
      <c r="D89" s="2"/>
      <c r="E89" s="2"/>
      <c r="F89" s="2"/>
      <c r="G89" s="2"/>
      <c r="H89" s="2"/>
      <c r="I89" s="2"/>
      <c r="J89" s="2"/>
      <c r="K89" s="2"/>
      <c r="L89" s="2"/>
      <c r="M89" s="2"/>
    </row>
    <row r="90" spans="1:13" x14ac:dyDescent="0.25">
      <c r="A90" s="2"/>
      <c r="B90" s="2"/>
      <c r="C90" s="2"/>
      <c r="D90" s="2"/>
      <c r="E90" s="2"/>
      <c r="F90" s="2"/>
      <c r="G90" s="2"/>
      <c r="H90" s="2"/>
      <c r="I90" s="2"/>
      <c r="J90" s="2"/>
      <c r="K90" s="2"/>
      <c r="L90" s="2"/>
      <c r="M90" s="2"/>
    </row>
    <row r="91" spans="1:13" x14ac:dyDescent="0.25">
      <c r="A91" s="2"/>
      <c r="B91" s="2"/>
      <c r="C91" s="2"/>
      <c r="D91" s="2"/>
      <c r="E91" s="2"/>
      <c r="F91" s="2"/>
      <c r="G91" s="2"/>
      <c r="H91" s="2"/>
      <c r="I91" s="2"/>
      <c r="J91" s="2"/>
      <c r="K91" s="2"/>
      <c r="L91" s="2"/>
      <c r="M91" s="2"/>
    </row>
    <row r="92" spans="1:13" x14ac:dyDescent="0.25">
      <c r="A92" s="2"/>
      <c r="B92" s="2"/>
      <c r="C92" s="2"/>
      <c r="D92" s="2"/>
      <c r="E92" s="2"/>
      <c r="F92" s="2"/>
      <c r="G92" s="2"/>
      <c r="H92" s="2"/>
      <c r="I92" s="2"/>
      <c r="J92" s="2"/>
      <c r="K92" s="2"/>
      <c r="L92" s="2"/>
      <c r="M92" s="2"/>
    </row>
    <row r="93" spans="1:13" x14ac:dyDescent="0.25">
      <c r="A93" s="2"/>
      <c r="B93" s="2"/>
      <c r="C93" s="2"/>
      <c r="D93" s="2"/>
      <c r="E93" s="2"/>
      <c r="F93" s="2"/>
      <c r="G93" s="2"/>
      <c r="H93" s="2"/>
      <c r="I93" s="2"/>
      <c r="J93" s="2"/>
      <c r="K93" s="2"/>
      <c r="L93" s="2"/>
      <c r="M93" s="2"/>
    </row>
    <row r="94" spans="1:13" x14ac:dyDescent="0.25">
      <c r="A94" s="2"/>
      <c r="B94" s="2"/>
      <c r="C94" s="2"/>
      <c r="D94" s="2"/>
      <c r="E94" s="2"/>
      <c r="F94" s="2"/>
      <c r="G94" s="2"/>
      <c r="H94" s="2"/>
      <c r="I94" s="2"/>
      <c r="J94" s="2"/>
      <c r="K94" s="2"/>
      <c r="L94" s="2"/>
      <c r="M94" s="2"/>
    </row>
    <row r="95" spans="1:13" x14ac:dyDescent="0.25">
      <c r="A95" s="2"/>
      <c r="B95" s="2"/>
      <c r="C95" s="2"/>
      <c r="D95" s="2"/>
      <c r="E95" s="2"/>
      <c r="F95" s="2"/>
      <c r="G95" s="2"/>
      <c r="H95" s="2"/>
      <c r="I95" s="2"/>
      <c r="J95" s="2"/>
      <c r="K95" s="2"/>
      <c r="L95" s="2"/>
      <c r="M95" s="2"/>
    </row>
    <row r="96" spans="1:13" x14ac:dyDescent="0.25">
      <c r="A96" s="2"/>
      <c r="B96" s="2"/>
      <c r="C96" s="2"/>
      <c r="D96" s="2"/>
      <c r="E96" s="2"/>
      <c r="F96" s="2"/>
      <c r="G96" s="2"/>
      <c r="H96" s="2"/>
      <c r="I96" s="2"/>
      <c r="J96" s="2"/>
      <c r="K96" s="2"/>
      <c r="L96" s="2"/>
      <c r="M96" s="2"/>
    </row>
    <row r="97" spans="1:13" x14ac:dyDescent="0.25">
      <c r="A97" s="2"/>
      <c r="B97" s="2"/>
      <c r="C97" s="2"/>
      <c r="D97" s="2"/>
      <c r="E97" s="2"/>
      <c r="F97" s="2"/>
      <c r="G97" s="2"/>
      <c r="H97" s="2"/>
      <c r="I97" s="2"/>
      <c r="J97" s="2"/>
      <c r="K97" s="2"/>
      <c r="L97" s="2"/>
      <c r="M97" s="2"/>
    </row>
    <row r="98" spans="1:13" x14ac:dyDescent="0.25">
      <c r="A98" s="2"/>
      <c r="B98" s="2"/>
      <c r="C98" s="2"/>
      <c r="D98" s="2"/>
      <c r="E98" s="2"/>
      <c r="F98" s="2"/>
      <c r="G98" s="2"/>
      <c r="H98" s="2"/>
      <c r="I98" s="2"/>
      <c r="J98" s="2"/>
      <c r="K98" s="2"/>
      <c r="L98" s="2"/>
      <c r="M98" s="2"/>
    </row>
    <row r="99" spans="1:13" x14ac:dyDescent="0.25">
      <c r="A99" s="2"/>
      <c r="B99" s="2"/>
      <c r="C99" s="2"/>
      <c r="D99" s="2"/>
      <c r="E99" s="2"/>
      <c r="F99" s="2"/>
      <c r="G99" s="2"/>
      <c r="H99" s="2"/>
      <c r="I99" s="2"/>
      <c r="J99" s="2"/>
      <c r="K99" s="2"/>
      <c r="L99" s="2"/>
      <c r="M99" s="2"/>
    </row>
    <row r="100" spans="1:13" x14ac:dyDescent="0.25">
      <c r="A100" s="2"/>
      <c r="B100" s="2"/>
      <c r="C100" s="2"/>
      <c r="D100" s="2"/>
      <c r="E100" s="2"/>
      <c r="F100" s="2"/>
      <c r="G100" s="2"/>
      <c r="H100" s="2"/>
      <c r="I100" s="2"/>
      <c r="J100" s="2"/>
      <c r="K100" s="2"/>
      <c r="L100" s="2"/>
      <c r="M100" s="2"/>
    </row>
    <row r="101" spans="1:13" x14ac:dyDescent="0.25">
      <c r="A101" s="2"/>
      <c r="B101" s="2"/>
      <c r="C101" s="2"/>
      <c r="D101" s="2"/>
      <c r="E101" s="2"/>
      <c r="F101" s="2"/>
      <c r="G101" s="2"/>
      <c r="H101" s="2"/>
      <c r="I101" s="2"/>
      <c r="J101" s="2"/>
      <c r="K101" s="2"/>
      <c r="L101" s="2"/>
      <c r="M101" s="2"/>
    </row>
    <row r="102" spans="1:13" x14ac:dyDescent="0.25">
      <c r="A102" s="2"/>
      <c r="B102" s="2"/>
      <c r="C102" s="2"/>
      <c r="D102" s="2"/>
      <c r="E102" s="2"/>
      <c r="F102" s="2"/>
      <c r="G102" s="2"/>
      <c r="H102" s="2"/>
      <c r="I102" s="2"/>
      <c r="J102" s="2"/>
      <c r="K102" s="2"/>
      <c r="L102" s="2"/>
      <c r="M102" s="2"/>
    </row>
    <row r="103" spans="1:13" x14ac:dyDescent="0.25">
      <c r="A103" s="2"/>
      <c r="B103" s="2"/>
      <c r="C103" s="2"/>
      <c r="D103" s="2"/>
      <c r="E103" s="2"/>
      <c r="F103" s="2"/>
      <c r="G103" s="2"/>
      <c r="H103" s="2"/>
      <c r="I103" s="2"/>
      <c r="J103" s="2"/>
      <c r="K103" s="2"/>
      <c r="L103" s="2"/>
      <c r="M103" s="2"/>
    </row>
    <row r="104" spans="1:13" x14ac:dyDescent="0.25">
      <c r="A104" s="2"/>
      <c r="B104" s="2"/>
      <c r="C104" s="2"/>
      <c r="D104" s="2"/>
      <c r="E104" s="2"/>
      <c r="F104" s="2"/>
      <c r="G104" s="2"/>
      <c r="H104" s="2"/>
      <c r="I104" s="2"/>
      <c r="J104" s="2"/>
      <c r="K104" s="2"/>
      <c r="L104" s="2"/>
      <c r="M104" s="2"/>
    </row>
    <row r="105" spans="1:13" x14ac:dyDescent="0.25">
      <c r="A105" s="2"/>
      <c r="B105" s="2"/>
      <c r="C105" s="2"/>
      <c r="D105" s="2"/>
      <c r="E105" s="2"/>
      <c r="F105" s="2"/>
      <c r="G105" s="2"/>
      <c r="H105" s="2"/>
      <c r="I105" s="2"/>
      <c r="J105" s="2"/>
      <c r="K105" s="2"/>
      <c r="L105" s="2"/>
      <c r="M105" s="2"/>
    </row>
    <row r="106" spans="1:13" x14ac:dyDescent="0.25">
      <c r="A106" s="2"/>
      <c r="B106" s="2"/>
      <c r="C106" s="2"/>
      <c r="D106" s="2"/>
      <c r="E106" s="2"/>
      <c r="F106" s="2"/>
      <c r="G106" s="2"/>
      <c r="H106" s="2"/>
      <c r="I106" s="2"/>
      <c r="J106" s="2"/>
      <c r="K106" s="2"/>
      <c r="L106" s="2"/>
      <c r="M106" s="2"/>
    </row>
    <row r="107" spans="1:13" x14ac:dyDescent="0.25">
      <c r="A107" s="2"/>
      <c r="B107" s="2"/>
      <c r="C107" s="2"/>
      <c r="D107" s="2"/>
      <c r="E107" s="2"/>
      <c r="F107" s="2"/>
      <c r="G107" s="2"/>
      <c r="H107" s="2"/>
      <c r="I107" s="2"/>
      <c r="J107" s="2"/>
      <c r="K107" s="2"/>
      <c r="L107" s="2"/>
      <c r="M107" s="2"/>
    </row>
    <row r="108" spans="1:13" x14ac:dyDescent="0.25">
      <c r="A108" s="2"/>
      <c r="B108" s="2"/>
      <c r="C108" s="2"/>
      <c r="D108" s="2"/>
      <c r="E108" s="2"/>
      <c r="F108" s="2"/>
      <c r="G108" s="2"/>
      <c r="H108" s="2"/>
      <c r="I108" s="2"/>
      <c r="J108" s="2"/>
      <c r="K108" s="2"/>
      <c r="L108" s="2"/>
      <c r="M108" s="2"/>
    </row>
    <row r="109" spans="1:13" x14ac:dyDescent="0.25">
      <c r="A109" s="2"/>
      <c r="B109" s="2"/>
      <c r="C109" s="2"/>
      <c r="D109" s="2"/>
      <c r="E109" s="2"/>
      <c r="F109" s="2"/>
      <c r="G109" s="2"/>
      <c r="H109" s="2"/>
      <c r="I109" s="2"/>
      <c r="J109" s="2"/>
      <c r="K109" s="2"/>
      <c r="L109" s="2"/>
      <c r="M109" s="2"/>
    </row>
    <row r="110" spans="1:13" x14ac:dyDescent="0.25">
      <c r="A110" s="2"/>
      <c r="B110" s="2"/>
      <c r="C110" s="2"/>
      <c r="D110" s="2"/>
      <c r="E110" s="2"/>
      <c r="F110" s="2"/>
      <c r="G110" s="2"/>
      <c r="H110" s="2"/>
      <c r="I110" s="2"/>
      <c r="J110" s="2"/>
      <c r="K110" s="2"/>
      <c r="L110" s="2"/>
      <c r="M110" s="2"/>
    </row>
    <row r="111" spans="1:13" x14ac:dyDescent="0.25">
      <c r="A111" s="2"/>
      <c r="B111" s="2"/>
      <c r="C111" s="2"/>
      <c r="D111" s="2"/>
      <c r="E111" s="2"/>
      <c r="F111" s="2"/>
      <c r="G111" s="2"/>
      <c r="H111" s="2"/>
      <c r="I111" s="2"/>
      <c r="J111" s="2"/>
      <c r="K111" s="2"/>
      <c r="L111" s="2"/>
      <c r="M111" s="2"/>
    </row>
    <row r="112" spans="1:13" x14ac:dyDescent="0.25">
      <c r="A112" s="2"/>
      <c r="B112" s="2"/>
      <c r="C112" s="2"/>
      <c r="D112" s="2"/>
      <c r="E112" s="2"/>
      <c r="F112" s="2"/>
      <c r="G112" s="2"/>
      <c r="H112" s="2"/>
      <c r="I112" s="2"/>
      <c r="J112" s="2"/>
      <c r="K112" s="2"/>
      <c r="L112" s="2"/>
      <c r="M112" s="2"/>
    </row>
    <row r="113" spans="1:13" x14ac:dyDescent="0.25">
      <c r="A113" s="2"/>
      <c r="B113" s="2"/>
      <c r="C113" s="2"/>
      <c r="D113" s="2"/>
      <c r="E113" s="2"/>
      <c r="F113" s="2"/>
      <c r="G113" s="2"/>
      <c r="H113" s="2"/>
      <c r="I113" s="2"/>
      <c r="J113" s="2"/>
      <c r="K113" s="2"/>
      <c r="L113" s="2"/>
      <c r="M113" s="2"/>
    </row>
    <row r="114" spans="1:13" x14ac:dyDescent="0.25">
      <c r="A114" s="2"/>
      <c r="B114" s="2"/>
      <c r="C114" s="2"/>
      <c r="D114" s="2"/>
      <c r="E114" s="2"/>
      <c r="F114" s="2"/>
      <c r="G114" s="2"/>
      <c r="H114" s="2"/>
      <c r="I114" s="2"/>
      <c r="J114" s="2"/>
      <c r="K114" s="2"/>
      <c r="L114" s="2"/>
      <c r="M114" s="2"/>
    </row>
    <row r="115" spans="1:13" x14ac:dyDescent="0.25">
      <c r="A115" s="2"/>
      <c r="B115" s="2"/>
      <c r="C115" s="2"/>
      <c r="D115" s="2"/>
      <c r="E115" s="2"/>
      <c r="F115" s="2"/>
      <c r="G115" s="2"/>
      <c r="H115" s="2"/>
      <c r="I115" s="2"/>
      <c r="J115" s="2"/>
      <c r="K115" s="2"/>
      <c r="L115" s="2"/>
      <c r="M115" s="2"/>
    </row>
    <row r="116" spans="1:13" x14ac:dyDescent="0.25">
      <c r="A116" s="2"/>
      <c r="B116" s="2"/>
      <c r="C116" s="2"/>
      <c r="D116" s="2"/>
      <c r="E116" s="2"/>
      <c r="F116" s="2"/>
      <c r="G116" s="2"/>
      <c r="H116" s="2"/>
      <c r="I116" s="2"/>
      <c r="J116" s="2"/>
      <c r="K116" s="2"/>
      <c r="L116" s="2"/>
      <c r="M116" s="2"/>
    </row>
    <row r="117" spans="1:13" x14ac:dyDescent="0.25">
      <c r="A117" s="2"/>
      <c r="B117" s="2"/>
      <c r="C117" s="2"/>
      <c r="D117" s="2"/>
      <c r="E117" s="2"/>
      <c r="F117" s="2"/>
      <c r="G117" s="2"/>
      <c r="H117" s="2"/>
      <c r="I117" s="2"/>
      <c r="J117" s="2"/>
      <c r="K117" s="2"/>
      <c r="L117" s="2"/>
      <c r="M117" s="2"/>
    </row>
    <row r="118" spans="1:13" x14ac:dyDescent="0.25">
      <c r="A118" s="2"/>
      <c r="B118" s="2"/>
      <c r="C118" s="2"/>
      <c r="D118" s="2"/>
      <c r="E118" s="2"/>
      <c r="F118" s="2"/>
      <c r="G118" s="2"/>
      <c r="H118" s="2"/>
      <c r="I118" s="2"/>
      <c r="J118" s="2"/>
      <c r="K118" s="2"/>
      <c r="L118" s="2"/>
      <c r="M118" s="2"/>
    </row>
    <row r="119" spans="1:13" x14ac:dyDescent="0.25">
      <c r="A119" s="2"/>
      <c r="B119" s="2"/>
      <c r="C119" s="2"/>
      <c r="D119" s="2"/>
      <c r="E119" s="2"/>
      <c r="F119" s="2"/>
      <c r="G119" s="2"/>
      <c r="H119" s="2"/>
      <c r="I119" s="2"/>
      <c r="J119" s="2"/>
      <c r="K119" s="2"/>
      <c r="L119" s="2"/>
      <c r="M119" s="2"/>
    </row>
    <row r="120" spans="1:13" x14ac:dyDescent="0.25">
      <c r="A120" s="2"/>
      <c r="B120" s="2"/>
      <c r="C120" s="2"/>
      <c r="D120" s="2"/>
      <c r="E120" s="2"/>
      <c r="F120" s="2"/>
      <c r="G120" s="2"/>
      <c r="H120" s="2"/>
      <c r="I120" s="2"/>
      <c r="J120" s="2"/>
      <c r="K120" s="2"/>
      <c r="L120" s="2"/>
      <c r="M120" s="2"/>
    </row>
    <row r="121" spans="1:13" x14ac:dyDescent="0.25">
      <c r="A121" s="2"/>
      <c r="B121" s="2"/>
      <c r="C121" s="2"/>
      <c r="D121" s="2"/>
      <c r="E121" s="2"/>
      <c r="F121" s="2"/>
      <c r="G121" s="2"/>
      <c r="H121" s="2"/>
      <c r="I121" s="2"/>
      <c r="J121" s="2"/>
      <c r="K121" s="2"/>
      <c r="L121" s="2"/>
      <c r="M121" s="2"/>
    </row>
    <row r="122" spans="1:13" x14ac:dyDescent="0.25">
      <c r="A122" s="2"/>
      <c r="B122" s="2"/>
      <c r="C122" s="2"/>
      <c r="D122" s="2"/>
      <c r="E122" s="2"/>
      <c r="F122" s="2"/>
      <c r="G122" s="2"/>
      <c r="H122" s="2"/>
      <c r="I122" s="2"/>
      <c r="J122" s="2"/>
      <c r="K122" s="2"/>
      <c r="L122" s="2"/>
      <c r="M122" s="2"/>
    </row>
    <row r="123" spans="1:13" x14ac:dyDescent="0.25">
      <c r="A123" s="2"/>
      <c r="B123" s="2"/>
      <c r="C123" s="2"/>
      <c r="D123" s="2"/>
      <c r="E123" s="2"/>
      <c r="F123" s="2"/>
      <c r="G123" s="2"/>
      <c r="H123" s="2"/>
      <c r="I123" s="2"/>
      <c r="J123" s="2"/>
      <c r="K123" s="2"/>
      <c r="L123" s="2"/>
      <c r="M123" s="2"/>
    </row>
    <row r="124" spans="1:13" x14ac:dyDescent="0.25">
      <c r="A124" s="2"/>
      <c r="B124" s="2"/>
      <c r="C124" s="2"/>
      <c r="D124" s="2"/>
      <c r="E124" s="2"/>
      <c r="F124" s="2"/>
      <c r="G124" s="2"/>
      <c r="H124" s="2"/>
      <c r="I124" s="2"/>
      <c r="J124" s="2"/>
      <c r="K124" s="2"/>
      <c r="L124" s="2"/>
      <c r="M124" s="2"/>
    </row>
    <row r="125" spans="1:13" x14ac:dyDescent="0.25">
      <c r="A125" s="2"/>
      <c r="B125" s="2"/>
      <c r="C125" s="2"/>
      <c r="D125" s="2"/>
      <c r="E125" s="2"/>
      <c r="F125" s="2"/>
      <c r="G125" s="2"/>
      <c r="H125" s="2"/>
      <c r="I125" s="2"/>
      <c r="J125" s="2"/>
      <c r="K125" s="2"/>
      <c r="L125" s="2"/>
      <c r="M125" s="2"/>
    </row>
    <row r="126" spans="1:13" x14ac:dyDescent="0.25">
      <c r="A126" s="2"/>
      <c r="B126" s="2"/>
      <c r="C126" s="2"/>
      <c r="D126" s="2"/>
      <c r="E126" s="2"/>
      <c r="F126" s="2"/>
      <c r="G126" s="2"/>
      <c r="H126" s="2"/>
      <c r="I126" s="2"/>
      <c r="J126" s="2"/>
      <c r="K126" s="2"/>
      <c r="L126" s="2"/>
      <c r="M126" s="2"/>
    </row>
    <row r="127" spans="1:13" x14ac:dyDescent="0.25">
      <c r="A127" s="2"/>
      <c r="B127" s="2"/>
      <c r="C127" s="2"/>
      <c r="D127" s="2"/>
      <c r="E127" s="2"/>
      <c r="F127" s="2"/>
      <c r="G127" s="2"/>
      <c r="H127" s="2"/>
      <c r="I127" s="2"/>
      <c r="J127" s="2"/>
      <c r="K127" s="2"/>
      <c r="L127" s="2"/>
      <c r="M127" s="2"/>
    </row>
    <row r="128" spans="1:13" x14ac:dyDescent="0.25">
      <c r="A128" s="2"/>
      <c r="B128" s="2"/>
      <c r="C128" s="2"/>
      <c r="D128" s="2"/>
      <c r="E128" s="2"/>
      <c r="F128" s="2"/>
      <c r="G128" s="2"/>
      <c r="H128" s="2"/>
      <c r="I128" s="2"/>
      <c r="J128" s="2"/>
      <c r="K128" s="2"/>
      <c r="L128" s="2"/>
      <c r="M128" s="2"/>
    </row>
    <row r="129" spans="1:13" x14ac:dyDescent="0.25">
      <c r="A129" s="2"/>
      <c r="B129" s="2"/>
      <c r="C129" s="2"/>
      <c r="D129" s="2"/>
      <c r="E129" s="2"/>
      <c r="F129" s="2"/>
      <c r="G129" s="2"/>
      <c r="H129" s="2"/>
      <c r="I129" s="2"/>
      <c r="J129" s="2"/>
      <c r="K129" s="2"/>
      <c r="L129" s="2"/>
      <c r="M129" s="2"/>
    </row>
    <row r="130" spans="1:13" x14ac:dyDescent="0.25">
      <c r="A130" s="2"/>
      <c r="B130" s="2"/>
      <c r="C130" s="2"/>
      <c r="D130" s="2"/>
      <c r="E130" s="2"/>
      <c r="F130" s="2"/>
      <c r="G130" s="2"/>
      <c r="H130" s="2"/>
      <c r="I130" s="2"/>
      <c r="J130" s="2"/>
      <c r="K130" s="2"/>
      <c r="L130" s="2"/>
      <c r="M130" s="2"/>
    </row>
    <row r="131" spans="1:13" x14ac:dyDescent="0.25">
      <c r="A131" s="2"/>
      <c r="B131" s="2"/>
      <c r="C131" s="2"/>
      <c r="D131" s="2"/>
      <c r="E131" s="2"/>
      <c r="F131" s="2"/>
      <c r="G131" s="2"/>
      <c r="H131" s="2"/>
      <c r="I131" s="2"/>
      <c r="J131" s="2"/>
      <c r="K131" s="2"/>
      <c r="L131" s="2"/>
      <c r="M131" s="2"/>
    </row>
    <row r="132" spans="1:13" x14ac:dyDescent="0.25">
      <c r="A132" s="2"/>
      <c r="B132" s="2"/>
      <c r="C132" s="2"/>
      <c r="D132" s="2"/>
      <c r="E132" s="2"/>
      <c r="F132" s="2"/>
      <c r="G132" s="2"/>
      <c r="H132" s="2"/>
      <c r="I132" s="2"/>
      <c r="J132" s="2"/>
      <c r="K132" s="2"/>
      <c r="L132" s="2"/>
      <c r="M132" s="2"/>
    </row>
    <row r="133" spans="1:13" x14ac:dyDescent="0.25">
      <c r="A133" s="2"/>
      <c r="B133" s="2"/>
      <c r="C133" s="2"/>
      <c r="D133" s="2"/>
      <c r="E133" s="2"/>
      <c r="F133" s="2"/>
      <c r="G133" s="2"/>
      <c r="H133" s="2"/>
      <c r="I133" s="2"/>
      <c r="J133" s="2"/>
      <c r="K133" s="2"/>
      <c r="L133" s="2"/>
      <c r="M133" s="2"/>
    </row>
    <row r="134" spans="1:13" x14ac:dyDescent="0.25">
      <c r="A134" s="2"/>
      <c r="B134" s="2"/>
      <c r="C134" s="2"/>
      <c r="D134" s="2"/>
      <c r="E134" s="2"/>
      <c r="F134" s="2"/>
      <c r="G134" s="2"/>
      <c r="H134" s="2"/>
      <c r="I134" s="2"/>
      <c r="J134" s="2"/>
      <c r="K134" s="2"/>
      <c r="L134" s="2"/>
      <c r="M134" s="2"/>
    </row>
    <row r="135" spans="1:13" x14ac:dyDescent="0.25">
      <c r="A135" s="2"/>
      <c r="B135" s="2"/>
      <c r="C135" s="2"/>
      <c r="D135" s="2"/>
      <c r="E135" s="2"/>
      <c r="F135" s="2"/>
      <c r="G135" s="2"/>
      <c r="H135" s="2"/>
      <c r="I135" s="2"/>
      <c r="J135" s="2"/>
      <c r="K135" s="2"/>
      <c r="L135" s="2"/>
      <c r="M135" s="2"/>
    </row>
    <row r="136" spans="1:13" x14ac:dyDescent="0.25">
      <c r="A136" s="2"/>
      <c r="B136" s="2"/>
      <c r="C136" s="2"/>
      <c r="D136" s="2"/>
      <c r="E136" s="2"/>
      <c r="F136" s="2"/>
      <c r="G136" s="2"/>
      <c r="H136" s="2"/>
      <c r="I136" s="2"/>
      <c r="J136" s="2"/>
      <c r="K136" s="2"/>
      <c r="L136" s="2"/>
      <c r="M136" s="2"/>
    </row>
    <row r="137" spans="1:13" x14ac:dyDescent="0.25">
      <c r="A137" s="2"/>
      <c r="B137" s="2"/>
      <c r="C137" s="2"/>
      <c r="D137" s="2"/>
      <c r="E137" s="2"/>
      <c r="F137" s="2"/>
      <c r="G137" s="2"/>
      <c r="H137" s="2"/>
      <c r="I137" s="2"/>
      <c r="J137" s="2"/>
      <c r="K137" s="2"/>
      <c r="L137" s="2"/>
      <c r="M137" s="2"/>
    </row>
    <row r="138" spans="1:13" x14ac:dyDescent="0.25">
      <c r="A138" s="2"/>
      <c r="B138" s="2"/>
      <c r="C138" s="2"/>
      <c r="D138" s="2"/>
      <c r="E138" s="2"/>
      <c r="F138" s="2"/>
      <c r="G138" s="2"/>
      <c r="H138" s="2"/>
      <c r="I138" s="2"/>
      <c r="J138" s="2"/>
      <c r="K138" s="2"/>
      <c r="L138" s="2"/>
      <c r="M138" s="2"/>
    </row>
    <row r="139" spans="1:13" x14ac:dyDescent="0.25">
      <c r="A139" s="2"/>
      <c r="B139" s="2"/>
      <c r="C139" s="2"/>
      <c r="D139" s="2"/>
      <c r="E139" s="2"/>
      <c r="F139" s="2"/>
      <c r="G139" s="2"/>
      <c r="H139" s="2"/>
      <c r="I139" s="2"/>
      <c r="J139" s="2"/>
      <c r="K139" s="2"/>
      <c r="L139" s="2"/>
      <c r="M139" s="2"/>
    </row>
    <row r="140" spans="1:13" x14ac:dyDescent="0.25">
      <c r="A140" s="2"/>
      <c r="B140" s="2"/>
      <c r="C140" s="2"/>
      <c r="D140" s="2"/>
      <c r="E140" s="2"/>
      <c r="F140" s="2"/>
      <c r="G140" s="2"/>
      <c r="H140" s="2"/>
      <c r="I140" s="2"/>
      <c r="J140" s="2"/>
      <c r="K140" s="2"/>
      <c r="L140" s="2"/>
      <c r="M140" s="2"/>
    </row>
    <row r="141" spans="1:13" x14ac:dyDescent="0.25">
      <c r="A141" s="2"/>
      <c r="B141" s="2"/>
      <c r="C141" s="2"/>
      <c r="D141" s="2"/>
      <c r="E141" s="2"/>
      <c r="F141" s="2"/>
      <c r="G141" s="2"/>
      <c r="H141" s="2"/>
      <c r="I141" s="2"/>
      <c r="J141" s="2"/>
      <c r="K141" s="2"/>
      <c r="L141" s="2"/>
      <c r="M141" s="2"/>
    </row>
    <row r="142" spans="1:13" x14ac:dyDescent="0.25">
      <c r="A142" s="2"/>
      <c r="B142" s="2"/>
      <c r="C142" s="2"/>
      <c r="D142" s="2"/>
      <c r="E142" s="2"/>
      <c r="F142" s="2"/>
      <c r="G142" s="2"/>
      <c r="H142" s="2"/>
      <c r="I142" s="2"/>
      <c r="J142" s="2"/>
      <c r="K142" s="2"/>
      <c r="L142" s="2"/>
      <c r="M142" s="2"/>
    </row>
    <row r="143" spans="1:13" x14ac:dyDescent="0.25">
      <c r="A143" s="2"/>
      <c r="B143" s="2"/>
      <c r="C143" s="2"/>
      <c r="D143" s="2"/>
      <c r="E143" s="2"/>
      <c r="F143" s="2"/>
      <c r="G143" s="2"/>
      <c r="H143" s="2"/>
      <c r="I143" s="2"/>
      <c r="J143" s="2"/>
      <c r="K143" s="2"/>
      <c r="L143" s="2"/>
      <c r="M143" s="2"/>
    </row>
    <row r="144" spans="1:13" x14ac:dyDescent="0.25">
      <c r="A144" s="2"/>
      <c r="B144" s="2"/>
      <c r="C144" s="2"/>
      <c r="D144" s="2"/>
      <c r="E144" s="2"/>
      <c r="F144" s="2"/>
      <c r="G144" s="2"/>
      <c r="H144" s="2"/>
      <c r="I144" s="2"/>
      <c r="J144" s="2"/>
      <c r="K144" s="2"/>
      <c r="L144" s="2"/>
      <c r="M144" s="2"/>
    </row>
    <row r="145" spans="1:13" x14ac:dyDescent="0.25">
      <c r="A145" s="2"/>
      <c r="B145" s="2"/>
      <c r="C145" s="2"/>
      <c r="D145" s="2"/>
      <c r="E145" s="2"/>
      <c r="F145" s="2"/>
      <c r="G145" s="2"/>
      <c r="H145" s="2"/>
      <c r="I145" s="2"/>
      <c r="J145" s="2"/>
      <c r="K145" s="2"/>
      <c r="L145" s="2"/>
      <c r="M145" s="2"/>
    </row>
    <row r="146" spans="1:13" x14ac:dyDescent="0.25">
      <c r="A146" s="2"/>
      <c r="B146" s="2"/>
      <c r="C146" s="2"/>
      <c r="D146" s="2"/>
      <c r="E146" s="2"/>
      <c r="F146" s="2"/>
      <c r="G146" s="2"/>
      <c r="H146" s="2"/>
      <c r="I146" s="2"/>
      <c r="J146" s="2"/>
      <c r="K146" s="2"/>
      <c r="L146" s="2"/>
      <c r="M146" s="2"/>
    </row>
    <row r="147" spans="1:13" x14ac:dyDescent="0.25">
      <c r="A147" s="2"/>
      <c r="B147" s="2"/>
      <c r="C147" s="2"/>
      <c r="D147" s="2"/>
      <c r="E147" s="2"/>
      <c r="F147" s="2"/>
      <c r="G147" s="2"/>
      <c r="H147" s="2"/>
      <c r="I147" s="2"/>
      <c r="J147" s="2"/>
      <c r="K147" s="2"/>
      <c r="L147" s="2"/>
      <c r="M147" s="2"/>
    </row>
    <row r="148" spans="1:13" x14ac:dyDescent="0.25">
      <c r="A148" s="2"/>
      <c r="B148" s="2"/>
      <c r="C148" s="2"/>
      <c r="D148" s="2"/>
      <c r="E148" s="2"/>
      <c r="F148" s="2"/>
      <c r="G148" s="2"/>
      <c r="H148" s="2"/>
      <c r="I148" s="2"/>
      <c r="J148" s="2"/>
      <c r="K148" s="2"/>
      <c r="L148" s="2"/>
      <c r="M148" s="2"/>
    </row>
    <row r="149" spans="1:13" x14ac:dyDescent="0.25">
      <c r="A149" s="2"/>
      <c r="B149" s="2"/>
      <c r="C149" s="2"/>
      <c r="D149" s="2"/>
      <c r="E149" s="2"/>
      <c r="F149" s="2"/>
      <c r="G149" s="2"/>
      <c r="H149" s="2"/>
      <c r="I149" s="2"/>
      <c r="J149" s="2"/>
      <c r="K149" s="2"/>
      <c r="L149" s="2"/>
      <c r="M149" s="2"/>
    </row>
    <row r="150" spans="1:13" x14ac:dyDescent="0.25">
      <c r="A150" s="2"/>
      <c r="B150" s="2"/>
      <c r="C150" s="2"/>
      <c r="D150" s="2"/>
      <c r="E150" s="2"/>
      <c r="F150" s="2"/>
      <c r="G150" s="2"/>
      <c r="H150" s="2"/>
      <c r="I150" s="2"/>
      <c r="J150" s="2"/>
      <c r="K150" s="2"/>
      <c r="L150" s="2"/>
      <c r="M150" s="2"/>
    </row>
    <row r="151" spans="1:13" x14ac:dyDescent="0.25">
      <c r="A151" s="2"/>
      <c r="B151" s="2"/>
      <c r="C151" s="2"/>
      <c r="D151" s="2"/>
      <c r="E151" s="2"/>
      <c r="F151" s="2"/>
      <c r="G151" s="2"/>
      <c r="H151" s="2"/>
      <c r="I151" s="2"/>
      <c r="J151" s="2"/>
      <c r="K151" s="2"/>
      <c r="L151" s="2"/>
      <c r="M151" s="2"/>
    </row>
    <row r="152" spans="1:13" x14ac:dyDescent="0.25">
      <c r="A152" s="2"/>
      <c r="B152" s="2"/>
      <c r="C152" s="2"/>
      <c r="D152" s="2"/>
      <c r="E152" s="2"/>
      <c r="F152" s="2"/>
      <c r="G152" s="2"/>
      <c r="H152" s="2"/>
      <c r="I152" s="2"/>
      <c r="J152" s="2"/>
      <c r="K152" s="2"/>
      <c r="L152" s="2"/>
      <c r="M152" s="2"/>
    </row>
    <row r="153" spans="1:13" x14ac:dyDescent="0.25">
      <c r="A153" s="2"/>
      <c r="B153" s="2"/>
      <c r="C153" s="2"/>
      <c r="D153" s="2"/>
      <c r="E153" s="2"/>
      <c r="F153" s="2"/>
      <c r="G153" s="2"/>
      <c r="H153" s="2"/>
      <c r="I153" s="2"/>
      <c r="J153" s="2"/>
      <c r="K153" s="2"/>
      <c r="L153" s="2"/>
      <c r="M153" s="2"/>
    </row>
    <row r="154" spans="1:13" x14ac:dyDescent="0.25">
      <c r="A154" s="2"/>
      <c r="B154" s="2"/>
      <c r="C154" s="2"/>
      <c r="D154" s="2"/>
      <c r="E154" s="2"/>
      <c r="F154" s="2"/>
      <c r="G154" s="2"/>
      <c r="H154" s="2"/>
      <c r="I154" s="2"/>
      <c r="J154" s="2"/>
      <c r="K154" s="2"/>
      <c r="L154" s="2"/>
      <c r="M154" s="2"/>
    </row>
    <row r="155" spans="1:13" x14ac:dyDescent="0.25">
      <c r="A155" s="2"/>
      <c r="B155" s="2"/>
      <c r="C155" s="2"/>
      <c r="D155" s="2"/>
      <c r="E155" s="2"/>
      <c r="F155" s="2"/>
      <c r="G155" s="2"/>
      <c r="H155" s="2"/>
      <c r="I155" s="2"/>
      <c r="J155" s="2"/>
      <c r="K155" s="2"/>
      <c r="L155" s="2"/>
      <c r="M155" s="2"/>
    </row>
    <row r="156" spans="1:13" x14ac:dyDescent="0.25">
      <c r="A156" s="2"/>
      <c r="B156" s="2"/>
      <c r="C156" s="2"/>
      <c r="D156" s="2"/>
      <c r="E156" s="2"/>
      <c r="F156" s="2"/>
      <c r="G156" s="2"/>
      <c r="H156" s="2"/>
      <c r="I156" s="2"/>
      <c r="J156" s="2"/>
      <c r="K156" s="2"/>
      <c r="L156" s="2"/>
      <c r="M156" s="2"/>
    </row>
    <row r="157" spans="1:13" x14ac:dyDescent="0.25">
      <c r="A157" s="2"/>
      <c r="B157" s="2"/>
      <c r="C157" s="2"/>
      <c r="D157" s="2"/>
      <c r="E157" s="2"/>
      <c r="F157" s="2"/>
      <c r="G157" s="2"/>
      <c r="H157" s="2"/>
      <c r="I157" s="2"/>
      <c r="J157" s="2"/>
      <c r="K157" s="2"/>
      <c r="L157" s="2"/>
      <c r="M157" s="2"/>
    </row>
    <row r="158" spans="1:13" x14ac:dyDescent="0.25">
      <c r="A158" s="2"/>
      <c r="B158" s="2"/>
      <c r="C158" s="2"/>
      <c r="D158" s="2"/>
      <c r="E158" s="2"/>
      <c r="F158" s="2"/>
      <c r="G158" s="2"/>
      <c r="H158" s="2"/>
      <c r="I158" s="2"/>
      <c r="J158" s="2"/>
      <c r="K158" s="2"/>
      <c r="L158" s="2"/>
      <c r="M158" s="2"/>
    </row>
    <row r="159" spans="1:13" x14ac:dyDescent="0.25">
      <c r="A159" s="2"/>
      <c r="B159" s="2"/>
      <c r="C159" s="2"/>
      <c r="D159" s="2"/>
      <c r="E159" s="2"/>
      <c r="F159" s="2"/>
      <c r="G159" s="2"/>
      <c r="H159" s="2"/>
      <c r="I159" s="2"/>
      <c r="J159" s="2"/>
      <c r="K159" s="2"/>
      <c r="L159" s="2"/>
      <c r="M159" s="2"/>
    </row>
    <row r="160" spans="1:13" x14ac:dyDescent="0.25">
      <c r="A160" s="2"/>
      <c r="B160" s="2"/>
      <c r="C160" s="2"/>
      <c r="D160" s="2"/>
      <c r="E160" s="2"/>
      <c r="F160" s="2"/>
      <c r="G160" s="2"/>
      <c r="H160" s="2"/>
      <c r="I160" s="2"/>
      <c r="J160" s="2"/>
      <c r="K160" s="2"/>
      <c r="L160" s="2"/>
      <c r="M160" s="2"/>
    </row>
    <row r="161" spans="1:13" x14ac:dyDescent="0.25">
      <c r="A161" s="2"/>
      <c r="B161" s="2"/>
      <c r="C161" s="2"/>
      <c r="D161" s="2"/>
      <c r="E161" s="2"/>
      <c r="F161" s="2"/>
      <c r="G161" s="2"/>
      <c r="H161" s="2"/>
      <c r="I161" s="2"/>
      <c r="J161" s="2"/>
      <c r="K161" s="2"/>
      <c r="L161" s="2"/>
      <c r="M161" s="2"/>
    </row>
    <row r="162" spans="1:13" x14ac:dyDescent="0.25">
      <c r="A162" s="2"/>
      <c r="B162" s="2"/>
      <c r="C162" s="2"/>
      <c r="D162" s="2"/>
      <c r="E162" s="2"/>
      <c r="F162" s="2"/>
      <c r="G162" s="2"/>
      <c r="H162" s="2"/>
      <c r="I162" s="2"/>
      <c r="J162" s="2"/>
      <c r="K162" s="2"/>
      <c r="L162" s="2"/>
      <c r="M162" s="2"/>
    </row>
    <row r="163" spans="1:13" x14ac:dyDescent="0.25">
      <c r="A163" s="2"/>
      <c r="B163" s="2"/>
      <c r="C163" s="2"/>
      <c r="D163" s="2"/>
      <c r="E163" s="2"/>
      <c r="F163" s="2"/>
      <c r="G163" s="2"/>
      <c r="H163" s="2"/>
      <c r="I163" s="2"/>
      <c r="J163" s="2"/>
      <c r="K163" s="2"/>
      <c r="L163" s="2"/>
      <c r="M163" s="2"/>
    </row>
    <row r="164" spans="1:13" x14ac:dyDescent="0.25">
      <c r="A164" s="2"/>
      <c r="B164" s="2"/>
      <c r="C164" s="2"/>
      <c r="D164" s="2"/>
      <c r="E164" s="2"/>
      <c r="F164" s="2"/>
      <c r="G164" s="2"/>
      <c r="H164" s="2"/>
      <c r="I164" s="2"/>
      <c r="J164" s="2"/>
      <c r="K164" s="2"/>
      <c r="L164" s="2"/>
      <c r="M164" s="2"/>
    </row>
    <row r="165" spans="1:13" x14ac:dyDescent="0.25">
      <c r="A165" s="2"/>
      <c r="B165" s="2"/>
      <c r="C165" s="2"/>
      <c r="D165" s="2"/>
      <c r="E165" s="2"/>
      <c r="F165" s="2"/>
      <c r="G165" s="2"/>
      <c r="H165" s="2"/>
      <c r="I165" s="2"/>
      <c r="J165" s="2"/>
      <c r="K165" s="2"/>
      <c r="L165" s="2"/>
      <c r="M165" s="2"/>
    </row>
    <row r="166" spans="1:13" x14ac:dyDescent="0.25">
      <c r="A166" s="2"/>
      <c r="B166" s="2"/>
      <c r="C166" s="2"/>
      <c r="D166" s="2"/>
      <c r="E166" s="2"/>
      <c r="F166" s="2"/>
      <c r="G166" s="2"/>
      <c r="H166" s="2"/>
      <c r="I166" s="2"/>
      <c r="J166" s="2"/>
      <c r="K166" s="2"/>
      <c r="L166" s="2"/>
      <c r="M166" s="2"/>
    </row>
    <row r="167" spans="1:13" x14ac:dyDescent="0.25">
      <c r="A167" s="2"/>
      <c r="B167" s="2"/>
      <c r="C167" s="2"/>
      <c r="D167" s="2"/>
      <c r="E167" s="2"/>
      <c r="F167" s="2"/>
      <c r="G167" s="2"/>
      <c r="H167" s="2"/>
      <c r="I167" s="2"/>
      <c r="J167" s="2"/>
      <c r="K167" s="2"/>
      <c r="L167" s="2"/>
      <c r="M167" s="2"/>
    </row>
    <row r="168" spans="1:13" x14ac:dyDescent="0.25">
      <c r="A168" s="2"/>
      <c r="B168" s="2"/>
      <c r="C168" s="2"/>
      <c r="D168" s="2"/>
      <c r="E168" s="2"/>
      <c r="F168" s="2"/>
      <c r="G168" s="2"/>
      <c r="H168" s="2"/>
      <c r="I168" s="2"/>
      <c r="J168" s="2"/>
      <c r="K168" s="2"/>
      <c r="L168" s="2"/>
      <c r="M168" s="2"/>
    </row>
    <row r="169" spans="1:13" x14ac:dyDescent="0.25">
      <c r="A169" s="2"/>
      <c r="B169" s="2"/>
      <c r="C169" s="2"/>
      <c r="D169" s="2"/>
      <c r="E169" s="2"/>
      <c r="F169" s="2"/>
      <c r="G169" s="2"/>
      <c r="H169" s="2"/>
      <c r="I169" s="2"/>
      <c r="J169" s="2"/>
      <c r="K169" s="2"/>
      <c r="L169" s="2"/>
      <c r="M169" s="2"/>
    </row>
    <row r="170" spans="1:13" x14ac:dyDescent="0.25">
      <c r="A170" s="2"/>
      <c r="B170" s="2"/>
      <c r="C170" s="2"/>
      <c r="D170" s="2"/>
      <c r="E170" s="2"/>
      <c r="F170" s="2"/>
      <c r="G170" s="2"/>
      <c r="H170" s="2"/>
      <c r="I170" s="2"/>
      <c r="J170" s="2"/>
      <c r="K170" s="2"/>
      <c r="L170" s="2"/>
      <c r="M170" s="2"/>
    </row>
    <row r="171" spans="1:13" x14ac:dyDescent="0.25">
      <c r="A171" s="2"/>
      <c r="B171" s="2"/>
      <c r="C171" s="2"/>
      <c r="D171" s="2"/>
      <c r="E171" s="2"/>
      <c r="F171" s="2"/>
      <c r="G171" s="2"/>
      <c r="H171" s="2"/>
      <c r="I171" s="2"/>
      <c r="J171" s="2"/>
      <c r="K171" s="2"/>
      <c r="L171" s="2"/>
      <c r="M171" s="2"/>
    </row>
    <row r="172" spans="1:13" x14ac:dyDescent="0.25">
      <c r="A172" s="2"/>
      <c r="B172" s="2"/>
      <c r="C172" s="2"/>
      <c r="D172" s="2"/>
      <c r="E172" s="2"/>
      <c r="F172" s="2"/>
      <c r="G172" s="2"/>
      <c r="H172" s="2"/>
      <c r="I172" s="2"/>
      <c r="J172" s="2"/>
      <c r="K172" s="2"/>
      <c r="L172" s="2"/>
      <c r="M172" s="2"/>
    </row>
    <row r="173" spans="1:13" x14ac:dyDescent="0.25">
      <c r="A173" s="2"/>
      <c r="B173" s="2"/>
      <c r="C173" s="2"/>
      <c r="D173" s="2"/>
      <c r="E173" s="2"/>
      <c r="F173" s="2"/>
      <c r="G173" s="2"/>
      <c r="H173" s="2"/>
      <c r="I173" s="2"/>
      <c r="J173" s="2"/>
      <c r="K173" s="2"/>
      <c r="L173" s="2"/>
      <c r="M173" s="2"/>
    </row>
    <row r="174" spans="1:13" x14ac:dyDescent="0.25">
      <c r="A174" s="2"/>
      <c r="B174" s="2"/>
      <c r="C174" s="2"/>
      <c r="D174" s="2"/>
      <c r="E174" s="2"/>
      <c r="F174" s="2"/>
      <c r="G174" s="2"/>
      <c r="H174" s="2"/>
      <c r="I174" s="2"/>
      <c r="J174" s="2"/>
      <c r="K174" s="2"/>
      <c r="L174" s="2"/>
      <c r="M174" s="2"/>
    </row>
    <row r="175" spans="1:13" x14ac:dyDescent="0.25">
      <c r="A175" s="2"/>
      <c r="B175" s="2"/>
      <c r="C175" s="2"/>
      <c r="D175" s="2"/>
      <c r="E175" s="2"/>
      <c r="F175" s="2"/>
      <c r="G175" s="2"/>
      <c r="H175" s="2"/>
      <c r="I175" s="2"/>
      <c r="J175" s="2"/>
      <c r="K175" s="2"/>
      <c r="L175" s="2"/>
      <c r="M175" s="2"/>
    </row>
    <row r="176" spans="1:13" x14ac:dyDescent="0.25">
      <c r="A176" s="2"/>
      <c r="B176" s="2"/>
      <c r="C176" s="2"/>
      <c r="D176" s="2"/>
      <c r="E176" s="2"/>
      <c r="F176" s="2"/>
      <c r="G176" s="2"/>
      <c r="H176" s="2"/>
      <c r="I176" s="2"/>
      <c r="J176" s="2"/>
      <c r="K176" s="2"/>
      <c r="L176" s="2"/>
      <c r="M176" s="2"/>
    </row>
    <row r="177" spans="1:13" x14ac:dyDescent="0.25">
      <c r="A177" s="2"/>
      <c r="B177" s="2"/>
      <c r="C177" s="2"/>
      <c r="D177" s="2"/>
      <c r="E177" s="2"/>
      <c r="F177" s="2"/>
      <c r="G177" s="2"/>
      <c r="H177" s="2"/>
      <c r="I177" s="2"/>
      <c r="J177" s="2"/>
      <c r="K177" s="2"/>
      <c r="L177" s="2"/>
      <c r="M177" s="2"/>
    </row>
    <row r="178" spans="1:13" x14ac:dyDescent="0.25">
      <c r="A178" s="2"/>
      <c r="B178" s="2"/>
      <c r="C178" s="2"/>
      <c r="D178" s="2"/>
      <c r="E178" s="2"/>
      <c r="F178" s="2"/>
      <c r="G178" s="2"/>
      <c r="H178" s="2"/>
      <c r="I178" s="2"/>
      <c r="J178" s="2"/>
      <c r="K178" s="2"/>
      <c r="L178" s="2"/>
      <c r="M178" s="2"/>
    </row>
    <row r="179" spans="1:13" x14ac:dyDescent="0.25">
      <c r="A179" s="2"/>
      <c r="B179" s="2"/>
      <c r="C179" s="2"/>
      <c r="D179" s="2"/>
      <c r="E179" s="2"/>
      <c r="F179" s="2"/>
      <c r="G179" s="2"/>
      <c r="H179" s="2"/>
      <c r="I179" s="2"/>
      <c r="J179" s="2"/>
      <c r="K179" s="2"/>
      <c r="L179" s="2"/>
      <c r="M179" s="2"/>
    </row>
    <row r="180" spans="1:13" x14ac:dyDescent="0.25">
      <c r="A180" s="2"/>
      <c r="B180" s="2"/>
      <c r="C180" s="2"/>
      <c r="D180" s="2"/>
      <c r="E180" s="2"/>
      <c r="F180" s="2"/>
      <c r="G180" s="2"/>
      <c r="H180" s="2"/>
      <c r="I180" s="2"/>
      <c r="J180" s="2"/>
      <c r="K180" s="2"/>
      <c r="L180" s="2"/>
      <c r="M180" s="2"/>
    </row>
    <row r="181" spans="1:13" x14ac:dyDescent="0.25">
      <c r="A181" s="2"/>
      <c r="B181" s="2"/>
      <c r="C181" s="2"/>
      <c r="D181" s="2"/>
      <c r="E181" s="2"/>
      <c r="F181" s="2"/>
      <c r="G181" s="2"/>
      <c r="H181" s="2"/>
      <c r="I181" s="2"/>
      <c r="J181" s="2"/>
      <c r="K181" s="2"/>
      <c r="L181" s="2"/>
      <c r="M181" s="2"/>
    </row>
    <row r="182" spans="1:13" x14ac:dyDescent="0.25">
      <c r="A182" s="2"/>
      <c r="B182" s="2"/>
      <c r="C182" s="2"/>
      <c r="D182" s="2"/>
      <c r="E182" s="2"/>
      <c r="F182" s="2"/>
      <c r="G182" s="2"/>
      <c r="H182" s="2"/>
      <c r="I182" s="2"/>
      <c r="J182" s="2"/>
      <c r="K182" s="2"/>
      <c r="L182" s="2"/>
      <c r="M182" s="2"/>
    </row>
    <row r="183" spans="1:13" x14ac:dyDescent="0.25">
      <c r="A183" s="2"/>
      <c r="B183" s="2"/>
      <c r="C183" s="2"/>
      <c r="D183" s="2"/>
      <c r="E183" s="2"/>
      <c r="F183" s="2"/>
      <c r="G183" s="2"/>
      <c r="H183" s="2"/>
      <c r="I183" s="2"/>
      <c r="J183" s="2"/>
      <c r="K183" s="2"/>
      <c r="L183" s="2"/>
      <c r="M183" s="2"/>
    </row>
    <row r="184" spans="1:13" x14ac:dyDescent="0.25">
      <c r="A184" s="2"/>
      <c r="B184" s="2"/>
      <c r="C184" s="2"/>
      <c r="D184" s="2"/>
      <c r="E184" s="2"/>
      <c r="F184" s="2"/>
      <c r="G184" s="2"/>
      <c r="H184" s="2"/>
      <c r="I184" s="2"/>
      <c r="J184" s="2"/>
      <c r="K184" s="2"/>
      <c r="L184" s="2"/>
      <c r="M184" s="2"/>
    </row>
    <row r="185" spans="1:13" x14ac:dyDescent="0.25">
      <c r="A185" s="2"/>
      <c r="B185" s="2"/>
      <c r="C185" s="2"/>
      <c r="D185" s="2"/>
      <c r="E185" s="2"/>
      <c r="F185" s="2"/>
      <c r="G185" s="2"/>
      <c r="H185" s="2"/>
      <c r="I185" s="2"/>
      <c r="J185" s="2"/>
      <c r="K185" s="2"/>
      <c r="L185" s="2"/>
      <c r="M185" s="2"/>
    </row>
    <row r="186" spans="1:13" x14ac:dyDescent="0.25">
      <c r="A186" s="2"/>
      <c r="B186" s="2"/>
      <c r="C186" s="2"/>
      <c r="D186" s="2"/>
      <c r="E186" s="2"/>
      <c r="F186" s="2"/>
      <c r="G186" s="2"/>
      <c r="H186" s="2"/>
      <c r="I186" s="2"/>
      <c r="J186" s="2"/>
      <c r="K186" s="2"/>
      <c r="L186" s="2"/>
      <c r="M186" s="2"/>
    </row>
    <row r="187" spans="1:13" x14ac:dyDescent="0.25">
      <c r="A187" s="2"/>
      <c r="B187" s="2"/>
      <c r="C187" s="2"/>
      <c r="D187" s="2"/>
      <c r="E187" s="2"/>
      <c r="F187" s="2"/>
      <c r="G187" s="2"/>
      <c r="H187" s="2"/>
      <c r="I187" s="2"/>
      <c r="J187" s="2"/>
      <c r="K187" s="2"/>
      <c r="L187" s="2"/>
      <c r="M187" s="2"/>
    </row>
    <row r="188" spans="1:13" x14ac:dyDescent="0.25">
      <c r="A188" s="2"/>
      <c r="B188" s="2"/>
      <c r="C188" s="2"/>
      <c r="D188" s="2"/>
      <c r="E188" s="2"/>
      <c r="F188" s="2"/>
      <c r="G188" s="2"/>
      <c r="H188" s="2"/>
      <c r="I188" s="2"/>
      <c r="J188" s="2"/>
      <c r="K188" s="2"/>
      <c r="L188" s="2"/>
      <c r="M188" s="2"/>
    </row>
    <row r="189" spans="1:13" x14ac:dyDescent="0.25">
      <c r="A189" s="2"/>
      <c r="B189" s="2"/>
      <c r="C189" s="2"/>
      <c r="D189" s="2"/>
      <c r="E189" s="2"/>
      <c r="F189" s="2"/>
      <c r="G189" s="2"/>
      <c r="H189" s="2"/>
      <c r="I189" s="2"/>
      <c r="J189" s="2"/>
      <c r="K189" s="2"/>
      <c r="L189" s="2"/>
      <c r="M189" s="2"/>
    </row>
    <row r="190" spans="1:13" x14ac:dyDescent="0.25">
      <c r="A190" s="2"/>
      <c r="B190" s="2"/>
      <c r="C190" s="2"/>
      <c r="D190" s="2"/>
      <c r="E190" s="2"/>
      <c r="F190" s="2"/>
      <c r="G190" s="2"/>
      <c r="H190" s="2"/>
      <c r="I190" s="2"/>
      <c r="J190" s="2"/>
      <c r="K190" s="2"/>
      <c r="L190" s="2"/>
      <c r="M190" s="2"/>
    </row>
    <row r="191" spans="1:13" x14ac:dyDescent="0.25">
      <c r="A191" s="2"/>
      <c r="B191" s="2"/>
      <c r="C191" s="2"/>
      <c r="D191" s="2"/>
      <c r="E191" s="2"/>
      <c r="F191" s="2"/>
      <c r="G191" s="2"/>
      <c r="H191" s="2"/>
      <c r="I191" s="2"/>
      <c r="J191" s="2"/>
      <c r="K191" s="2"/>
      <c r="L191" s="2"/>
      <c r="M191" s="2"/>
    </row>
    <row r="192" spans="1:13" x14ac:dyDescent="0.25">
      <c r="A192" s="2"/>
      <c r="B192" s="2"/>
      <c r="C192" s="2"/>
      <c r="D192" s="2"/>
      <c r="E192" s="2"/>
      <c r="F192" s="2"/>
      <c r="G192" s="2"/>
      <c r="H192" s="2"/>
      <c r="I192" s="2"/>
      <c r="J192" s="2"/>
      <c r="K192" s="2"/>
      <c r="L192" s="2"/>
      <c r="M192" s="2"/>
    </row>
    <row r="193" spans="1:13" x14ac:dyDescent="0.25">
      <c r="A193" s="2"/>
      <c r="B193" s="2"/>
      <c r="C193" s="2"/>
      <c r="D193" s="2"/>
      <c r="E193" s="2"/>
      <c r="F193" s="2"/>
      <c r="G193" s="2"/>
      <c r="H193" s="2"/>
      <c r="I193" s="2"/>
      <c r="J193" s="2"/>
      <c r="K193" s="2"/>
      <c r="L193" s="2"/>
      <c r="M193" s="2"/>
    </row>
    <row r="194" spans="1:13" x14ac:dyDescent="0.25">
      <c r="A194" s="2"/>
      <c r="B194" s="2"/>
      <c r="C194" s="2"/>
      <c r="D194" s="2"/>
      <c r="E194" s="2"/>
      <c r="F194" s="2"/>
      <c r="G194" s="2"/>
      <c r="H194" s="2"/>
      <c r="I194" s="2"/>
      <c r="J194" s="2"/>
      <c r="K194" s="2"/>
      <c r="L194" s="2"/>
      <c r="M194" s="2"/>
    </row>
    <row r="195" spans="1:13" x14ac:dyDescent="0.25">
      <c r="A195" s="2"/>
      <c r="B195" s="2"/>
      <c r="C195" s="2"/>
      <c r="D195" s="2"/>
      <c r="E195" s="2"/>
      <c r="F195" s="2"/>
      <c r="G195" s="2"/>
      <c r="H195" s="2"/>
      <c r="I195" s="2"/>
      <c r="J195" s="2"/>
      <c r="K195" s="2"/>
      <c r="L195" s="2"/>
      <c r="M195" s="2"/>
    </row>
    <row r="196" spans="1:13" x14ac:dyDescent="0.25">
      <c r="A196" s="2"/>
      <c r="B196" s="2"/>
      <c r="C196" s="2"/>
      <c r="D196" s="2"/>
      <c r="E196" s="2"/>
      <c r="F196" s="2"/>
      <c r="G196" s="2"/>
      <c r="H196" s="2"/>
      <c r="I196" s="2"/>
      <c r="J196" s="2"/>
      <c r="K196" s="2"/>
      <c r="L196" s="2"/>
      <c r="M196" s="2"/>
    </row>
    <row r="197" spans="1:13" x14ac:dyDescent="0.25">
      <c r="A197" s="2"/>
      <c r="B197" s="2"/>
      <c r="C197" s="2"/>
      <c r="D197" s="2"/>
      <c r="E197" s="2"/>
      <c r="F197" s="2"/>
      <c r="G197" s="2"/>
      <c r="H197" s="2"/>
      <c r="I197" s="2"/>
      <c r="J197" s="2"/>
      <c r="K197" s="2"/>
      <c r="L197" s="2"/>
      <c r="M197" s="2"/>
    </row>
    <row r="198" spans="1:13" x14ac:dyDescent="0.25">
      <c r="A198" s="2"/>
      <c r="B198" s="2"/>
      <c r="C198" s="2"/>
      <c r="D198" s="2"/>
      <c r="E198" s="2"/>
      <c r="F198" s="2"/>
      <c r="G198" s="2"/>
      <c r="H198" s="2"/>
      <c r="I198" s="2"/>
      <c r="J198" s="2"/>
      <c r="K198" s="2"/>
      <c r="L198" s="2"/>
      <c r="M198" s="2"/>
    </row>
    <row r="199" spans="1:13" x14ac:dyDescent="0.25">
      <c r="A199" s="2"/>
      <c r="B199" s="2"/>
      <c r="C199" s="2"/>
      <c r="D199" s="2"/>
      <c r="E199" s="2"/>
      <c r="F199" s="2"/>
      <c r="G199" s="2"/>
      <c r="H199" s="2"/>
      <c r="I199" s="2"/>
      <c r="J199" s="2"/>
      <c r="K199" s="2"/>
      <c r="L199" s="2"/>
      <c r="M199" s="2"/>
    </row>
    <row r="200" spans="1:13" x14ac:dyDescent="0.25">
      <c r="A200" s="2"/>
      <c r="B200" s="2"/>
      <c r="C200" s="2"/>
      <c r="D200" s="2"/>
      <c r="E200" s="2"/>
      <c r="F200" s="2"/>
      <c r="G200" s="2"/>
      <c r="H200" s="2"/>
      <c r="I200" s="2"/>
      <c r="J200" s="2"/>
      <c r="K200" s="2"/>
      <c r="L200" s="2"/>
      <c r="M200" s="2"/>
    </row>
    <row r="201" spans="1:13" x14ac:dyDescent="0.25">
      <c r="A201" s="2"/>
      <c r="B201" s="2"/>
      <c r="C201" s="2"/>
      <c r="D201" s="2"/>
      <c r="E201" s="2"/>
      <c r="F201" s="2"/>
      <c r="G201" s="2"/>
      <c r="H201" s="2"/>
      <c r="I201" s="2"/>
      <c r="J201" s="2"/>
      <c r="K201" s="2"/>
      <c r="L201" s="2"/>
      <c r="M201" s="2"/>
    </row>
    <row r="202" spans="1:13" x14ac:dyDescent="0.25">
      <c r="A202" s="2"/>
      <c r="B202" s="2"/>
      <c r="C202" s="2"/>
      <c r="D202" s="2"/>
      <c r="E202" s="2"/>
      <c r="F202" s="2"/>
      <c r="G202" s="2"/>
      <c r="H202" s="2"/>
      <c r="I202" s="2"/>
      <c r="J202" s="2"/>
      <c r="K202" s="2"/>
      <c r="L202" s="2"/>
      <c r="M202" s="2"/>
    </row>
    <row r="203" spans="1:13" x14ac:dyDescent="0.25">
      <c r="A203" s="2"/>
      <c r="B203" s="2"/>
      <c r="C203" s="2"/>
      <c r="D203" s="2"/>
      <c r="E203" s="2"/>
      <c r="F203" s="2"/>
      <c r="G203" s="2"/>
      <c r="H203" s="2"/>
      <c r="I203" s="2"/>
      <c r="J203" s="2"/>
      <c r="K203" s="2"/>
      <c r="L203" s="2"/>
      <c r="M203" s="2"/>
    </row>
    <row r="204" spans="1:13" x14ac:dyDescent="0.25">
      <c r="A204" s="2"/>
      <c r="B204" s="2"/>
      <c r="C204" s="2"/>
      <c r="D204" s="2"/>
      <c r="E204" s="2"/>
      <c r="F204" s="2"/>
      <c r="G204" s="2"/>
      <c r="H204" s="2"/>
      <c r="I204" s="2"/>
      <c r="J204" s="2"/>
      <c r="K204" s="2"/>
      <c r="L204" s="2"/>
      <c r="M204" s="2"/>
    </row>
    <row r="205" spans="1:13" x14ac:dyDescent="0.25">
      <c r="A205" s="2"/>
      <c r="B205" s="2"/>
      <c r="C205" s="2"/>
      <c r="D205" s="2"/>
      <c r="E205" s="2"/>
      <c r="F205" s="2"/>
      <c r="G205" s="2"/>
      <c r="H205" s="2"/>
      <c r="I205" s="2"/>
      <c r="J205" s="2"/>
      <c r="K205" s="2"/>
      <c r="L205" s="2"/>
      <c r="M205" s="2"/>
    </row>
    <row r="206" spans="1:13" x14ac:dyDescent="0.25">
      <c r="A206" s="2"/>
      <c r="B206" s="2"/>
      <c r="C206" s="2"/>
      <c r="D206" s="2"/>
      <c r="E206" s="2"/>
      <c r="F206" s="2"/>
      <c r="G206" s="2"/>
      <c r="H206" s="2"/>
      <c r="I206" s="2"/>
      <c r="J206" s="2"/>
      <c r="K206" s="2"/>
      <c r="L206" s="2"/>
      <c r="M206" s="2"/>
    </row>
    <row r="207" spans="1:13" x14ac:dyDescent="0.25">
      <c r="A207" s="2"/>
      <c r="B207" s="2"/>
      <c r="C207" s="2"/>
      <c r="D207" s="2"/>
      <c r="E207" s="2"/>
      <c r="F207" s="2"/>
      <c r="G207" s="2"/>
      <c r="H207" s="2"/>
      <c r="I207" s="2"/>
      <c r="J207" s="2"/>
      <c r="K207" s="2"/>
      <c r="L207" s="2"/>
      <c r="M207" s="2"/>
    </row>
    <row r="208" spans="1:13" x14ac:dyDescent="0.25">
      <c r="A208" s="2"/>
      <c r="B208" s="2"/>
      <c r="C208" s="2"/>
      <c r="D208" s="2"/>
      <c r="E208" s="2"/>
      <c r="F208" s="2"/>
      <c r="G208" s="2"/>
      <c r="H208" s="2"/>
      <c r="I208" s="2"/>
      <c r="J208" s="2"/>
      <c r="K208" s="2"/>
      <c r="L208" s="2"/>
      <c r="M208" s="2"/>
    </row>
    <row r="209" spans="1:13" x14ac:dyDescent="0.25">
      <c r="A209" s="2"/>
      <c r="B209" s="2"/>
      <c r="C209" s="2"/>
      <c r="D209" s="2"/>
      <c r="E209" s="2"/>
      <c r="F209" s="2"/>
      <c r="G209" s="2"/>
      <c r="H209" s="2"/>
      <c r="I209" s="2"/>
      <c r="J209" s="2"/>
      <c r="K209" s="2"/>
      <c r="L209" s="2"/>
      <c r="M209" s="2"/>
    </row>
    <row r="210" spans="1:13" x14ac:dyDescent="0.25">
      <c r="A210" s="2"/>
      <c r="B210" s="2"/>
      <c r="C210" s="2"/>
      <c r="D210" s="2"/>
      <c r="E210" s="2"/>
      <c r="F210" s="2"/>
      <c r="G210" s="2"/>
      <c r="H210" s="2"/>
      <c r="I210" s="2"/>
      <c r="J210" s="2"/>
      <c r="K210" s="2"/>
      <c r="L210" s="2"/>
      <c r="M210" s="2"/>
    </row>
    <row r="211" spans="1:13" x14ac:dyDescent="0.25">
      <c r="A211" s="2"/>
      <c r="B211" s="2"/>
      <c r="C211" s="2"/>
      <c r="D211" s="2"/>
      <c r="E211" s="2"/>
      <c r="F211" s="2"/>
      <c r="G211" s="2"/>
      <c r="H211" s="2"/>
      <c r="I211" s="2"/>
      <c r="J211" s="2"/>
      <c r="K211" s="2"/>
      <c r="L211" s="2"/>
      <c r="M211" s="2"/>
    </row>
    <row r="212" spans="1:13" x14ac:dyDescent="0.25">
      <c r="A212" s="2"/>
      <c r="B212" s="2"/>
      <c r="C212" s="2"/>
      <c r="D212" s="2"/>
      <c r="E212" s="2"/>
      <c r="F212" s="2"/>
      <c r="G212" s="2"/>
      <c r="H212" s="2"/>
      <c r="I212" s="2"/>
      <c r="J212" s="2"/>
      <c r="K212" s="2"/>
      <c r="L212" s="2"/>
      <c r="M212" s="2"/>
    </row>
    <row r="213" spans="1:13" x14ac:dyDescent="0.25">
      <c r="A213" s="2"/>
      <c r="B213" s="2"/>
      <c r="C213" s="2"/>
      <c r="D213" s="2"/>
      <c r="E213" s="2"/>
      <c r="F213" s="2"/>
      <c r="G213" s="2"/>
      <c r="H213" s="2"/>
      <c r="I213" s="2"/>
      <c r="J213" s="2"/>
      <c r="K213" s="2"/>
      <c r="L213" s="2"/>
      <c r="M213" s="2"/>
    </row>
    <row r="214" spans="1:13" x14ac:dyDescent="0.25">
      <c r="A214" s="2"/>
      <c r="B214" s="2"/>
      <c r="C214" s="2"/>
      <c r="D214" s="2"/>
      <c r="E214" s="2"/>
      <c r="F214" s="2"/>
      <c r="G214" s="2"/>
      <c r="H214" s="2"/>
      <c r="I214" s="2"/>
      <c r="J214" s="2"/>
      <c r="K214" s="2"/>
      <c r="L214" s="2"/>
      <c r="M214" s="2"/>
    </row>
    <row r="215" spans="1:13" x14ac:dyDescent="0.25">
      <c r="A215" s="2"/>
      <c r="B215" s="2"/>
      <c r="C215" s="2"/>
      <c r="D215" s="2"/>
      <c r="E215" s="2"/>
      <c r="F215" s="2"/>
      <c r="G215" s="2"/>
      <c r="H215" s="2"/>
      <c r="I215" s="2"/>
      <c r="J215" s="2"/>
      <c r="K215" s="2"/>
      <c r="L215" s="2"/>
      <c r="M215" s="2"/>
    </row>
    <row r="216" spans="1:13" x14ac:dyDescent="0.25">
      <c r="A216" s="2"/>
      <c r="B216" s="2"/>
      <c r="C216" s="2"/>
      <c r="D216" s="2"/>
      <c r="E216" s="2"/>
      <c r="F216" s="2"/>
      <c r="G216" s="2"/>
      <c r="H216" s="2"/>
      <c r="I216" s="2"/>
      <c r="J216" s="2"/>
      <c r="K216" s="2"/>
      <c r="L216" s="2"/>
      <c r="M216" s="2"/>
    </row>
    <row r="217" spans="1:13" x14ac:dyDescent="0.25">
      <c r="A217" s="2"/>
      <c r="B217" s="2"/>
      <c r="C217" s="2"/>
      <c r="D217" s="2"/>
      <c r="E217" s="2"/>
      <c r="F217" s="2"/>
      <c r="G217" s="2"/>
      <c r="H217" s="2"/>
      <c r="I217" s="2"/>
      <c r="J217" s="2"/>
      <c r="K217" s="2"/>
      <c r="L217" s="2"/>
      <c r="M217" s="2"/>
    </row>
    <row r="218" spans="1:13" x14ac:dyDescent="0.25">
      <c r="A218" s="2"/>
      <c r="B218" s="2"/>
      <c r="C218" s="2"/>
      <c r="D218" s="2"/>
      <c r="E218" s="2"/>
      <c r="F218" s="2"/>
      <c r="G218" s="2"/>
      <c r="H218" s="2"/>
      <c r="I218" s="2"/>
      <c r="J218" s="2"/>
      <c r="K218" s="2"/>
      <c r="L218" s="2"/>
      <c r="M218" s="2"/>
    </row>
    <row r="219" spans="1:13" x14ac:dyDescent="0.25">
      <c r="A219" s="2"/>
      <c r="B219" s="2"/>
      <c r="C219" s="2"/>
      <c r="D219" s="2"/>
      <c r="E219" s="2"/>
      <c r="F219" s="2"/>
      <c r="G219" s="2"/>
      <c r="H219" s="2"/>
      <c r="I219" s="2"/>
      <c r="J219" s="2"/>
      <c r="K219" s="2"/>
      <c r="L219" s="2"/>
      <c r="M219" s="2"/>
    </row>
    <row r="220" spans="1:13" x14ac:dyDescent="0.25">
      <c r="A220" s="2"/>
      <c r="B220" s="2"/>
      <c r="C220" s="2"/>
      <c r="D220" s="2"/>
      <c r="E220" s="2"/>
      <c r="F220" s="2"/>
      <c r="G220" s="2"/>
      <c r="H220" s="2"/>
      <c r="I220" s="2"/>
      <c r="J220" s="2"/>
      <c r="K220" s="2"/>
      <c r="L220" s="2"/>
      <c r="M220" s="2"/>
    </row>
    <row r="221" spans="1:13" x14ac:dyDescent="0.25">
      <c r="A221" s="2"/>
      <c r="B221" s="2"/>
      <c r="C221" s="2"/>
      <c r="D221" s="2"/>
      <c r="E221" s="2"/>
      <c r="F221" s="2"/>
      <c r="G221" s="2"/>
      <c r="H221" s="2"/>
      <c r="I221" s="2"/>
      <c r="J221" s="2"/>
      <c r="K221" s="2"/>
      <c r="L221" s="2"/>
      <c r="M221" s="2"/>
    </row>
    <row r="222" spans="1:13" x14ac:dyDescent="0.25">
      <c r="A222" s="2"/>
      <c r="B222" s="2"/>
      <c r="C222" s="2"/>
      <c r="D222" s="2"/>
      <c r="E222" s="2"/>
      <c r="F222" s="2"/>
      <c r="G222" s="2"/>
      <c r="H222" s="2"/>
      <c r="I222" s="2"/>
      <c r="J222" s="2"/>
      <c r="K222" s="2"/>
      <c r="L222" s="2"/>
      <c r="M222" s="2"/>
    </row>
    <row r="223" spans="1:13" x14ac:dyDescent="0.25">
      <c r="A223" s="2"/>
      <c r="B223" s="2"/>
      <c r="C223" s="2"/>
      <c r="D223" s="2"/>
      <c r="E223" s="2"/>
      <c r="F223" s="2"/>
      <c r="G223" s="2"/>
      <c r="H223" s="2"/>
      <c r="I223" s="2"/>
      <c r="J223" s="2"/>
      <c r="K223" s="2"/>
      <c r="L223" s="2"/>
      <c r="M223" s="2"/>
    </row>
    <row r="224" spans="1:13" x14ac:dyDescent="0.25">
      <c r="A224" s="2"/>
      <c r="B224" s="2"/>
      <c r="C224" s="2"/>
      <c r="D224" s="2"/>
      <c r="E224" s="2"/>
      <c r="F224" s="2"/>
      <c r="G224" s="2"/>
      <c r="H224" s="2"/>
      <c r="I224" s="2"/>
      <c r="J224" s="2"/>
      <c r="K224" s="2"/>
      <c r="L224" s="2"/>
      <c r="M224" s="2"/>
    </row>
    <row r="225" spans="1:13" x14ac:dyDescent="0.25">
      <c r="A225" s="2"/>
      <c r="B225" s="2"/>
      <c r="C225" s="2"/>
      <c r="D225" s="2"/>
      <c r="E225" s="2"/>
      <c r="F225" s="2"/>
      <c r="G225" s="2"/>
      <c r="H225" s="2"/>
      <c r="I225" s="2"/>
      <c r="J225" s="2"/>
      <c r="K225" s="2"/>
      <c r="L225" s="2"/>
      <c r="M225" s="2"/>
    </row>
    <row r="226" spans="1:13" x14ac:dyDescent="0.25">
      <c r="A226" s="2"/>
      <c r="B226" s="2"/>
      <c r="C226" s="2"/>
      <c r="D226" s="2"/>
      <c r="E226" s="2"/>
      <c r="F226" s="2"/>
      <c r="G226" s="2"/>
      <c r="H226" s="2"/>
      <c r="I226" s="2"/>
      <c r="J226" s="2"/>
      <c r="K226" s="2"/>
      <c r="L226" s="2"/>
      <c r="M226" s="2"/>
    </row>
    <row r="227" spans="1:13" x14ac:dyDescent="0.25">
      <c r="A227" s="2"/>
      <c r="B227" s="2"/>
      <c r="C227" s="2"/>
      <c r="D227" s="2"/>
      <c r="E227" s="2"/>
      <c r="F227" s="2"/>
      <c r="G227" s="2"/>
      <c r="H227" s="2"/>
      <c r="I227" s="2"/>
      <c r="J227" s="2"/>
      <c r="K227" s="2"/>
      <c r="L227" s="2"/>
      <c r="M227" s="2"/>
    </row>
    <row r="228" spans="1:13" x14ac:dyDescent="0.25">
      <c r="A228" s="2"/>
      <c r="B228" s="2"/>
      <c r="C228" s="2"/>
      <c r="D228" s="2"/>
      <c r="E228" s="2"/>
      <c r="F228" s="2"/>
      <c r="G228" s="2"/>
      <c r="H228" s="2"/>
      <c r="I228" s="2"/>
      <c r="J228" s="2"/>
      <c r="K228" s="2"/>
      <c r="L228" s="2"/>
      <c r="M228" s="2"/>
    </row>
    <row r="229" spans="1:13" x14ac:dyDescent="0.25">
      <c r="A229" s="2"/>
      <c r="B229" s="2"/>
      <c r="C229" s="2"/>
      <c r="D229" s="2"/>
      <c r="E229" s="2"/>
      <c r="F229" s="2"/>
      <c r="G229" s="2"/>
      <c r="H229" s="2"/>
      <c r="I229" s="2"/>
      <c r="J229" s="2"/>
      <c r="K229" s="2"/>
      <c r="L229" s="2"/>
      <c r="M229" s="2"/>
    </row>
    <row r="230" spans="1:13" x14ac:dyDescent="0.25">
      <c r="A230" s="2"/>
      <c r="B230" s="2"/>
      <c r="C230" s="2"/>
      <c r="D230" s="2"/>
      <c r="E230" s="2"/>
      <c r="F230" s="2"/>
      <c r="G230" s="2"/>
      <c r="H230" s="2"/>
      <c r="I230" s="2"/>
      <c r="J230" s="2"/>
      <c r="K230" s="2"/>
      <c r="L230" s="2"/>
      <c r="M230" s="2"/>
    </row>
    <row r="231" spans="1:13" x14ac:dyDescent="0.25">
      <c r="A231" s="2"/>
      <c r="B231" s="2"/>
      <c r="C231" s="2"/>
      <c r="D231" s="2"/>
      <c r="E231" s="2"/>
      <c r="F231" s="2"/>
      <c r="G231" s="2"/>
      <c r="H231" s="2"/>
      <c r="I231" s="2"/>
      <c r="J231" s="2"/>
      <c r="K231" s="2"/>
      <c r="L231" s="2"/>
      <c r="M231" s="2"/>
    </row>
    <row r="232" spans="1:13" x14ac:dyDescent="0.25">
      <c r="A232" s="2"/>
      <c r="B232" s="2"/>
      <c r="C232" s="2"/>
      <c r="D232" s="2"/>
      <c r="E232" s="2"/>
      <c r="F232" s="2"/>
      <c r="G232" s="2"/>
      <c r="H232" s="2"/>
      <c r="I232" s="2"/>
      <c r="J232" s="2"/>
      <c r="K232" s="2"/>
      <c r="L232" s="2"/>
      <c r="M232" s="2"/>
    </row>
    <row r="233" spans="1:13" x14ac:dyDescent="0.25">
      <c r="A233" s="2"/>
      <c r="B233" s="2"/>
      <c r="C233" s="2"/>
      <c r="D233" s="2"/>
      <c r="E233" s="2"/>
      <c r="F233" s="2"/>
      <c r="G233" s="2"/>
      <c r="H233" s="2"/>
      <c r="I233" s="2"/>
      <c r="J233" s="2"/>
      <c r="K233" s="2"/>
      <c r="L233" s="2"/>
      <c r="M233" s="2"/>
    </row>
    <row r="234" spans="1:13" x14ac:dyDescent="0.25">
      <c r="A234" s="2"/>
      <c r="B234" s="2"/>
      <c r="C234" s="2"/>
      <c r="D234" s="2"/>
      <c r="E234" s="2"/>
      <c r="F234" s="2"/>
      <c r="G234" s="2"/>
      <c r="H234" s="2"/>
      <c r="I234" s="2"/>
      <c r="J234" s="2"/>
      <c r="K234" s="2"/>
      <c r="L234" s="2"/>
      <c r="M234" s="2"/>
    </row>
    <row r="235" spans="1:13" x14ac:dyDescent="0.25">
      <c r="A235" s="2"/>
      <c r="B235" s="2"/>
      <c r="C235" s="2"/>
      <c r="D235" s="2"/>
      <c r="E235" s="2"/>
      <c r="F235" s="2"/>
      <c r="G235" s="2"/>
      <c r="H235" s="2"/>
      <c r="I235" s="2"/>
      <c r="J235" s="2"/>
      <c r="K235" s="2"/>
      <c r="L235" s="2"/>
      <c r="M235" s="2"/>
    </row>
    <row r="236" spans="1:13" x14ac:dyDescent="0.25">
      <c r="A236" s="2"/>
      <c r="B236" s="2"/>
      <c r="C236" s="2"/>
      <c r="D236" s="2"/>
      <c r="E236" s="2"/>
      <c r="F236" s="2"/>
      <c r="G236" s="2"/>
      <c r="H236" s="2"/>
      <c r="I236" s="2"/>
      <c r="J236" s="2"/>
      <c r="K236" s="2"/>
      <c r="L236" s="2"/>
      <c r="M236" s="2"/>
    </row>
    <row r="237" spans="1:13" x14ac:dyDescent="0.25">
      <c r="A237" s="2"/>
      <c r="B237" s="2"/>
      <c r="C237" s="2"/>
      <c r="D237" s="2"/>
      <c r="E237" s="2"/>
      <c r="F237" s="2"/>
      <c r="G237" s="2"/>
      <c r="H237" s="2"/>
      <c r="I237" s="2"/>
      <c r="J237" s="2"/>
      <c r="K237" s="2"/>
      <c r="L237" s="2"/>
      <c r="M237" s="2"/>
    </row>
    <row r="238" spans="1:13" x14ac:dyDescent="0.25">
      <c r="A238" s="2"/>
      <c r="B238" s="2"/>
      <c r="C238" s="2"/>
      <c r="D238" s="2"/>
      <c r="E238" s="2"/>
      <c r="F238" s="2"/>
      <c r="G238" s="2"/>
      <c r="H238" s="2"/>
      <c r="I238" s="2"/>
      <c r="J238" s="2"/>
      <c r="K238" s="2"/>
      <c r="L238" s="2"/>
      <c r="M238" s="2"/>
    </row>
    <row r="239" spans="1:13" x14ac:dyDescent="0.25">
      <c r="A239" s="2"/>
      <c r="B239" s="2"/>
      <c r="C239" s="2"/>
      <c r="D239" s="2"/>
      <c r="E239" s="2"/>
      <c r="F239" s="2"/>
      <c r="G239" s="2"/>
      <c r="H239" s="2"/>
      <c r="I239" s="2"/>
      <c r="J239" s="2"/>
      <c r="K239" s="2"/>
      <c r="L239" s="2"/>
      <c r="M239" s="2"/>
    </row>
    <row r="240" spans="1:13" x14ac:dyDescent="0.25">
      <c r="A240" s="2"/>
      <c r="B240" s="2"/>
      <c r="C240" s="2"/>
      <c r="D240" s="2"/>
      <c r="E240" s="2"/>
      <c r="F240" s="2"/>
      <c r="G240" s="2"/>
      <c r="H240" s="2"/>
      <c r="I240" s="2"/>
      <c r="J240" s="2"/>
      <c r="K240" s="2"/>
      <c r="L240" s="2"/>
      <c r="M240" s="2"/>
    </row>
    <row r="241" spans="1:13" x14ac:dyDescent="0.25">
      <c r="A241" s="2"/>
      <c r="B241" s="2"/>
      <c r="C241" s="2"/>
      <c r="D241" s="2"/>
      <c r="E241" s="2"/>
      <c r="F241" s="2"/>
      <c r="G241" s="2"/>
      <c r="H241" s="2"/>
      <c r="I241" s="2"/>
      <c r="J241" s="2"/>
      <c r="K241" s="2"/>
      <c r="L241" s="2"/>
      <c r="M241" s="2"/>
    </row>
    <row r="242" spans="1:13" x14ac:dyDescent="0.25">
      <c r="A242" s="2"/>
      <c r="B242" s="2"/>
      <c r="C242" s="2"/>
      <c r="D242" s="2"/>
      <c r="E242" s="2"/>
      <c r="F242" s="2"/>
      <c r="G242" s="2"/>
      <c r="H242" s="2"/>
      <c r="I242" s="2"/>
      <c r="J242" s="2"/>
      <c r="K242" s="2"/>
      <c r="L242" s="2"/>
      <c r="M242" s="2"/>
    </row>
    <row r="243" spans="1:13" x14ac:dyDescent="0.25">
      <c r="A243" s="2"/>
      <c r="B243" s="2"/>
      <c r="C243" s="2"/>
      <c r="D243" s="2"/>
      <c r="E243" s="2"/>
      <c r="F243" s="2"/>
      <c r="G243" s="2"/>
      <c r="H243" s="2"/>
      <c r="I243" s="2"/>
      <c r="J243" s="2"/>
      <c r="K243" s="2"/>
      <c r="L243" s="2"/>
      <c r="M243" s="2"/>
    </row>
    <row r="244" spans="1:13" x14ac:dyDescent="0.25">
      <c r="A244" s="2"/>
      <c r="B244" s="2"/>
      <c r="C244" s="2"/>
      <c r="D244" s="2"/>
      <c r="E244" s="2"/>
      <c r="F244" s="2"/>
      <c r="G244" s="2"/>
      <c r="H244" s="2"/>
      <c r="I244" s="2"/>
      <c r="J244" s="2"/>
      <c r="K244" s="2"/>
      <c r="L244" s="2"/>
      <c r="M244" s="2"/>
    </row>
    <row r="245" spans="1:13" x14ac:dyDescent="0.25">
      <c r="A245" s="2"/>
      <c r="B245" s="2"/>
      <c r="C245" s="2"/>
      <c r="D245" s="2"/>
      <c r="E245" s="2"/>
      <c r="F245" s="2"/>
      <c r="G245" s="2"/>
      <c r="H245" s="2"/>
      <c r="I245" s="2"/>
      <c r="J245" s="2"/>
      <c r="K245" s="2"/>
      <c r="L245" s="2"/>
      <c r="M245" s="2"/>
    </row>
    <row r="246" spans="1:13" x14ac:dyDescent="0.25">
      <c r="A246" s="2"/>
      <c r="B246" s="2"/>
      <c r="C246" s="2"/>
      <c r="D246" s="2"/>
      <c r="E246" s="2"/>
      <c r="F246" s="2"/>
      <c r="G246" s="2"/>
      <c r="H246" s="2"/>
      <c r="I246" s="2"/>
      <c r="J246" s="2"/>
      <c r="K246" s="2"/>
      <c r="L246" s="2"/>
      <c r="M246" s="2"/>
    </row>
    <row r="247" spans="1:13" x14ac:dyDescent="0.25">
      <c r="A247" s="2"/>
      <c r="B247" s="2"/>
      <c r="C247" s="2"/>
      <c r="D247" s="2"/>
      <c r="E247" s="2"/>
      <c r="F247" s="2"/>
      <c r="G247" s="2"/>
      <c r="H247" s="2"/>
      <c r="I247" s="2"/>
      <c r="J247" s="2"/>
      <c r="K247" s="2"/>
      <c r="L247" s="2"/>
      <c r="M247" s="2"/>
    </row>
    <row r="248" spans="1:13" x14ac:dyDescent="0.25">
      <c r="A248" s="2"/>
      <c r="B248" s="2"/>
      <c r="C248" s="2"/>
      <c r="D248" s="2"/>
      <c r="E248" s="2"/>
      <c r="F248" s="2"/>
      <c r="G248" s="2"/>
      <c r="H248" s="2"/>
      <c r="I248" s="2"/>
      <c r="J248" s="2"/>
      <c r="K248" s="2"/>
      <c r="L248" s="2"/>
      <c r="M248" s="2"/>
    </row>
    <row r="249" spans="1:13" x14ac:dyDescent="0.25">
      <c r="A249" s="2"/>
      <c r="B249" s="2"/>
      <c r="C249" s="2"/>
      <c r="D249" s="2"/>
      <c r="E249" s="2"/>
      <c r="F249" s="2"/>
      <c r="G249" s="2"/>
      <c r="H249" s="2"/>
      <c r="I249" s="2"/>
      <c r="J249" s="2"/>
      <c r="K249" s="2"/>
      <c r="L249" s="2"/>
      <c r="M249" s="2"/>
    </row>
    <row r="250" spans="1:13" x14ac:dyDescent="0.25">
      <c r="A250" s="2"/>
      <c r="B250" s="2"/>
      <c r="C250" s="2"/>
      <c r="D250" s="2"/>
      <c r="E250" s="2"/>
      <c r="F250" s="2"/>
      <c r="G250" s="2"/>
      <c r="H250" s="2"/>
      <c r="I250" s="2"/>
      <c r="J250" s="2"/>
      <c r="K250" s="2"/>
      <c r="L250" s="2"/>
      <c r="M250" s="2"/>
    </row>
    <row r="251" spans="1:13" x14ac:dyDescent="0.25">
      <c r="A251" s="2"/>
      <c r="B251" s="2"/>
      <c r="C251" s="2"/>
      <c r="D251" s="2"/>
      <c r="E251" s="2"/>
      <c r="F251" s="2"/>
      <c r="G251" s="2"/>
      <c r="H251" s="2"/>
      <c r="I251" s="2"/>
      <c r="J251" s="2"/>
      <c r="K251" s="2"/>
      <c r="L251" s="2"/>
      <c r="M251" s="2"/>
    </row>
    <row r="252" spans="1:13" x14ac:dyDescent="0.25">
      <c r="A252" s="2"/>
      <c r="B252" s="2"/>
      <c r="C252" s="2"/>
      <c r="D252" s="2"/>
      <c r="E252" s="2"/>
      <c r="F252" s="2"/>
      <c r="G252" s="2"/>
      <c r="H252" s="2"/>
      <c r="I252" s="2"/>
      <c r="J252" s="2"/>
      <c r="K252" s="2"/>
      <c r="L252" s="2"/>
      <c r="M252" s="2"/>
    </row>
    <row r="253" spans="1:13" x14ac:dyDescent="0.25">
      <c r="A253" s="2"/>
      <c r="B253" s="2"/>
      <c r="C253" s="2"/>
      <c r="D253" s="2"/>
      <c r="E253" s="2"/>
      <c r="F253" s="2"/>
      <c r="G253" s="2"/>
      <c r="H253" s="2"/>
      <c r="I253" s="2"/>
      <c r="J253" s="2"/>
      <c r="K253" s="2"/>
      <c r="L253" s="2"/>
      <c r="M253" s="2"/>
    </row>
    <row r="254" spans="1:13" x14ac:dyDescent="0.25">
      <c r="A254" s="2"/>
      <c r="B254" s="2"/>
      <c r="C254" s="2"/>
      <c r="D254" s="2"/>
      <c r="E254" s="2"/>
      <c r="F254" s="2"/>
      <c r="G254" s="2"/>
      <c r="H254" s="2"/>
      <c r="I254" s="2"/>
      <c r="J254" s="2"/>
      <c r="K254" s="2"/>
      <c r="L254" s="2"/>
      <c r="M254" s="2"/>
    </row>
    <row r="255" spans="1:13" x14ac:dyDescent="0.25">
      <c r="A255" s="2"/>
      <c r="B255" s="2"/>
      <c r="C255" s="2"/>
      <c r="D255" s="2"/>
      <c r="E255" s="2"/>
      <c r="F255" s="2"/>
      <c r="G255" s="2"/>
      <c r="H255" s="2"/>
      <c r="I255" s="2"/>
      <c r="J255" s="2"/>
      <c r="K255" s="2"/>
      <c r="L255" s="2"/>
      <c r="M255" s="2"/>
    </row>
    <row r="256" spans="1:13" x14ac:dyDescent="0.25">
      <c r="A256" s="2"/>
      <c r="B256" s="2"/>
      <c r="C256" s="2"/>
      <c r="D256" s="2"/>
      <c r="E256" s="2"/>
      <c r="F256" s="2"/>
      <c r="G256" s="2"/>
      <c r="H256" s="2"/>
      <c r="I256" s="2"/>
      <c r="J256" s="2"/>
      <c r="K256" s="2"/>
      <c r="L256" s="2"/>
      <c r="M256" s="2"/>
    </row>
    <row r="257" spans="1:13" x14ac:dyDescent="0.25">
      <c r="A257" s="2"/>
      <c r="B257" s="2"/>
      <c r="C257" s="2"/>
      <c r="D257" s="2"/>
      <c r="E257" s="2"/>
      <c r="F257" s="2"/>
      <c r="G257" s="2"/>
      <c r="H257" s="2"/>
      <c r="I257" s="2"/>
      <c r="J257" s="2"/>
      <c r="K257" s="2"/>
      <c r="L257" s="2"/>
      <c r="M257" s="2"/>
    </row>
    <row r="258" spans="1:13" x14ac:dyDescent="0.25">
      <c r="A258" s="2"/>
      <c r="B258" s="2"/>
      <c r="C258" s="2"/>
      <c r="D258" s="2"/>
      <c r="E258" s="2"/>
      <c r="F258" s="2"/>
      <c r="G258" s="2"/>
      <c r="H258" s="2"/>
      <c r="I258" s="2"/>
      <c r="J258" s="2"/>
      <c r="K258" s="2"/>
      <c r="L258" s="2"/>
      <c r="M258" s="2"/>
    </row>
    <row r="259" spans="1:13" x14ac:dyDescent="0.25">
      <c r="A259" s="2"/>
      <c r="B259" s="2"/>
      <c r="C259" s="2"/>
      <c r="D259" s="2"/>
      <c r="E259" s="2"/>
      <c r="F259" s="2"/>
      <c r="G259" s="2"/>
      <c r="H259" s="2"/>
      <c r="I259" s="2"/>
      <c r="J259" s="2"/>
      <c r="K259" s="2"/>
      <c r="L259" s="2"/>
      <c r="M259" s="2"/>
    </row>
    <row r="260" spans="1:13" x14ac:dyDescent="0.25">
      <c r="A260" s="2"/>
      <c r="B260" s="2"/>
      <c r="C260" s="2"/>
      <c r="D260" s="2"/>
      <c r="E260" s="2"/>
      <c r="F260" s="2"/>
      <c r="G260" s="2"/>
      <c r="H260" s="2"/>
      <c r="I260" s="2"/>
      <c r="J260" s="2"/>
      <c r="K260" s="2"/>
      <c r="L260" s="2"/>
      <c r="M260" s="2"/>
    </row>
    <row r="261" spans="1:13" x14ac:dyDescent="0.25">
      <c r="A261" s="2"/>
      <c r="B261" s="2"/>
      <c r="C261" s="2"/>
      <c r="D261" s="2"/>
      <c r="E261" s="2"/>
      <c r="F261" s="2"/>
      <c r="G261" s="2"/>
      <c r="H261" s="2"/>
      <c r="I261" s="2"/>
      <c r="J261" s="2"/>
      <c r="K261" s="2"/>
      <c r="L261" s="2"/>
      <c r="M261" s="2"/>
    </row>
    <row r="262" spans="1:13" x14ac:dyDescent="0.25">
      <c r="A262" s="2"/>
      <c r="B262" s="2"/>
      <c r="C262" s="2"/>
      <c r="D262" s="2"/>
      <c r="E262" s="2"/>
      <c r="F262" s="2"/>
      <c r="G262" s="2"/>
      <c r="H262" s="2"/>
      <c r="I262" s="2"/>
      <c r="J262" s="2"/>
      <c r="K262" s="2"/>
      <c r="L262" s="2"/>
      <c r="M262" s="2"/>
    </row>
    <row r="263" spans="1:13" x14ac:dyDescent="0.25">
      <c r="A263" s="2"/>
      <c r="B263" s="2"/>
      <c r="C263" s="2"/>
      <c r="D263" s="2"/>
      <c r="E263" s="2"/>
      <c r="F263" s="2"/>
      <c r="G263" s="2"/>
      <c r="H263" s="2"/>
      <c r="I263" s="2"/>
      <c r="J263" s="2"/>
      <c r="K263" s="2"/>
      <c r="L263" s="2"/>
      <c r="M263" s="2"/>
    </row>
    <row r="264" spans="1:13" x14ac:dyDescent="0.25">
      <c r="A264" s="2"/>
      <c r="B264" s="2"/>
      <c r="C264" s="2"/>
      <c r="D264" s="2"/>
      <c r="E264" s="2"/>
      <c r="F264" s="2"/>
      <c r="G264" s="2"/>
      <c r="H264" s="2"/>
      <c r="I264" s="2"/>
      <c r="J264" s="2"/>
      <c r="K264" s="2"/>
      <c r="L264" s="2"/>
      <c r="M264" s="2"/>
    </row>
    <row r="265" spans="1:13" x14ac:dyDescent="0.25">
      <c r="A265" s="2"/>
      <c r="B265" s="2"/>
      <c r="C265" s="2"/>
      <c r="D265" s="2"/>
      <c r="E265" s="2"/>
      <c r="F265" s="2"/>
      <c r="G265" s="2"/>
      <c r="H265" s="2"/>
      <c r="I265" s="2"/>
      <c r="J265" s="2"/>
      <c r="K265" s="2"/>
      <c r="L265" s="2"/>
      <c r="M265" s="2"/>
    </row>
    <row r="266" spans="1:13" x14ac:dyDescent="0.25">
      <c r="A266" s="2"/>
      <c r="B266" s="2"/>
      <c r="C266" s="2"/>
      <c r="D266" s="2"/>
      <c r="E266" s="2"/>
      <c r="F266" s="2"/>
      <c r="G266" s="2"/>
      <c r="H266" s="2"/>
      <c r="I266" s="2"/>
      <c r="J266" s="2"/>
      <c r="K266" s="2"/>
      <c r="L266" s="2"/>
      <c r="M266" s="2"/>
    </row>
    <row r="267" spans="1:13" x14ac:dyDescent="0.25">
      <c r="A267" s="2"/>
      <c r="B267" s="2"/>
      <c r="C267" s="2"/>
      <c r="D267" s="2"/>
      <c r="E267" s="2"/>
      <c r="F267" s="2"/>
      <c r="G267" s="2"/>
      <c r="H267" s="2"/>
      <c r="I267" s="2"/>
      <c r="J267" s="2"/>
      <c r="K267" s="2"/>
      <c r="L267" s="2"/>
      <c r="M267" s="2"/>
    </row>
    <row r="268" spans="1:13" x14ac:dyDescent="0.25">
      <c r="A268" s="2"/>
      <c r="B268" s="2"/>
      <c r="C268" s="2"/>
      <c r="D268" s="2"/>
      <c r="E268" s="2"/>
      <c r="F268" s="2"/>
      <c r="G268" s="2"/>
      <c r="H268" s="2"/>
      <c r="I268" s="2"/>
      <c r="J268" s="2"/>
      <c r="K268" s="2"/>
      <c r="L268" s="2"/>
      <c r="M268" s="2"/>
    </row>
    <row r="269" spans="1:13" x14ac:dyDescent="0.25">
      <c r="A269" s="2"/>
      <c r="B269" s="2"/>
      <c r="C269" s="2"/>
      <c r="D269" s="2"/>
      <c r="E269" s="2"/>
      <c r="F269" s="2"/>
      <c r="G269" s="2"/>
      <c r="H269" s="2"/>
      <c r="I269" s="2"/>
      <c r="J269" s="2"/>
      <c r="K269" s="2"/>
      <c r="L269" s="2"/>
      <c r="M269" s="2"/>
    </row>
    <row r="270" spans="1:13" x14ac:dyDescent="0.25">
      <c r="A270" s="2"/>
      <c r="B270" s="2"/>
      <c r="C270" s="2"/>
      <c r="D270" s="2"/>
      <c r="E270" s="2"/>
      <c r="F270" s="2"/>
      <c r="G270" s="2"/>
      <c r="H270" s="2"/>
      <c r="I270" s="2"/>
      <c r="J270" s="2"/>
      <c r="K270" s="2"/>
      <c r="L270" s="2"/>
      <c r="M270" s="2"/>
    </row>
    <row r="271" spans="1:13" x14ac:dyDescent="0.25">
      <c r="A271" s="2"/>
      <c r="B271" s="2"/>
      <c r="C271" s="2"/>
      <c r="D271" s="2"/>
      <c r="E271" s="2"/>
      <c r="F271" s="2"/>
      <c r="G271" s="2"/>
      <c r="H271" s="2"/>
      <c r="I271" s="2"/>
      <c r="J271" s="2"/>
      <c r="K271" s="2"/>
      <c r="L271" s="2"/>
      <c r="M271" s="2"/>
    </row>
    <row r="272" spans="1:13" x14ac:dyDescent="0.25">
      <c r="A272" s="2"/>
      <c r="B272" s="2"/>
      <c r="C272" s="2"/>
      <c r="D272" s="2"/>
      <c r="E272" s="2"/>
      <c r="F272" s="2"/>
      <c r="G272" s="2"/>
      <c r="H272" s="2"/>
      <c r="I272" s="2"/>
      <c r="J272" s="2"/>
      <c r="K272" s="2"/>
      <c r="L272" s="2"/>
      <c r="M272" s="2"/>
    </row>
    <row r="273" spans="1:13" x14ac:dyDescent="0.25">
      <c r="A273" s="2"/>
      <c r="B273" s="2"/>
      <c r="C273" s="2"/>
      <c r="D273" s="2"/>
      <c r="E273" s="2"/>
      <c r="F273" s="2"/>
      <c r="G273" s="2"/>
      <c r="H273" s="2"/>
      <c r="I273" s="2"/>
      <c r="J273" s="2"/>
      <c r="K273" s="2"/>
      <c r="L273" s="2"/>
      <c r="M273" s="2"/>
    </row>
    <row r="274" spans="1:13" x14ac:dyDescent="0.25">
      <c r="A274" s="2"/>
      <c r="B274" s="2"/>
      <c r="C274" s="2"/>
      <c r="D274" s="2"/>
      <c r="E274" s="2"/>
      <c r="F274" s="2"/>
      <c r="G274" s="2"/>
      <c r="H274" s="2"/>
      <c r="I274" s="2"/>
      <c r="J274" s="2"/>
      <c r="K274" s="2"/>
      <c r="L274" s="2"/>
      <c r="M274" s="2"/>
    </row>
    <row r="275" spans="1:13" x14ac:dyDescent="0.25">
      <c r="A275" s="2"/>
      <c r="B275" s="2"/>
      <c r="C275" s="2"/>
      <c r="D275" s="2"/>
      <c r="E275" s="2"/>
      <c r="F275" s="2"/>
      <c r="G275" s="2"/>
      <c r="H275" s="2"/>
      <c r="I275" s="2"/>
      <c r="J275" s="2"/>
      <c r="K275" s="2"/>
      <c r="L275" s="2"/>
      <c r="M275" s="2"/>
    </row>
    <row r="276" spans="1:13" x14ac:dyDescent="0.25">
      <c r="A276" s="2"/>
      <c r="B276" s="2"/>
      <c r="C276" s="2"/>
      <c r="D276" s="2"/>
      <c r="E276" s="2"/>
      <c r="F276" s="2"/>
      <c r="G276" s="2"/>
      <c r="H276" s="2"/>
      <c r="I276" s="2"/>
      <c r="J276" s="2"/>
      <c r="K276" s="2"/>
      <c r="L276" s="2"/>
      <c r="M276" s="2"/>
    </row>
    <row r="277" spans="1:13" x14ac:dyDescent="0.25">
      <c r="A277" s="2"/>
      <c r="B277" s="2"/>
      <c r="C277" s="2"/>
      <c r="D277" s="2"/>
      <c r="E277" s="2"/>
      <c r="F277" s="2"/>
      <c r="G277" s="2"/>
      <c r="H277" s="2"/>
      <c r="I277" s="2"/>
      <c r="J277" s="2"/>
      <c r="K277" s="2"/>
      <c r="L277" s="2"/>
      <c r="M277" s="2"/>
    </row>
    <row r="278" spans="1:13" x14ac:dyDescent="0.25">
      <c r="A278" s="2"/>
      <c r="B278" s="2"/>
      <c r="C278" s="2"/>
      <c r="D278" s="2"/>
      <c r="E278" s="2"/>
      <c r="F278" s="2"/>
      <c r="G278" s="2"/>
      <c r="H278" s="2"/>
      <c r="I278" s="2"/>
      <c r="J278" s="2"/>
      <c r="K278" s="2"/>
      <c r="L278" s="2"/>
      <c r="M278" s="2"/>
    </row>
    <row r="279" spans="1:13" x14ac:dyDescent="0.25">
      <c r="A279" s="2"/>
      <c r="B279" s="2"/>
      <c r="C279" s="2"/>
      <c r="D279" s="2"/>
      <c r="E279" s="2"/>
      <c r="F279" s="2"/>
      <c r="G279" s="2"/>
      <c r="H279" s="2"/>
      <c r="I279" s="2"/>
      <c r="J279" s="2"/>
      <c r="K279" s="2"/>
      <c r="L279" s="2"/>
      <c r="M279" s="2"/>
    </row>
    <row r="280" spans="1:13" x14ac:dyDescent="0.25">
      <c r="A280" s="2"/>
      <c r="B280" s="2"/>
      <c r="C280" s="2"/>
      <c r="D280" s="2"/>
      <c r="E280" s="2"/>
      <c r="F280" s="2"/>
      <c r="G280" s="2"/>
      <c r="H280" s="2"/>
      <c r="I280" s="2"/>
      <c r="J280" s="2"/>
      <c r="K280" s="2"/>
      <c r="L280" s="2"/>
      <c r="M280" s="2"/>
    </row>
    <row r="281" spans="1:13" x14ac:dyDescent="0.25">
      <c r="A281" s="2"/>
      <c r="B281" s="2"/>
      <c r="C281" s="2"/>
      <c r="D281" s="2"/>
      <c r="E281" s="2"/>
      <c r="F281" s="2"/>
      <c r="G281" s="2"/>
      <c r="H281" s="2"/>
      <c r="I281" s="2"/>
      <c r="J281" s="2"/>
      <c r="K281" s="2"/>
      <c r="L281" s="2"/>
      <c r="M281" s="2"/>
    </row>
    <row r="282" spans="1:13" x14ac:dyDescent="0.25">
      <c r="A282" s="2"/>
      <c r="B282" s="2"/>
      <c r="C282" s="2"/>
      <c r="D282" s="2"/>
      <c r="E282" s="2"/>
      <c r="F282" s="2"/>
      <c r="G282" s="2"/>
      <c r="H282" s="2"/>
      <c r="I282" s="2"/>
      <c r="J282" s="2"/>
      <c r="K282" s="2"/>
      <c r="L282" s="2"/>
      <c r="M282" s="2"/>
    </row>
    <row r="283" spans="1:13" x14ac:dyDescent="0.25">
      <c r="A283" s="2"/>
      <c r="B283" s="2"/>
      <c r="C283" s="2"/>
      <c r="D283" s="2"/>
      <c r="E283" s="2"/>
      <c r="F283" s="2"/>
      <c r="G283" s="2"/>
      <c r="H283" s="2"/>
      <c r="I283" s="2"/>
      <c r="J283" s="2"/>
      <c r="K283" s="2"/>
      <c r="L283" s="2"/>
      <c r="M283" s="2"/>
    </row>
    <row r="284" spans="1:13" x14ac:dyDescent="0.25">
      <c r="A284" s="2"/>
      <c r="B284" s="2"/>
      <c r="C284" s="2"/>
      <c r="D284" s="2"/>
      <c r="E284" s="2"/>
      <c r="F284" s="2"/>
      <c r="G284" s="2"/>
      <c r="H284" s="2"/>
      <c r="I284" s="2"/>
      <c r="J284" s="2"/>
      <c r="K284" s="2"/>
      <c r="L284" s="2"/>
      <c r="M284" s="2"/>
    </row>
    <row r="285" spans="1:13" x14ac:dyDescent="0.25">
      <c r="A285" s="2"/>
      <c r="B285" s="2"/>
      <c r="C285" s="2"/>
      <c r="D285" s="2"/>
      <c r="E285" s="2"/>
      <c r="F285" s="2"/>
      <c r="G285" s="2"/>
      <c r="H285" s="2"/>
      <c r="I285" s="2"/>
      <c r="J285" s="2"/>
      <c r="K285" s="2"/>
      <c r="L285" s="2"/>
      <c r="M285" s="2"/>
    </row>
    <row r="286" spans="1:13" x14ac:dyDescent="0.25">
      <c r="A286" s="2"/>
      <c r="B286" s="2"/>
      <c r="C286" s="2"/>
      <c r="D286" s="2"/>
      <c r="E286" s="2"/>
      <c r="F286" s="2"/>
      <c r="G286" s="2"/>
      <c r="H286" s="2"/>
      <c r="I286" s="2"/>
      <c r="J286" s="2"/>
      <c r="K286" s="2"/>
      <c r="L286" s="2"/>
      <c r="M286" s="2"/>
    </row>
    <row r="287" spans="1:13" x14ac:dyDescent="0.25">
      <c r="A287" s="2"/>
      <c r="B287" s="2"/>
      <c r="C287" s="2"/>
      <c r="D287" s="2"/>
      <c r="E287" s="2"/>
      <c r="F287" s="2"/>
      <c r="G287" s="2"/>
      <c r="H287" s="2"/>
      <c r="I287" s="2"/>
      <c r="J287" s="2"/>
      <c r="K287" s="2"/>
      <c r="L287" s="2"/>
      <c r="M287" s="2"/>
    </row>
    <row r="288" spans="1:13" x14ac:dyDescent="0.25">
      <c r="A288" s="2"/>
      <c r="B288" s="2"/>
      <c r="C288" s="2"/>
      <c r="D288" s="2"/>
      <c r="E288" s="2"/>
      <c r="F288" s="2"/>
      <c r="G288" s="2"/>
      <c r="H288" s="2"/>
      <c r="I288" s="2"/>
      <c r="J288" s="2"/>
      <c r="K288" s="2"/>
      <c r="L288" s="2"/>
      <c r="M288" s="2"/>
    </row>
    <row r="289" spans="1:13" x14ac:dyDescent="0.25">
      <c r="A289" s="2"/>
      <c r="B289" s="2"/>
      <c r="C289" s="2"/>
      <c r="D289" s="2"/>
      <c r="E289" s="2"/>
      <c r="F289" s="2"/>
      <c r="G289" s="2"/>
      <c r="H289" s="2"/>
      <c r="I289" s="2"/>
      <c r="J289" s="2"/>
      <c r="K289" s="2"/>
      <c r="L289" s="2"/>
      <c r="M289" s="2"/>
    </row>
    <row r="290" spans="1:13" x14ac:dyDescent="0.25">
      <c r="A290" s="2"/>
      <c r="B290" s="2"/>
      <c r="C290" s="2"/>
      <c r="D290" s="2"/>
      <c r="E290" s="2"/>
      <c r="F290" s="2"/>
      <c r="G290" s="2"/>
      <c r="H290" s="2"/>
      <c r="I290" s="2"/>
      <c r="J290" s="2"/>
      <c r="K290" s="2"/>
      <c r="L290" s="2"/>
      <c r="M290" s="2"/>
    </row>
    <row r="291" spans="1:13" x14ac:dyDescent="0.25">
      <c r="A291" s="2"/>
      <c r="B291" s="2"/>
      <c r="C291" s="2"/>
      <c r="D291" s="2"/>
      <c r="E291" s="2"/>
      <c r="F291" s="2"/>
      <c r="G291" s="2"/>
      <c r="H291" s="2"/>
      <c r="I291" s="2"/>
      <c r="J291" s="2"/>
      <c r="K291" s="2"/>
      <c r="L291" s="2"/>
      <c r="M291" s="2"/>
    </row>
    <row r="292" spans="1:13" x14ac:dyDescent="0.25">
      <c r="A292" s="2"/>
      <c r="B292" s="2"/>
      <c r="C292" s="2"/>
      <c r="D292" s="2"/>
      <c r="E292" s="2"/>
      <c r="F292" s="2"/>
      <c r="G292" s="2"/>
      <c r="H292" s="2"/>
      <c r="I292" s="2"/>
      <c r="J292" s="2"/>
      <c r="K292" s="2"/>
      <c r="L292" s="2"/>
      <c r="M292" s="2"/>
    </row>
    <row r="293" spans="1:13" x14ac:dyDescent="0.25">
      <c r="A293" s="2"/>
      <c r="B293" s="2"/>
      <c r="C293" s="2"/>
      <c r="D293" s="2"/>
      <c r="E293" s="2"/>
      <c r="F293" s="2"/>
      <c r="G293" s="2"/>
      <c r="H293" s="2"/>
      <c r="I293" s="2"/>
      <c r="J293" s="2"/>
      <c r="K293" s="2"/>
      <c r="L293" s="2"/>
      <c r="M293" s="2"/>
    </row>
    <row r="294" spans="1:13" x14ac:dyDescent="0.25">
      <c r="A294" s="2"/>
      <c r="B294" s="2"/>
      <c r="C294" s="2"/>
      <c r="D294" s="2"/>
      <c r="E294" s="2"/>
      <c r="F294" s="2"/>
      <c r="G294" s="2"/>
      <c r="H294" s="2"/>
      <c r="I294" s="2"/>
      <c r="J294" s="2"/>
      <c r="K294" s="2"/>
      <c r="L294" s="2"/>
      <c r="M294" s="2"/>
    </row>
    <row r="295" spans="1:13" x14ac:dyDescent="0.25">
      <c r="A295" s="2"/>
      <c r="B295" s="2"/>
      <c r="C295" s="2"/>
      <c r="D295" s="2"/>
      <c r="E295" s="2"/>
      <c r="F295" s="2"/>
      <c r="G295" s="2"/>
      <c r="H295" s="2"/>
      <c r="I295" s="2"/>
      <c r="J295" s="2"/>
      <c r="K295" s="2"/>
      <c r="L295" s="2"/>
      <c r="M295" s="2"/>
    </row>
    <row r="296" spans="1:13" x14ac:dyDescent="0.25">
      <c r="A296" s="2"/>
      <c r="B296" s="2"/>
      <c r="C296" s="2"/>
      <c r="D296" s="2"/>
      <c r="E296" s="2"/>
      <c r="F296" s="2"/>
      <c r="G296" s="2"/>
      <c r="H296" s="2"/>
      <c r="I296" s="2"/>
      <c r="J296" s="2"/>
      <c r="K296" s="2"/>
      <c r="L296" s="2"/>
      <c r="M296" s="2"/>
    </row>
    <row r="297" spans="1:13" x14ac:dyDescent="0.25">
      <c r="A297" s="2"/>
      <c r="B297" s="2"/>
      <c r="C297" s="2"/>
      <c r="D297" s="2"/>
      <c r="E297" s="2"/>
      <c r="F297" s="2"/>
      <c r="G297" s="2"/>
      <c r="H297" s="2"/>
      <c r="I297" s="2"/>
      <c r="J297" s="2"/>
      <c r="K297" s="2"/>
      <c r="L297" s="2"/>
      <c r="M297" s="2"/>
    </row>
    <row r="298" spans="1:13" x14ac:dyDescent="0.25">
      <c r="A298" s="2"/>
      <c r="B298" s="2"/>
      <c r="C298" s="2"/>
      <c r="D298" s="2"/>
      <c r="E298" s="2"/>
      <c r="F298" s="2"/>
      <c r="G298" s="2"/>
      <c r="H298" s="2"/>
      <c r="I298" s="2"/>
      <c r="J298" s="2"/>
      <c r="K298" s="2"/>
      <c r="L298" s="2"/>
      <c r="M298" s="2"/>
    </row>
    <row r="299" spans="1:13" x14ac:dyDescent="0.25">
      <c r="A299" s="2"/>
      <c r="B299" s="2"/>
      <c r="C299" s="2"/>
      <c r="D299" s="2"/>
      <c r="E299" s="2"/>
      <c r="F299" s="2"/>
      <c r="G299" s="2"/>
      <c r="H299" s="2"/>
      <c r="I299" s="2"/>
      <c r="J299" s="2"/>
      <c r="K299" s="2"/>
      <c r="L299" s="2"/>
      <c r="M299" s="2"/>
    </row>
    <row r="300" spans="1:13" x14ac:dyDescent="0.25">
      <c r="A300" s="2"/>
      <c r="B300" s="2"/>
      <c r="C300" s="2"/>
      <c r="D300" s="2"/>
      <c r="E300" s="2"/>
      <c r="F300" s="2"/>
      <c r="G300" s="2"/>
      <c r="H300" s="2"/>
      <c r="I300" s="2"/>
      <c r="J300" s="2"/>
      <c r="K300" s="2"/>
      <c r="L300" s="2"/>
      <c r="M300" s="2"/>
    </row>
    <row r="301" spans="1:13" x14ac:dyDescent="0.25">
      <c r="A301" s="2"/>
      <c r="B301" s="2"/>
      <c r="C301" s="2"/>
      <c r="D301" s="2"/>
      <c r="E301" s="2"/>
      <c r="F301" s="2"/>
      <c r="G301" s="2"/>
      <c r="H301" s="2"/>
      <c r="I301" s="2"/>
      <c r="J301" s="2"/>
      <c r="K301" s="2"/>
      <c r="L301" s="2"/>
      <c r="M301" s="2"/>
    </row>
    <row r="302" spans="1:13" x14ac:dyDescent="0.25">
      <c r="A302" s="2"/>
      <c r="B302" s="2"/>
      <c r="C302" s="2"/>
      <c r="D302" s="2"/>
      <c r="E302" s="2"/>
      <c r="F302" s="2"/>
      <c r="G302" s="2"/>
      <c r="H302" s="2"/>
      <c r="I302" s="2"/>
      <c r="J302" s="2"/>
      <c r="K302" s="2"/>
      <c r="L302" s="2"/>
      <c r="M302" s="2"/>
    </row>
    <row r="303" spans="1:13" x14ac:dyDescent="0.25">
      <c r="A303" s="2"/>
      <c r="B303" s="2"/>
      <c r="C303" s="2"/>
      <c r="D303" s="2"/>
      <c r="E303" s="2"/>
      <c r="F303" s="2"/>
      <c r="G303" s="2"/>
      <c r="H303" s="2"/>
      <c r="I303" s="2"/>
      <c r="J303" s="2"/>
      <c r="K303" s="2"/>
      <c r="L303" s="2"/>
      <c r="M303" s="2"/>
    </row>
    <row r="304" spans="1:13" x14ac:dyDescent="0.25">
      <c r="A304" s="2"/>
      <c r="B304" s="2"/>
      <c r="C304" s="2"/>
      <c r="D304" s="2"/>
      <c r="E304" s="2"/>
      <c r="F304" s="2"/>
      <c r="G304" s="2"/>
      <c r="H304" s="2"/>
      <c r="I304" s="2"/>
      <c r="J304" s="2"/>
      <c r="K304" s="2"/>
      <c r="L304" s="2"/>
      <c r="M304" s="2"/>
    </row>
    <row r="305" spans="1:13" x14ac:dyDescent="0.25">
      <c r="A305" s="2"/>
      <c r="B305" s="2"/>
      <c r="C305" s="2"/>
      <c r="D305" s="2"/>
      <c r="E305" s="2"/>
      <c r="F305" s="2"/>
      <c r="G305" s="2"/>
      <c r="H305" s="2"/>
      <c r="I305" s="2"/>
      <c r="J305" s="2"/>
      <c r="K305" s="2"/>
      <c r="L305" s="2"/>
      <c r="M305" s="2"/>
    </row>
    <row r="306" spans="1:13" x14ac:dyDescent="0.25">
      <c r="A306" s="2"/>
      <c r="B306" s="2"/>
      <c r="C306" s="2"/>
      <c r="D306" s="2"/>
      <c r="E306" s="2"/>
      <c r="F306" s="2"/>
      <c r="G306" s="2"/>
      <c r="H306" s="2"/>
      <c r="I306" s="2"/>
      <c r="J306" s="2"/>
      <c r="K306" s="2"/>
      <c r="L306" s="2"/>
      <c r="M306" s="2"/>
    </row>
    <row r="307" spans="1:13" x14ac:dyDescent="0.25">
      <c r="A307" s="2"/>
      <c r="B307" s="2"/>
      <c r="C307" s="2"/>
      <c r="D307" s="2"/>
      <c r="E307" s="2"/>
      <c r="F307" s="2"/>
      <c r="G307" s="2"/>
      <c r="H307" s="2"/>
      <c r="I307" s="2"/>
      <c r="J307" s="2"/>
      <c r="K307" s="2"/>
      <c r="L307" s="2"/>
      <c r="M307" s="2"/>
    </row>
    <row r="308" spans="1:13" x14ac:dyDescent="0.25">
      <c r="A308" s="2"/>
      <c r="B308" s="2"/>
      <c r="C308" s="2"/>
      <c r="D308" s="2"/>
      <c r="E308" s="2"/>
      <c r="F308" s="2"/>
      <c r="G308" s="2"/>
      <c r="H308" s="2"/>
      <c r="I308" s="2"/>
      <c r="J308" s="2"/>
      <c r="K308" s="2"/>
      <c r="L308" s="2"/>
      <c r="M308" s="2"/>
    </row>
    <row r="309" spans="1:13" x14ac:dyDescent="0.25">
      <c r="A309" s="2"/>
      <c r="B309" s="2"/>
      <c r="C309" s="2"/>
      <c r="D309" s="2"/>
      <c r="E309" s="2"/>
      <c r="F309" s="2"/>
      <c r="G309" s="2"/>
      <c r="H309" s="2"/>
      <c r="I309" s="2"/>
      <c r="J309" s="2"/>
      <c r="K309" s="2"/>
      <c r="L309" s="2"/>
      <c r="M309" s="2"/>
    </row>
    <row r="310" spans="1:13" x14ac:dyDescent="0.25">
      <c r="A310" s="2"/>
      <c r="B310" s="2"/>
      <c r="C310" s="2"/>
      <c r="D310" s="2"/>
      <c r="E310" s="2"/>
      <c r="F310" s="2"/>
      <c r="G310" s="2"/>
      <c r="H310" s="2"/>
      <c r="I310" s="2"/>
      <c r="J310" s="2"/>
      <c r="K310" s="2"/>
      <c r="L310" s="2"/>
      <c r="M310" s="2"/>
    </row>
    <row r="311" spans="1:13" x14ac:dyDescent="0.25">
      <c r="A311" s="2"/>
      <c r="B311" s="2"/>
      <c r="C311" s="2"/>
      <c r="D311" s="2"/>
      <c r="E311" s="2"/>
      <c r="F311" s="2"/>
      <c r="G311" s="2"/>
      <c r="H311" s="2"/>
      <c r="I311" s="2"/>
      <c r="J311" s="2"/>
      <c r="K311" s="2"/>
      <c r="L311" s="2"/>
      <c r="M311" s="2"/>
    </row>
    <row r="312" spans="1:13" x14ac:dyDescent="0.25">
      <c r="A312" s="2"/>
      <c r="B312" s="2"/>
      <c r="C312" s="2"/>
      <c r="D312" s="2"/>
      <c r="E312" s="2"/>
      <c r="F312" s="2"/>
      <c r="G312" s="2"/>
      <c r="H312" s="2"/>
      <c r="I312" s="2"/>
      <c r="J312" s="2"/>
      <c r="K312" s="2"/>
      <c r="L312" s="2"/>
      <c r="M312" s="2"/>
    </row>
    <row r="313" spans="1:13" x14ac:dyDescent="0.25">
      <c r="A313" s="2"/>
      <c r="B313" s="2"/>
      <c r="C313" s="2"/>
      <c r="D313" s="2"/>
      <c r="E313" s="2"/>
      <c r="F313" s="2"/>
      <c r="G313" s="2"/>
      <c r="H313" s="2"/>
      <c r="I313" s="2"/>
      <c r="J313" s="2"/>
      <c r="K313" s="2"/>
      <c r="L313" s="2"/>
      <c r="M313" s="2"/>
    </row>
    <row r="314" spans="1:13" x14ac:dyDescent="0.25">
      <c r="A314" s="2"/>
      <c r="B314" s="2"/>
      <c r="C314" s="2"/>
      <c r="D314" s="2"/>
      <c r="E314" s="2"/>
      <c r="F314" s="2"/>
      <c r="G314" s="2"/>
      <c r="H314" s="2"/>
      <c r="I314" s="2"/>
      <c r="J314" s="2"/>
      <c r="K314" s="2"/>
      <c r="L314" s="2"/>
      <c r="M314" s="2"/>
    </row>
    <row r="315" spans="1:13" x14ac:dyDescent="0.25">
      <c r="A315" s="2"/>
      <c r="B315" s="2"/>
      <c r="C315" s="2"/>
      <c r="D315" s="2"/>
      <c r="E315" s="2"/>
      <c r="F315" s="2"/>
      <c r="G315" s="2"/>
      <c r="H315" s="2"/>
      <c r="I315" s="2"/>
      <c r="J315" s="2"/>
      <c r="K315" s="2"/>
      <c r="L315" s="2"/>
      <c r="M315" s="2"/>
    </row>
    <row r="316" spans="1:13" x14ac:dyDescent="0.25">
      <c r="A316" s="2"/>
      <c r="B316" s="2"/>
      <c r="C316" s="2"/>
      <c r="D316" s="2"/>
      <c r="E316" s="2"/>
      <c r="F316" s="2"/>
      <c r="G316" s="2"/>
      <c r="H316" s="2"/>
      <c r="I316" s="2"/>
      <c r="J316" s="2"/>
      <c r="K316" s="2"/>
      <c r="L316" s="2"/>
      <c r="M316" s="2"/>
    </row>
    <row r="317" spans="1:13" x14ac:dyDescent="0.25">
      <c r="A317" s="2"/>
      <c r="B317" s="2"/>
      <c r="C317" s="2"/>
      <c r="D317" s="2"/>
      <c r="E317" s="2"/>
      <c r="F317" s="2"/>
      <c r="G317" s="2"/>
      <c r="H317" s="2"/>
      <c r="I317" s="2"/>
      <c r="J317" s="2"/>
      <c r="K317" s="2"/>
      <c r="L317" s="2"/>
      <c r="M317" s="2"/>
    </row>
    <row r="318" spans="1:13" x14ac:dyDescent="0.25">
      <c r="A318" s="2"/>
      <c r="B318" s="2"/>
      <c r="C318" s="2"/>
      <c r="D318" s="2"/>
      <c r="E318" s="2"/>
      <c r="F318" s="2"/>
      <c r="G318" s="2"/>
      <c r="H318" s="2"/>
      <c r="I318" s="2"/>
      <c r="J318" s="2"/>
      <c r="K318" s="2"/>
      <c r="L318" s="2"/>
      <c r="M318" s="2"/>
    </row>
    <row r="319" spans="1:13" x14ac:dyDescent="0.25">
      <c r="A319" s="2"/>
      <c r="B319" s="2"/>
      <c r="C319" s="2"/>
      <c r="D319" s="2"/>
      <c r="E319" s="2"/>
      <c r="F319" s="2"/>
      <c r="G319" s="2"/>
      <c r="H319" s="2"/>
      <c r="I319" s="2"/>
      <c r="J319" s="2"/>
      <c r="K319" s="2"/>
      <c r="L319" s="2"/>
      <c r="M319" s="2"/>
    </row>
    <row r="320" spans="1:13" x14ac:dyDescent="0.25">
      <c r="A320" s="2"/>
      <c r="B320" s="2"/>
      <c r="C320" s="2"/>
      <c r="D320" s="2"/>
      <c r="E320" s="2"/>
      <c r="F320" s="2"/>
      <c r="G320" s="2"/>
      <c r="H320" s="2"/>
      <c r="I320" s="2"/>
      <c r="J320" s="2"/>
      <c r="K320" s="2"/>
      <c r="L320" s="2"/>
      <c r="M320" s="2"/>
    </row>
    <row r="321" spans="1:13" x14ac:dyDescent="0.25">
      <c r="A321" s="2"/>
      <c r="B321" s="2"/>
      <c r="C321" s="2"/>
      <c r="D321" s="2"/>
      <c r="E321" s="2"/>
      <c r="F321" s="2"/>
      <c r="G321" s="2"/>
      <c r="H321" s="2"/>
      <c r="I321" s="2"/>
      <c r="J321" s="2"/>
      <c r="K321" s="2"/>
      <c r="L321" s="2"/>
      <c r="M321" s="2"/>
    </row>
    <row r="322" spans="1:13" x14ac:dyDescent="0.25">
      <c r="A322" s="2"/>
      <c r="B322" s="2"/>
      <c r="C322" s="2"/>
      <c r="D322" s="2"/>
      <c r="E322" s="2"/>
      <c r="F322" s="2"/>
      <c r="G322" s="2"/>
      <c r="H322" s="2"/>
      <c r="I322" s="2"/>
      <c r="J322" s="2"/>
      <c r="K322" s="2"/>
      <c r="L322" s="2"/>
      <c r="M322" s="2"/>
    </row>
    <row r="323" spans="1:13" x14ac:dyDescent="0.25">
      <c r="A323" s="2"/>
      <c r="B323" s="2"/>
      <c r="C323" s="2"/>
      <c r="D323" s="2"/>
      <c r="E323" s="2"/>
      <c r="F323" s="2"/>
      <c r="G323" s="2"/>
      <c r="H323" s="2"/>
      <c r="I323" s="2"/>
      <c r="J323" s="2"/>
      <c r="K323" s="2"/>
      <c r="L323" s="2"/>
      <c r="M323" s="2"/>
    </row>
    <row r="324" spans="1:13" x14ac:dyDescent="0.25">
      <c r="A324" s="2"/>
      <c r="B324" s="2"/>
      <c r="C324" s="2"/>
      <c r="D324" s="2"/>
      <c r="E324" s="2"/>
      <c r="F324" s="2"/>
      <c r="G324" s="2"/>
      <c r="H324" s="2"/>
      <c r="I324" s="2"/>
      <c r="J324" s="2"/>
      <c r="K324" s="2"/>
      <c r="L324" s="2"/>
      <c r="M324" s="2"/>
    </row>
    <row r="325" spans="1:13" x14ac:dyDescent="0.25">
      <c r="A325" s="2"/>
      <c r="B325" s="2"/>
      <c r="C325" s="2"/>
      <c r="D325" s="2"/>
      <c r="E325" s="2"/>
      <c r="F325" s="2"/>
      <c r="G325" s="2"/>
      <c r="H325" s="2"/>
      <c r="I325" s="2"/>
      <c r="J325" s="2"/>
      <c r="K325" s="2"/>
      <c r="L325" s="2"/>
      <c r="M325" s="2"/>
    </row>
    <row r="326" spans="1:13" x14ac:dyDescent="0.25">
      <c r="A326" s="2"/>
      <c r="B326" s="2"/>
      <c r="C326" s="2"/>
      <c r="D326" s="2"/>
      <c r="E326" s="2"/>
      <c r="F326" s="2"/>
      <c r="G326" s="2"/>
      <c r="H326" s="2"/>
      <c r="I326" s="2"/>
      <c r="J326" s="2"/>
      <c r="K326" s="2"/>
      <c r="L326" s="2"/>
      <c r="M326" s="2"/>
    </row>
    <row r="327" spans="1:13" x14ac:dyDescent="0.25">
      <c r="A327" s="2"/>
      <c r="B327" s="2"/>
      <c r="C327" s="2"/>
      <c r="D327" s="2"/>
      <c r="E327" s="2"/>
      <c r="F327" s="2"/>
      <c r="G327" s="2"/>
      <c r="H327" s="2"/>
      <c r="I327" s="2"/>
      <c r="J327" s="2"/>
      <c r="K327" s="2"/>
      <c r="L327" s="2"/>
      <c r="M327" s="2"/>
    </row>
    <row r="328" spans="1:13" x14ac:dyDescent="0.25">
      <c r="A328" s="2"/>
      <c r="B328" s="2"/>
      <c r="C328" s="2"/>
      <c r="D328" s="2"/>
      <c r="E328" s="2"/>
      <c r="F328" s="2"/>
      <c r="G328" s="2"/>
      <c r="H328" s="2"/>
      <c r="I328" s="2"/>
      <c r="J328" s="2"/>
      <c r="K328" s="2"/>
      <c r="L328" s="2"/>
      <c r="M328" s="2"/>
    </row>
    <row r="329" spans="1:13" x14ac:dyDescent="0.25">
      <c r="A329" s="2"/>
      <c r="B329" s="2"/>
      <c r="C329" s="2"/>
      <c r="D329" s="2"/>
      <c r="E329" s="2"/>
      <c r="F329" s="2"/>
      <c r="G329" s="2"/>
      <c r="H329" s="2"/>
      <c r="I329" s="2"/>
      <c r="J329" s="2"/>
      <c r="K329" s="2"/>
      <c r="L329" s="2"/>
      <c r="M329" s="2"/>
    </row>
    <row r="330" spans="1:13" x14ac:dyDescent="0.25">
      <c r="A330" s="2"/>
      <c r="B330" s="2"/>
      <c r="C330" s="2"/>
      <c r="D330" s="2"/>
      <c r="E330" s="2"/>
      <c r="F330" s="2"/>
      <c r="G330" s="2"/>
      <c r="H330" s="2"/>
      <c r="I330" s="2"/>
      <c r="J330" s="2"/>
      <c r="K330" s="2"/>
      <c r="L330" s="2"/>
      <c r="M330" s="2"/>
    </row>
    <row r="331" spans="1:13" x14ac:dyDescent="0.25">
      <c r="A331" s="2"/>
      <c r="B331" s="2"/>
      <c r="C331" s="2"/>
      <c r="D331" s="2"/>
      <c r="E331" s="2"/>
      <c r="F331" s="2"/>
      <c r="G331" s="2"/>
      <c r="H331" s="2"/>
      <c r="I331" s="2"/>
      <c r="J331" s="2"/>
      <c r="K331" s="2"/>
      <c r="L331" s="2"/>
      <c r="M331" s="2"/>
    </row>
    <row r="332" spans="1:13" x14ac:dyDescent="0.25">
      <c r="A332" s="2"/>
      <c r="B332" s="2"/>
      <c r="C332" s="2"/>
      <c r="D332" s="2"/>
      <c r="E332" s="2"/>
      <c r="F332" s="2"/>
      <c r="G332" s="2"/>
      <c r="H332" s="2"/>
      <c r="I332" s="2"/>
      <c r="J332" s="2"/>
      <c r="K332" s="2"/>
      <c r="L332" s="2"/>
      <c r="M332" s="2"/>
    </row>
    <row r="333" spans="1:13" x14ac:dyDescent="0.25">
      <c r="A333" s="2"/>
      <c r="B333" s="2"/>
      <c r="C333" s="2"/>
      <c r="D333" s="2"/>
      <c r="E333" s="2"/>
      <c r="F333" s="2"/>
      <c r="G333" s="2"/>
      <c r="H333" s="2"/>
      <c r="I333" s="2"/>
      <c r="J333" s="2"/>
      <c r="K333" s="2"/>
      <c r="L333" s="2"/>
      <c r="M333" s="2"/>
    </row>
    <row r="334" spans="1:13" x14ac:dyDescent="0.25">
      <c r="A334" s="2"/>
      <c r="B334" s="2"/>
      <c r="C334" s="2"/>
      <c r="D334" s="2"/>
      <c r="E334" s="2"/>
      <c r="F334" s="2"/>
      <c r="G334" s="2"/>
      <c r="H334" s="2"/>
      <c r="I334" s="2"/>
      <c r="J334" s="2"/>
      <c r="K334" s="2"/>
      <c r="L334" s="2"/>
      <c r="M334" s="2"/>
    </row>
    <row r="335" spans="1:13" x14ac:dyDescent="0.25">
      <c r="A335" s="2"/>
      <c r="B335" s="2"/>
      <c r="C335" s="2"/>
      <c r="D335" s="2"/>
      <c r="E335" s="2"/>
      <c r="F335" s="2"/>
      <c r="G335" s="2"/>
      <c r="H335" s="2"/>
      <c r="I335" s="2"/>
      <c r="J335" s="2"/>
      <c r="K335" s="2"/>
      <c r="L335" s="2"/>
      <c r="M335" s="2"/>
    </row>
    <row r="336" spans="1:13" x14ac:dyDescent="0.25">
      <c r="A336" s="2"/>
      <c r="B336" s="2"/>
      <c r="C336" s="2"/>
      <c r="D336" s="2"/>
      <c r="E336" s="2"/>
      <c r="F336" s="2"/>
      <c r="G336" s="2"/>
      <c r="H336" s="2"/>
      <c r="I336" s="2"/>
      <c r="J336" s="2"/>
      <c r="K336" s="2"/>
      <c r="L336" s="2"/>
      <c r="M336" s="2"/>
    </row>
    <row r="337" spans="1:13" x14ac:dyDescent="0.25">
      <c r="A337" s="2"/>
      <c r="B337" s="2"/>
      <c r="C337" s="2"/>
      <c r="D337" s="2"/>
      <c r="E337" s="2"/>
      <c r="F337" s="2"/>
      <c r="G337" s="2"/>
      <c r="H337" s="2"/>
      <c r="I337" s="2"/>
      <c r="J337" s="2"/>
      <c r="K337" s="2"/>
      <c r="L337" s="2"/>
      <c r="M337" s="2"/>
    </row>
    <row r="338" spans="1:13" x14ac:dyDescent="0.25">
      <c r="A338" s="2"/>
      <c r="B338" s="2"/>
      <c r="C338" s="2"/>
      <c r="D338" s="2"/>
      <c r="E338" s="2"/>
      <c r="F338" s="2"/>
      <c r="G338" s="2"/>
      <c r="H338" s="2"/>
      <c r="I338" s="2"/>
      <c r="J338" s="2"/>
      <c r="K338" s="2"/>
      <c r="L338" s="2"/>
      <c r="M338" s="2"/>
    </row>
    <row r="339" spans="1:13" x14ac:dyDescent="0.25">
      <c r="A339" s="2"/>
      <c r="B339" s="2"/>
      <c r="C339" s="2"/>
      <c r="D339" s="2"/>
      <c r="E339" s="2"/>
      <c r="F339" s="2"/>
      <c r="G339" s="2"/>
      <c r="H339" s="2"/>
      <c r="I339" s="2"/>
      <c r="J339" s="2"/>
      <c r="K339" s="2"/>
      <c r="L339" s="2"/>
      <c r="M339" s="2"/>
    </row>
    <row r="340" spans="1:13" x14ac:dyDescent="0.25">
      <c r="A340" s="2"/>
      <c r="B340" s="2"/>
      <c r="C340" s="2"/>
      <c r="D340" s="2"/>
      <c r="E340" s="2"/>
      <c r="F340" s="2"/>
      <c r="G340" s="2"/>
      <c r="H340" s="2"/>
      <c r="I340" s="2"/>
      <c r="J340" s="2"/>
      <c r="K340" s="2"/>
      <c r="L340" s="2"/>
      <c r="M340" s="2"/>
    </row>
    <row r="341" spans="1:13" x14ac:dyDescent="0.25">
      <c r="A341" s="2"/>
      <c r="B341" s="2"/>
      <c r="C341" s="2"/>
      <c r="D341" s="2"/>
      <c r="E341" s="2"/>
      <c r="F341" s="2"/>
      <c r="G341" s="2"/>
      <c r="H341" s="2"/>
      <c r="I341" s="2"/>
      <c r="J341" s="2"/>
      <c r="K341" s="2"/>
      <c r="L341" s="2"/>
      <c r="M341" s="2"/>
    </row>
    <row r="342" spans="1:13" x14ac:dyDescent="0.25">
      <c r="A342" s="2"/>
      <c r="B342" s="2"/>
      <c r="C342" s="2"/>
      <c r="D342" s="2"/>
      <c r="E342" s="2"/>
      <c r="F342" s="2"/>
      <c r="G342" s="2"/>
      <c r="H342" s="2"/>
      <c r="I342" s="2"/>
      <c r="J342" s="2"/>
      <c r="K342" s="2"/>
      <c r="L342" s="2"/>
      <c r="M342" s="2"/>
    </row>
    <row r="343" spans="1:13" x14ac:dyDescent="0.25">
      <c r="A343" s="2"/>
      <c r="B343" s="2"/>
      <c r="C343" s="2"/>
      <c r="D343" s="2"/>
      <c r="E343" s="2"/>
      <c r="F343" s="2"/>
      <c r="G343" s="2"/>
      <c r="H343" s="2"/>
      <c r="I343" s="2"/>
      <c r="J343" s="2"/>
      <c r="K343" s="2"/>
      <c r="L343" s="2"/>
      <c r="M343" s="2"/>
    </row>
    <row r="344" spans="1:13" x14ac:dyDescent="0.25">
      <c r="A344" s="2"/>
      <c r="B344" s="2"/>
      <c r="C344" s="2"/>
      <c r="D344" s="2"/>
      <c r="E344" s="2"/>
      <c r="F344" s="2"/>
      <c r="G344" s="2"/>
      <c r="H344" s="2"/>
      <c r="I344" s="2"/>
      <c r="J344" s="2"/>
      <c r="K344" s="2"/>
      <c r="L344" s="2"/>
      <c r="M344" s="2"/>
    </row>
    <row r="345" spans="1:13" x14ac:dyDescent="0.25">
      <c r="A345" s="2"/>
      <c r="B345" s="2"/>
      <c r="C345" s="2"/>
      <c r="D345" s="2"/>
      <c r="E345" s="2"/>
      <c r="F345" s="2"/>
      <c r="G345" s="2"/>
      <c r="H345" s="2"/>
      <c r="I345" s="2"/>
      <c r="J345" s="2"/>
      <c r="K345" s="2"/>
      <c r="L345" s="2"/>
      <c r="M345" s="2"/>
    </row>
    <row r="346" spans="1:13" x14ac:dyDescent="0.25">
      <c r="A346" s="2"/>
      <c r="B346" s="2"/>
      <c r="C346" s="2"/>
      <c r="D346" s="2"/>
      <c r="E346" s="2"/>
      <c r="F346" s="2"/>
      <c r="G346" s="2"/>
      <c r="H346" s="2"/>
      <c r="I346" s="2"/>
      <c r="J346" s="2"/>
      <c r="K346" s="2"/>
      <c r="L346" s="2"/>
      <c r="M346" s="2"/>
    </row>
    <row r="347" spans="1:13" x14ac:dyDescent="0.25">
      <c r="A347" s="2"/>
      <c r="B347" s="2"/>
      <c r="C347" s="2"/>
      <c r="D347" s="2"/>
      <c r="E347" s="2"/>
      <c r="F347" s="2"/>
      <c r="G347" s="2"/>
      <c r="H347" s="2"/>
      <c r="I347" s="2"/>
      <c r="J347" s="2"/>
      <c r="K347" s="2"/>
      <c r="L347" s="2"/>
      <c r="M347" s="2"/>
    </row>
    <row r="348" spans="1:13" x14ac:dyDescent="0.25">
      <c r="A348" s="2"/>
      <c r="B348" s="2"/>
      <c r="C348" s="2"/>
      <c r="D348" s="2"/>
      <c r="E348" s="2"/>
      <c r="F348" s="2"/>
      <c r="G348" s="2"/>
      <c r="H348" s="2"/>
      <c r="I348" s="2"/>
      <c r="J348" s="2"/>
      <c r="K348" s="2"/>
      <c r="L348" s="2"/>
      <c r="M348" s="2"/>
    </row>
    <row r="349" spans="1:13" x14ac:dyDescent="0.25">
      <c r="A349" s="2"/>
      <c r="B349" s="2"/>
      <c r="C349" s="2"/>
      <c r="D349" s="2"/>
      <c r="E349" s="2"/>
      <c r="F349" s="2"/>
      <c r="G349" s="2"/>
      <c r="H349" s="2"/>
      <c r="I349" s="2"/>
      <c r="J349" s="2"/>
      <c r="K349" s="2"/>
      <c r="L349" s="2"/>
      <c r="M349" s="2"/>
    </row>
    <row r="350" spans="1:13" x14ac:dyDescent="0.25">
      <c r="A350" s="2"/>
      <c r="B350" s="2"/>
      <c r="C350" s="2"/>
      <c r="D350" s="2"/>
      <c r="E350" s="2"/>
      <c r="F350" s="2"/>
      <c r="G350" s="2"/>
      <c r="H350" s="2"/>
      <c r="I350" s="2"/>
      <c r="J350" s="2"/>
      <c r="K350" s="2"/>
      <c r="L350" s="2"/>
      <c r="M350" s="2"/>
    </row>
    <row r="351" spans="1:13" x14ac:dyDescent="0.25">
      <c r="A351" s="2"/>
      <c r="B351" s="2"/>
      <c r="C351" s="2"/>
      <c r="D351" s="2"/>
      <c r="E351" s="2"/>
      <c r="F351" s="2"/>
      <c r="G351" s="2"/>
      <c r="H351" s="2"/>
      <c r="I351" s="2"/>
      <c r="J351" s="2"/>
      <c r="K351" s="2"/>
      <c r="L351" s="2"/>
      <c r="M351" s="2"/>
    </row>
    <row r="352" spans="1:13" x14ac:dyDescent="0.25">
      <c r="A352" s="2"/>
      <c r="B352" s="2"/>
      <c r="C352" s="2"/>
      <c r="D352" s="2"/>
      <c r="E352" s="2"/>
      <c r="F352" s="2"/>
      <c r="G352" s="2"/>
      <c r="H352" s="2"/>
      <c r="I352" s="2"/>
      <c r="J352" s="2"/>
      <c r="K352" s="2"/>
      <c r="L352" s="2"/>
      <c r="M352" s="2"/>
    </row>
    <row r="353" spans="1:13" x14ac:dyDescent="0.25">
      <c r="A353" s="2"/>
      <c r="B353" s="2"/>
      <c r="C353" s="2"/>
      <c r="D353" s="2"/>
      <c r="E353" s="2"/>
      <c r="F353" s="2"/>
      <c r="G353" s="2"/>
      <c r="H353" s="2"/>
      <c r="I353" s="2"/>
      <c r="J353" s="2"/>
      <c r="K353" s="2"/>
      <c r="L353" s="2"/>
      <c r="M353" s="2"/>
    </row>
    <row r="354" spans="1:13" x14ac:dyDescent="0.25">
      <c r="A354" s="2"/>
      <c r="B354" s="2"/>
      <c r="C354" s="2"/>
      <c r="D354" s="2"/>
      <c r="E354" s="2"/>
      <c r="F354" s="2"/>
      <c r="G354" s="2"/>
      <c r="H354" s="2"/>
      <c r="I354" s="2"/>
      <c r="J354" s="2"/>
      <c r="K354" s="2"/>
      <c r="L354" s="2"/>
      <c r="M354" s="2"/>
    </row>
    <row r="355" spans="1:13" x14ac:dyDescent="0.25">
      <c r="A355" s="2"/>
      <c r="B355" s="2"/>
      <c r="C355" s="2"/>
      <c r="D355" s="2"/>
      <c r="E355" s="2"/>
      <c r="F355" s="2"/>
      <c r="G355" s="2"/>
      <c r="H355" s="2"/>
      <c r="I355" s="2"/>
      <c r="J355" s="2"/>
      <c r="K355" s="2"/>
      <c r="L355" s="2"/>
      <c r="M355" s="2"/>
    </row>
    <row r="356" spans="1:13" x14ac:dyDescent="0.25">
      <c r="A356" s="2"/>
      <c r="B356" s="2"/>
      <c r="C356" s="2"/>
      <c r="D356" s="2"/>
      <c r="E356" s="2"/>
      <c r="F356" s="2"/>
      <c r="G356" s="2"/>
      <c r="H356" s="2"/>
      <c r="I356" s="2"/>
      <c r="J356" s="2"/>
      <c r="K356" s="2"/>
      <c r="L356" s="2"/>
      <c r="M356" s="2"/>
    </row>
    <row r="357" spans="1:13" x14ac:dyDescent="0.25">
      <c r="A357" s="2"/>
      <c r="B357" s="2"/>
      <c r="C357" s="2"/>
      <c r="D357" s="2"/>
      <c r="E357" s="2"/>
      <c r="F357" s="2"/>
      <c r="G357" s="2"/>
      <c r="H357" s="2"/>
      <c r="I357" s="2"/>
      <c r="J357" s="2"/>
      <c r="K357" s="2"/>
      <c r="L357" s="2"/>
      <c r="M357" s="2"/>
    </row>
    <row r="358" spans="1:13" x14ac:dyDescent="0.25">
      <c r="A358" s="2"/>
      <c r="B358" s="2"/>
      <c r="C358" s="2"/>
      <c r="D358" s="2"/>
      <c r="E358" s="2"/>
      <c r="F358" s="2"/>
      <c r="G358" s="2"/>
      <c r="H358" s="2"/>
      <c r="I358" s="2"/>
      <c r="J358" s="2"/>
      <c r="K358" s="2"/>
      <c r="L358" s="2"/>
      <c r="M358" s="2"/>
    </row>
    <row r="359" spans="1:13" x14ac:dyDescent="0.25">
      <c r="A359" s="2"/>
      <c r="B359" s="2"/>
      <c r="C359" s="2"/>
      <c r="D359" s="2"/>
      <c r="E359" s="2"/>
      <c r="F359" s="2"/>
      <c r="G359" s="2"/>
      <c r="H359" s="2"/>
      <c r="I359" s="2"/>
      <c r="J359" s="2"/>
      <c r="K359" s="2"/>
      <c r="L359" s="2"/>
      <c r="M359" s="2"/>
    </row>
    <row r="360" spans="1:13" x14ac:dyDescent="0.25">
      <c r="A360" s="2"/>
      <c r="B360" s="2"/>
      <c r="C360" s="2"/>
      <c r="D360" s="2"/>
      <c r="E360" s="2"/>
      <c r="F360" s="2"/>
      <c r="G360" s="2"/>
      <c r="H360" s="2"/>
      <c r="I360" s="2"/>
      <c r="J360" s="2"/>
      <c r="K360" s="2"/>
      <c r="L360" s="2"/>
      <c r="M360" s="2"/>
    </row>
    <row r="361" spans="1:13" x14ac:dyDescent="0.25">
      <c r="A361" s="2"/>
      <c r="B361" s="2"/>
      <c r="C361" s="2"/>
      <c r="D361" s="2"/>
      <c r="E361" s="2"/>
      <c r="F361" s="2"/>
      <c r="G361" s="2"/>
      <c r="H361" s="2"/>
      <c r="I361" s="2"/>
      <c r="J361" s="2"/>
      <c r="K361" s="2"/>
      <c r="L361" s="2"/>
      <c r="M361" s="2"/>
    </row>
    <row r="362" spans="1:13" x14ac:dyDescent="0.25">
      <c r="A362" s="2"/>
      <c r="B362" s="2"/>
      <c r="C362" s="2"/>
      <c r="D362" s="2"/>
      <c r="E362" s="2"/>
      <c r="F362" s="2"/>
      <c r="G362" s="2"/>
      <c r="H362" s="2"/>
      <c r="I362" s="2"/>
      <c r="J362" s="2"/>
      <c r="K362" s="2"/>
      <c r="L362" s="2"/>
      <c r="M362" s="2"/>
    </row>
    <row r="363" spans="1:13" x14ac:dyDescent="0.25">
      <c r="A363" s="2"/>
      <c r="B363" s="2"/>
      <c r="C363" s="2"/>
      <c r="D363" s="2"/>
      <c r="E363" s="2"/>
      <c r="F363" s="2"/>
      <c r="G363" s="2"/>
      <c r="H363" s="2"/>
      <c r="I363" s="2"/>
      <c r="J363" s="2"/>
      <c r="K363" s="2"/>
      <c r="L363" s="2"/>
      <c r="M363" s="2"/>
    </row>
    <row r="364" spans="1:13" x14ac:dyDescent="0.25">
      <c r="A364" s="2"/>
      <c r="B364" s="2"/>
      <c r="C364" s="2"/>
      <c r="D364" s="2"/>
      <c r="E364" s="2"/>
      <c r="F364" s="2"/>
      <c r="G364" s="2"/>
      <c r="H364" s="2"/>
      <c r="I364" s="2"/>
      <c r="J364" s="2"/>
      <c r="K364" s="2"/>
      <c r="L364" s="2"/>
      <c r="M364" s="2"/>
    </row>
    <row r="365" spans="1:13" x14ac:dyDescent="0.25">
      <c r="A365" s="2"/>
      <c r="B365" s="2"/>
      <c r="C365" s="2"/>
      <c r="D365" s="2"/>
      <c r="E365" s="2"/>
      <c r="F365" s="2"/>
      <c r="G365" s="2"/>
      <c r="H365" s="2"/>
      <c r="I365" s="2"/>
      <c r="J365" s="2"/>
      <c r="K365" s="2"/>
      <c r="L365" s="2"/>
      <c r="M365" s="2"/>
    </row>
    <row r="366" spans="1:13" x14ac:dyDescent="0.25">
      <c r="A366" s="2"/>
      <c r="B366" s="2"/>
      <c r="C366" s="2"/>
      <c r="D366" s="2"/>
      <c r="E366" s="2"/>
      <c r="F366" s="2"/>
      <c r="G366" s="2"/>
      <c r="H366" s="2"/>
      <c r="I366" s="2"/>
      <c r="J366" s="2"/>
      <c r="K366" s="2"/>
      <c r="L366" s="2"/>
      <c r="M366" s="2"/>
    </row>
    <row r="367" spans="1:13" x14ac:dyDescent="0.25">
      <c r="A367" s="2"/>
      <c r="B367" s="2"/>
      <c r="C367" s="2"/>
      <c r="D367" s="2"/>
      <c r="E367" s="2"/>
      <c r="F367" s="2"/>
      <c r="G367" s="2"/>
      <c r="H367" s="2"/>
      <c r="I367" s="2"/>
      <c r="J367" s="2"/>
      <c r="K367" s="2"/>
      <c r="L367" s="2"/>
      <c r="M367" s="2"/>
    </row>
    <row r="368" spans="1:13" x14ac:dyDescent="0.25">
      <c r="A368" s="2"/>
      <c r="B368" s="2"/>
      <c r="C368" s="2"/>
      <c r="D368" s="2"/>
      <c r="E368" s="2"/>
      <c r="F368" s="2"/>
      <c r="G368" s="2"/>
      <c r="H368" s="2"/>
      <c r="I368" s="2"/>
      <c r="J368" s="2"/>
      <c r="K368" s="2"/>
      <c r="L368" s="2"/>
      <c r="M368" s="2"/>
    </row>
    <row r="369" spans="1:13" x14ac:dyDescent="0.25">
      <c r="A369" s="2"/>
      <c r="B369" s="2"/>
      <c r="C369" s="2"/>
      <c r="D369" s="2"/>
      <c r="E369" s="2"/>
      <c r="F369" s="2"/>
      <c r="G369" s="2"/>
      <c r="H369" s="2"/>
      <c r="I369" s="2"/>
      <c r="J369" s="2"/>
      <c r="K369" s="2"/>
      <c r="L369" s="2"/>
      <c r="M369" s="2"/>
    </row>
    <row r="370" spans="1:13" x14ac:dyDescent="0.25">
      <c r="A370" s="2"/>
      <c r="B370" s="2"/>
      <c r="C370" s="2"/>
      <c r="D370" s="2"/>
      <c r="E370" s="2"/>
      <c r="F370" s="2"/>
      <c r="G370" s="2"/>
      <c r="H370" s="2"/>
      <c r="I370" s="2"/>
      <c r="J370" s="2"/>
      <c r="K370" s="2"/>
      <c r="L370" s="2"/>
      <c r="M370" s="2"/>
    </row>
    <row r="371" spans="1:13" x14ac:dyDescent="0.25">
      <c r="A371" s="2"/>
      <c r="B371" s="2"/>
      <c r="C371" s="2"/>
      <c r="D371" s="2"/>
      <c r="E371" s="2"/>
      <c r="F371" s="2"/>
      <c r="G371" s="2"/>
      <c r="H371" s="2"/>
      <c r="I371" s="2"/>
      <c r="J371" s="2"/>
      <c r="K371" s="2"/>
      <c r="L371" s="2"/>
      <c r="M371" s="2"/>
    </row>
    <row r="372" spans="1:13" x14ac:dyDescent="0.25">
      <c r="A372" s="2"/>
      <c r="B372" s="2"/>
      <c r="C372" s="2"/>
      <c r="D372" s="2"/>
      <c r="E372" s="2"/>
      <c r="F372" s="2"/>
      <c r="G372" s="2"/>
      <c r="H372" s="2"/>
      <c r="I372" s="2"/>
      <c r="J372" s="2"/>
      <c r="K372" s="2"/>
      <c r="L372" s="2"/>
      <c r="M372" s="2"/>
    </row>
    <row r="373" spans="1:13" x14ac:dyDescent="0.25">
      <c r="A373" s="2"/>
      <c r="B373" s="2"/>
      <c r="C373" s="2"/>
      <c r="D373" s="2"/>
      <c r="E373" s="2"/>
      <c r="F373" s="2"/>
      <c r="G373" s="2"/>
      <c r="H373" s="2"/>
      <c r="I373" s="2"/>
      <c r="J373" s="2"/>
      <c r="K373" s="2"/>
      <c r="L373" s="2"/>
      <c r="M373" s="2"/>
    </row>
    <row r="374" spans="1:13" x14ac:dyDescent="0.25">
      <c r="A374" s="2"/>
      <c r="B374" s="2"/>
      <c r="C374" s="2"/>
      <c r="D374" s="2"/>
      <c r="E374" s="2"/>
      <c r="F374" s="2"/>
      <c r="G374" s="2"/>
      <c r="H374" s="2"/>
      <c r="I374" s="2"/>
      <c r="J374" s="2"/>
      <c r="K374" s="2"/>
      <c r="L374" s="2"/>
      <c r="M374" s="2"/>
    </row>
    <row r="375" spans="1:13" x14ac:dyDescent="0.25">
      <c r="A375" s="2"/>
      <c r="B375" s="2"/>
      <c r="C375" s="2"/>
      <c r="D375" s="2"/>
      <c r="E375" s="2"/>
      <c r="F375" s="2"/>
      <c r="G375" s="2"/>
      <c r="H375" s="2"/>
      <c r="I375" s="2"/>
      <c r="J375" s="2"/>
      <c r="K375" s="2"/>
      <c r="L375" s="2"/>
      <c r="M375" s="2"/>
    </row>
    <row r="376" spans="1:13" x14ac:dyDescent="0.25">
      <c r="A376" s="2"/>
      <c r="B376" s="2"/>
      <c r="C376" s="2"/>
      <c r="D376" s="2"/>
      <c r="E376" s="2"/>
      <c r="F376" s="2"/>
      <c r="G376" s="2"/>
      <c r="H376" s="2"/>
      <c r="I376" s="2"/>
      <c r="J376" s="2"/>
      <c r="K376" s="2"/>
      <c r="L376" s="2"/>
      <c r="M376" s="2"/>
    </row>
    <row r="377" spans="1:13" x14ac:dyDescent="0.25">
      <c r="A377" s="2"/>
      <c r="B377" s="2"/>
      <c r="C377" s="2"/>
      <c r="D377" s="2"/>
      <c r="E377" s="2"/>
      <c r="F377" s="2"/>
      <c r="G377" s="2"/>
      <c r="H377" s="2"/>
      <c r="I377" s="2"/>
      <c r="J377" s="2"/>
      <c r="K377" s="2"/>
      <c r="L377" s="2"/>
      <c r="M377" s="2"/>
    </row>
    <row r="378" spans="1:13" x14ac:dyDescent="0.25">
      <c r="A378" s="2"/>
      <c r="B378" s="2"/>
      <c r="C378" s="2"/>
      <c r="D378" s="2"/>
      <c r="E378" s="2"/>
      <c r="F378" s="2"/>
      <c r="G378" s="2"/>
      <c r="H378" s="2"/>
      <c r="I378" s="2"/>
      <c r="J378" s="2"/>
      <c r="K378" s="2"/>
      <c r="L378" s="2"/>
      <c r="M378" s="2"/>
    </row>
    <row r="379" spans="1:13" x14ac:dyDescent="0.25">
      <c r="A379" s="2"/>
      <c r="B379" s="2"/>
      <c r="C379" s="2"/>
      <c r="D379" s="2"/>
      <c r="E379" s="2"/>
      <c r="F379" s="2"/>
      <c r="G379" s="2"/>
      <c r="H379" s="2"/>
      <c r="I379" s="2"/>
      <c r="J379" s="2"/>
      <c r="K379" s="2"/>
      <c r="L379" s="2"/>
      <c r="M379" s="2"/>
    </row>
    <row r="380" spans="1:13" x14ac:dyDescent="0.25">
      <c r="A380" s="2"/>
      <c r="B380" s="2"/>
      <c r="C380" s="2"/>
      <c r="D380" s="2"/>
      <c r="E380" s="2"/>
      <c r="F380" s="2"/>
      <c r="G380" s="2"/>
      <c r="H380" s="2"/>
      <c r="I380" s="2"/>
      <c r="J380" s="2"/>
      <c r="K380" s="2"/>
      <c r="L380" s="2"/>
      <c r="M380" s="2"/>
    </row>
    <row r="381" spans="1:13" x14ac:dyDescent="0.25">
      <c r="A381" s="2"/>
      <c r="B381" s="2"/>
      <c r="C381" s="2"/>
      <c r="D381" s="2"/>
      <c r="E381" s="2"/>
      <c r="F381" s="2"/>
      <c r="G381" s="2"/>
      <c r="H381" s="2"/>
      <c r="I381" s="2"/>
      <c r="J381" s="2"/>
      <c r="K381" s="2"/>
      <c r="L381" s="2"/>
      <c r="M381" s="2"/>
    </row>
    <row r="382" spans="1:13" x14ac:dyDescent="0.25">
      <c r="A382" s="2"/>
      <c r="B382" s="2"/>
      <c r="C382" s="2"/>
      <c r="D382" s="2"/>
      <c r="E382" s="2"/>
      <c r="F382" s="2"/>
      <c r="G382" s="2"/>
      <c r="H382" s="2"/>
      <c r="I382" s="2"/>
      <c r="J382" s="2"/>
      <c r="K382" s="2"/>
      <c r="L382" s="2"/>
      <c r="M382" s="2"/>
    </row>
    <row r="383" spans="1:13" x14ac:dyDescent="0.25">
      <c r="A383" s="2"/>
      <c r="B383" s="2"/>
      <c r="C383" s="2"/>
      <c r="D383" s="2"/>
      <c r="E383" s="2"/>
      <c r="F383" s="2"/>
      <c r="G383" s="2"/>
      <c r="H383" s="2"/>
      <c r="I383" s="2"/>
      <c r="J383" s="2"/>
      <c r="K383" s="2"/>
      <c r="L383" s="2"/>
      <c r="M383" s="2"/>
    </row>
    <row r="384" spans="1:13" x14ac:dyDescent="0.25">
      <c r="A384" s="2"/>
      <c r="B384" s="2"/>
      <c r="C384" s="2"/>
      <c r="D384" s="2"/>
      <c r="E384" s="2"/>
      <c r="F384" s="2"/>
      <c r="G384" s="2"/>
      <c r="H384" s="2"/>
      <c r="I384" s="2"/>
      <c r="J384" s="2"/>
      <c r="K384" s="2"/>
      <c r="L384" s="2"/>
      <c r="M384" s="2"/>
    </row>
    <row r="385" spans="1:13" x14ac:dyDescent="0.25">
      <c r="A385" s="2"/>
      <c r="B385" s="2"/>
      <c r="C385" s="2"/>
      <c r="D385" s="2"/>
      <c r="E385" s="2"/>
      <c r="F385" s="2"/>
      <c r="G385" s="2"/>
      <c r="H385" s="2"/>
      <c r="I385" s="2"/>
      <c r="J385" s="2"/>
      <c r="K385" s="2"/>
      <c r="L385" s="2"/>
      <c r="M385" s="2"/>
    </row>
    <row r="386" spans="1:13" x14ac:dyDescent="0.25">
      <c r="A386" s="2"/>
      <c r="B386" s="2"/>
      <c r="C386" s="2"/>
      <c r="D386" s="2"/>
      <c r="E386" s="2"/>
      <c r="F386" s="2"/>
      <c r="G386" s="2"/>
      <c r="H386" s="2"/>
      <c r="I386" s="2"/>
      <c r="J386" s="2"/>
      <c r="K386" s="2"/>
      <c r="L386" s="2"/>
      <c r="M386" s="2"/>
    </row>
    <row r="387" spans="1:13" x14ac:dyDescent="0.25">
      <c r="A387" s="2"/>
      <c r="B387" s="2"/>
      <c r="C387" s="2"/>
      <c r="D387" s="2"/>
      <c r="E387" s="2"/>
      <c r="F387" s="2"/>
      <c r="G387" s="2"/>
      <c r="H387" s="2"/>
      <c r="I387" s="2"/>
      <c r="J387" s="2"/>
      <c r="K387" s="2"/>
      <c r="L387" s="2"/>
      <c r="M387" s="2"/>
    </row>
    <row r="388" spans="1:13" x14ac:dyDescent="0.25">
      <c r="A388" s="2"/>
      <c r="B388" s="2"/>
      <c r="C388" s="2"/>
      <c r="D388" s="2"/>
      <c r="E388" s="2"/>
      <c r="F388" s="2"/>
      <c r="G388" s="2"/>
      <c r="H388" s="2"/>
      <c r="I388" s="2"/>
      <c r="J388" s="2"/>
      <c r="K388" s="2"/>
      <c r="L388" s="2"/>
      <c r="M388" s="2"/>
    </row>
    <row r="389" spans="1:13" x14ac:dyDescent="0.25">
      <c r="A389" s="2"/>
      <c r="B389" s="2"/>
      <c r="C389" s="2"/>
      <c r="D389" s="2"/>
      <c r="E389" s="2"/>
      <c r="F389" s="2"/>
      <c r="G389" s="2"/>
      <c r="H389" s="2"/>
      <c r="I389" s="2"/>
      <c r="J389" s="2"/>
      <c r="K389" s="2"/>
      <c r="L389" s="2"/>
      <c r="M389" s="2"/>
    </row>
    <row r="390" spans="1:13" x14ac:dyDescent="0.25">
      <c r="A390" s="2"/>
      <c r="B390" s="2"/>
      <c r="C390" s="2"/>
      <c r="D390" s="2"/>
      <c r="E390" s="2"/>
      <c r="F390" s="2"/>
      <c r="G390" s="2"/>
      <c r="H390" s="2"/>
      <c r="I390" s="2"/>
      <c r="J390" s="2"/>
      <c r="K390" s="2"/>
      <c r="L390" s="2"/>
      <c r="M390" s="2"/>
    </row>
    <row r="391" spans="1:13" x14ac:dyDescent="0.25">
      <c r="A391" s="2"/>
      <c r="B391" s="2"/>
      <c r="C391" s="2"/>
      <c r="D391" s="2"/>
      <c r="E391" s="2"/>
      <c r="F391" s="2"/>
      <c r="G391" s="2"/>
      <c r="H391" s="2"/>
      <c r="I391" s="2"/>
      <c r="J391" s="2"/>
      <c r="K391" s="2"/>
      <c r="L391" s="2"/>
      <c r="M391" s="2"/>
    </row>
    <row r="392" spans="1:13" x14ac:dyDescent="0.25">
      <c r="A392" s="2"/>
      <c r="B392" s="2"/>
      <c r="C392" s="2"/>
      <c r="D392" s="2"/>
      <c r="E392" s="2"/>
      <c r="F392" s="2"/>
      <c r="G392" s="2"/>
      <c r="H392" s="2"/>
      <c r="I392" s="2"/>
      <c r="J392" s="2"/>
      <c r="K392" s="2"/>
      <c r="L392" s="2"/>
      <c r="M392" s="2"/>
    </row>
    <row r="393" spans="1:13" x14ac:dyDescent="0.25">
      <c r="A393" s="2"/>
      <c r="B393" s="2"/>
      <c r="C393" s="2"/>
      <c r="D393" s="2"/>
      <c r="E393" s="2"/>
      <c r="F393" s="2"/>
      <c r="G393" s="2"/>
      <c r="H393" s="2"/>
      <c r="I393" s="2"/>
      <c r="J393" s="2"/>
      <c r="K393" s="2"/>
      <c r="L393" s="2"/>
      <c r="M393" s="2"/>
    </row>
    <row r="394" spans="1:13" x14ac:dyDescent="0.25">
      <c r="A394" s="2"/>
      <c r="B394" s="2"/>
      <c r="C394" s="2"/>
      <c r="D394" s="2"/>
      <c r="E394" s="2"/>
      <c r="F394" s="2"/>
      <c r="G394" s="2"/>
      <c r="H394" s="2"/>
      <c r="I394" s="2"/>
      <c r="J394" s="2"/>
      <c r="K394" s="2"/>
      <c r="L394" s="2"/>
      <c r="M394" s="2"/>
    </row>
    <row r="395" spans="1:13" x14ac:dyDescent="0.25">
      <c r="A395" s="2"/>
      <c r="B395" s="2"/>
      <c r="C395" s="2"/>
      <c r="D395" s="2"/>
      <c r="E395" s="2"/>
      <c r="F395" s="2"/>
      <c r="G395" s="2"/>
      <c r="H395" s="2"/>
      <c r="I395" s="2"/>
      <c r="J395" s="2"/>
      <c r="K395" s="2"/>
      <c r="L395" s="2"/>
      <c r="M395" s="2"/>
    </row>
    <row r="396" spans="1:13" x14ac:dyDescent="0.25">
      <c r="A396" s="2"/>
      <c r="B396" s="2"/>
      <c r="C396" s="2"/>
      <c r="D396" s="2"/>
      <c r="E396" s="2"/>
      <c r="F396" s="2"/>
      <c r="G396" s="2"/>
      <c r="H396" s="2"/>
      <c r="I396" s="2"/>
      <c r="J396" s="2"/>
      <c r="K396" s="2"/>
      <c r="L396" s="2"/>
      <c r="M396" s="2"/>
    </row>
    <row r="397" spans="1:13" x14ac:dyDescent="0.25">
      <c r="A397" s="2"/>
      <c r="B397" s="2"/>
      <c r="C397" s="2"/>
      <c r="D397" s="2"/>
      <c r="E397" s="2"/>
      <c r="F397" s="2"/>
      <c r="G397" s="2"/>
      <c r="H397" s="2"/>
      <c r="I397" s="2"/>
      <c r="J397" s="2"/>
      <c r="K397" s="2"/>
      <c r="L397" s="2"/>
      <c r="M397" s="2"/>
    </row>
    <row r="398" spans="1:13" x14ac:dyDescent="0.25">
      <c r="A398" s="2"/>
      <c r="B398" s="2"/>
      <c r="C398" s="2"/>
      <c r="D398" s="2"/>
      <c r="E398" s="2"/>
      <c r="F398" s="2"/>
      <c r="G398" s="2"/>
      <c r="H398" s="2"/>
      <c r="I398" s="2"/>
      <c r="J398" s="2"/>
      <c r="K398" s="2"/>
      <c r="L398" s="2"/>
      <c r="M398" s="2"/>
    </row>
    <row r="399" spans="1:13" x14ac:dyDescent="0.25">
      <c r="A399" s="2"/>
      <c r="B399" s="2"/>
      <c r="C399" s="2"/>
      <c r="D399" s="2"/>
      <c r="E399" s="2"/>
      <c r="F399" s="2"/>
      <c r="G399" s="2"/>
      <c r="H399" s="2"/>
      <c r="I399" s="2"/>
      <c r="J399" s="2"/>
      <c r="K399" s="2"/>
      <c r="L399" s="2"/>
      <c r="M399" s="2"/>
    </row>
    <row r="400" spans="1:13" x14ac:dyDescent="0.25">
      <c r="A400" s="2"/>
      <c r="B400" s="2"/>
      <c r="C400" s="2"/>
      <c r="D400" s="2"/>
      <c r="E400" s="2"/>
      <c r="F400" s="2"/>
      <c r="G400" s="2"/>
      <c r="H400" s="2"/>
      <c r="I400" s="2"/>
      <c r="J400" s="2"/>
      <c r="K400" s="2"/>
      <c r="L400" s="2"/>
      <c r="M400" s="2"/>
    </row>
    <row r="401" spans="1:13" x14ac:dyDescent="0.25">
      <c r="A401" s="2"/>
      <c r="B401" s="2"/>
      <c r="C401" s="2"/>
      <c r="D401" s="2"/>
      <c r="E401" s="2"/>
      <c r="F401" s="2"/>
      <c r="G401" s="2"/>
      <c r="H401" s="2"/>
      <c r="I401" s="2"/>
      <c r="J401" s="2"/>
      <c r="K401" s="2"/>
      <c r="L401" s="2"/>
      <c r="M401" s="2"/>
    </row>
    <row r="402" spans="1:13" x14ac:dyDescent="0.25">
      <c r="A402" s="2"/>
      <c r="B402" s="2"/>
      <c r="C402" s="2"/>
      <c r="D402" s="2"/>
      <c r="E402" s="2"/>
      <c r="F402" s="2"/>
      <c r="G402" s="2"/>
      <c r="H402" s="2"/>
      <c r="I402" s="2"/>
      <c r="J402" s="2"/>
      <c r="K402" s="2"/>
      <c r="L402" s="2"/>
      <c r="M402" s="2"/>
    </row>
    <row r="403" spans="1:13" x14ac:dyDescent="0.25">
      <c r="A403" s="2"/>
      <c r="B403" s="2"/>
      <c r="C403" s="2"/>
      <c r="D403" s="2"/>
      <c r="E403" s="2"/>
      <c r="F403" s="2"/>
      <c r="G403" s="2"/>
      <c r="H403" s="2"/>
      <c r="I403" s="2"/>
      <c r="J403" s="2"/>
      <c r="K403" s="2"/>
      <c r="L403" s="2"/>
      <c r="M403" s="2"/>
    </row>
    <row r="404" spans="1:13" x14ac:dyDescent="0.25">
      <c r="A404" s="2"/>
      <c r="B404" s="2"/>
      <c r="C404" s="2"/>
      <c r="D404" s="2"/>
      <c r="E404" s="2"/>
      <c r="F404" s="2"/>
      <c r="G404" s="2"/>
      <c r="H404" s="2"/>
      <c r="I404" s="2"/>
      <c r="J404" s="2"/>
      <c r="K404" s="2"/>
      <c r="L404" s="2"/>
      <c r="M404" s="2"/>
    </row>
    <row r="405" spans="1:13" x14ac:dyDescent="0.25">
      <c r="A405" s="2"/>
      <c r="B405" s="2"/>
      <c r="C405" s="2"/>
      <c r="D405" s="2"/>
      <c r="E405" s="2"/>
      <c r="F405" s="2"/>
      <c r="G405" s="2"/>
      <c r="H405" s="2"/>
      <c r="I405" s="2"/>
      <c r="J405" s="2"/>
      <c r="K405" s="2"/>
      <c r="L405" s="2"/>
      <c r="M405" s="2"/>
    </row>
    <row r="406" spans="1:13" x14ac:dyDescent="0.25">
      <c r="A406" s="2"/>
      <c r="B406" s="2"/>
      <c r="C406" s="2"/>
      <c r="D406" s="2"/>
      <c r="E406" s="2"/>
      <c r="F406" s="2"/>
      <c r="G406" s="2"/>
      <c r="H406" s="2"/>
      <c r="I406" s="2"/>
      <c r="J406" s="2"/>
      <c r="K406" s="2"/>
      <c r="L406" s="2"/>
      <c r="M406" s="2"/>
    </row>
    <row r="407" spans="1:13" x14ac:dyDescent="0.25">
      <c r="A407" s="2"/>
      <c r="B407" s="2"/>
      <c r="C407" s="2"/>
      <c r="D407" s="2"/>
      <c r="E407" s="2"/>
      <c r="F407" s="2"/>
      <c r="G407" s="2"/>
      <c r="H407" s="2"/>
      <c r="I407" s="2"/>
      <c r="J407" s="2"/>
      <c r="K407" s="2"/>
      <c r="L407" s="2"/>
      <c r="M407" s="2"/>
    </row>
    <row r="408" spans="1:13" x14ac:dyDescent="0.25">
      <c r="A408" s="2"/>
      <c r="B408" s="2"/>
      <c r="C408" s="2"/>
      <c r="D408" s="2"/>
      <c r="E408" s="2"/>
      <c r="F408" s="2"/>
      <c r="G408" s="2"/>
      <c r="H408" s="2"/>
      <c r="I408" s="2"/>
      <c r="J408" s="2"/>
      <c r="K408" s="2"/>
      <c r="L408" s="2"/>
      <c r="M408" s="2"/>
    </row>
    <row r="409" spans="1:13" x14ac:dyDescent="0.25">
      <c r="A409" s="2"/>
      <c r="B409" s="2"/>
      <c r="C409" s="2"/>
      <c r="D409" s="2"/>
      <c r="E409" s="2"/>
      <c r="F409" s="2"/>
      <c r="G409" s="2"/>
      <c r="H409" s="2"/>
      <c r="I409" s="2"/>
      <c r="J409" s="2"/>
      <c r="K409" s="2"/>
      <c r="L409" s="2"/>
      <c r="M409" s="2"/>
    </row>
    <row r="410" spans="1:13" x14ac:dyDescent="0.25">
      <c r="A410" s="2"/>
      <c r="B410" s="2"/>
      <c r="C410" s="2"/>
      <c r="D410" s="2"/>
      <c r="E410" s="2"/>
      <c r="F410" s="2"/>
      <c r="G410" s="2"/>
      <c r="H410" s="2"/>
      <c r="I410" s="2"/>
      <c r="J410" s="2"/>
      <c r="K410" s="2"/>
      <c r="L410" s="2"/>
      <c r="M410" s="2"/>
    </row>
    <row r="411" spans="1:13" x14ac:dyDescent="0.25">
      <c r="A411" s="2"/>
      <c r="B411" s="2"/>
      <c r="C411" s="2"/>
      <c r="D411" s="2"/>
      <c r="E411" s="2"/>
      <c r="F411" s="2"/>
      <c r="G411" s="2"/>
      <c r="H411" s="2"/>
      <c r="I411" s="2"/>
      <c r="J411" s="2"/>
      <c r="K411" s="2"/>
      <c r="L411" s="2"/>
      <c r="M411" s="2"/>
    </row>
    <row r="412" spans="1:13" x14ac:dyDescent="0.25">
      <c r="A412" s="2"/>
      <c r="B412" s="2"/>
      <c r="C412" s="2"/>
      <c r="D412" s="2"/>
      <c r="E412" s="2"/>
      <c r="F412" s="2"/>
      <c r="G412" s="2"/>
      <c r="H412" s="2"/>
      <c r="I412" s="2"/>
      <c r="J412" s="2"/>
      <c r="K412" s="2"/>
      <c r="L412" s="2"/>
      <c r="M412" s="2"/>
    </row>
    <row r="413" spans="1:13" x14ac:dyDescent="0.25">
      <c r="A413" s="2"/>
      <c r="B413" s="2"/>
      <c r="C413" s="2"/>
      <c r="D413" s="2"/>
      <c r="E413" s="2"/>
      <c r="F413" s="2"/>
      <c r="G413" s="2"/>
      <c r="H413" s="2"/>
      <c r="I413" s="2"/>
      <c r="J413" s="2"/>
      <c r="K413" s="2"/>
      <c r="L413" s="2"/>
      <c r="M413" s="2"/>
    </row>
    <row r="414" spans="1:13" x14ac:dyDescent="0.25">
      <c r="A414" s="2"/>
      <c r="B414" s="2"/>
      <c r="C414" s="2"/>
      <c r="D414" s="2"/>
      <c r="E414" s="2"/>
      <c r="F414" s="2"/>
      <c r="G414" s="2"/>
      <c r="H414" s="2"/>
      <c r="I414" s="2"/>
      <c r="J414" s="2"/>
      <c r="K414" s="2"/>
      <c r="L414" s="2"/>
      <c r="M414" s="2"/>
    </row>
    <row r="415" spans="1:13" x14ac:dyDescent="0.25">
      <c r="A415" s="2"/>
      <c r="B415" s="2"/>
      <c r="C415" s="2"/>
      <c r="D415" s="2"/>
      <c r="E415" s="2"/>
      <c r="F415" s="2"/>
      <c r="G415" s="2"/>
      <c r="H415" s="2"/>
      <c r="I415" s="2"/>
      <c r="J415" s="2"/>
      <c r="K415" s="2"/>
      <c r="L415" s="2"/>
      <c r="M415" s="2"/>
    </row>
    <row r="416" spans="1:13" x14ac:dyDescent="0.25">
      <c r="A416" s="2"/>
      <c r="B416" s="2"/>
      <c r="C416" s="2"/>
      <c r="D416" s="2"/>
      <c r="E416" s="2"/>
      <c r="F416" s="2"/>
      <c r="G416" s="2"/>
      <c r="H416" s="2"/>
      <c r="I416" s="2"/>
      <c r="J416" s="2"/>
      <c r="K416" s="2"/>
      <c r="L416" s="2"/>
      <c r="M416" s="2"/>
    </row>
    <row r="417" spans="1:13" x14ac:dyDescent="0.25">
      <c r="A417" s="2"/>
      <c r="B417" s="2"/>
      <c r="C417" s="2"/>
      <c r="D417" s="2"/>
      <c r="E417" s="2"/>
      <c r="F417" s="2"/>
      <c r="G417" s="2"/>
      <c r="H417" s="2"/>
      <c r="I417" s="2"/>
      <c r="J417" s="2"/>
      <c r="K417" s="2"/>
      <c r="L417" s="2"/>
      <c r="M417" s="2"/>
    </row>
    <row r="418" spans="1:13" x14ac:dyDescent="0.25">
      <c r="A418" s="2"/>
      <c r="B418" s="2"/>
      <c r="C418" s="2"/>
      <c r="D418" s="2"/>
      <c r="E418" s="2"/>
      <c r="F418" s="2"/>
      <c r="G418" s="2"/>
      <c r="H418" s="2"/>
      <c r="I418" s="2"/>
      <c r="J418" s="2"/>
      <c r="K418" s="2"/>
      <c r="L418" s="2"/>
      <c r="M418" s="2"/>
    </row>
    <row r="419" spans="1:13" x14ac:dyDescent="0.25">
      <c r="A419" s="2"/>
      <c r="B419" s="2"/>
      <c r="C419" s="2"/>
      <c r="D419" s="2"/>
      <c r="E419" s="2"/>
      <c r="F419" s="2"/>
      <c r="G419" s="2"/>
      <c r="H419" s="2"/>
      <c r="I419" s="2"/>
      <c r="J419" s="2"/>
      <c r="K419" s="2"/>
      <c r="L419" s="2"/>
      <c r="M419" s="2"/>
    </row>
    <row r="420" spans="1:13" x14ac:dyDescent="0.25">
      <c r="A420" s="2"/>
      <c r="B420" s="2"/>
      <c r="C420" s="2"/>
      <c r="D420" s="2"/>
      <c r="E420" s="2"/>
      <c r="F420" s="2"/>
      <c r="G420" s="2"/>
      <c r="H420" s="2"/>
      <c r="I420" s="2"/>
      <c r="J420" s="2"/>
      <c r="K420" s="2"/>
      <c r="L420" s="2"/>
      <c r="M420" s="2"/>
    </row>
    <row r="421" spans="1:13" x14ac:dyDescent="0.25">
      <c r="A421" s="2"/>
      <c r="B421" s="2"/>
      <c r="C421" s="2"/>
      <c r="D421" s="2"/>
      <c r="E421" s="2"/>
      <c r="F421" s="2"/>
      <c r="G421" s="2"/>
      <c r="H421" s="2"/>
      <c r="I421" s="2"/>
      <c r="J421" s="2"/>
      <c r="K421" s="2"/>
      <c r="L421" s="2"/>
      <c r="M421" s="2"/>
    </row>
    <row r="422" spans="1:13" x14ac:dyDescent="0.25">
      <c r="A422" s="2"/>
      <c r="B422" s="2"/>
      <c r="C422" s="2"/>
      <c r="D422" s="2"/>
      <c r="E422" s="2"/>
      <c r="F422" s="2"/>
      <c r="G422" s="2"/>
      <c r="H422" s="2"/>
      <c r="I422" s="2"/>
      <c r="J422" s="2"/>
      <c r="K422" s="2"/>
      <c r="L422" s="2"/>
      <c r="M422" s="2"/>
    </row>
    <row r="423" spans="1:13" x14ac:dyDescent="0.25">
      <c r="A423" s="2"/>
      <c r="B423" s="2"/>
      <c r="C423" s="2"/>
      <c r="D423" s="2"/>
      <c r="E423" s="2"/>
      <c r="F423" s="2"/>
      <c r="G423" s="2"/>
      <c r="H423" s="2"/>
      <c r="I423" s="2"/>
      <c r="J423" s="2"/>
      <c r="K423" s="2"/>
      <c r="L423" s="2"/>
      <c r="M423" s="2"/>
    </row>
    <row r="424" spans="1:13" x14ac:dyDescent="0.25">
      <c r="A424" s="2"/>
      <c r="B424" s="2"/>
      <c r="C424" s="2"/>
      <c r="D424" s="2"/>
      <c r="E424" s="2"/>
      <c r="F424" s="2"/>
      <c r="G424" s="2"/>
      <c r="H424" s="2"/>
      <c r="I424" s="2"/>
      <c r="J424" s="2"/>
      <c r="K424" s="2"/>
      <c r="L424" s="2"/>
      <c r="M424" s="2"/>
    </row>
    <row r="425" spans="1:13" x14ac:dyDescent="0.25">
      <c r="A425" s="2"/>
      <c r="B425" s="2"/>
      <c r="C425" s="2"/>
      <c r="D425" s="2"/>
      <c r="E425" s="2"/>
      <c r="F425" s="2"/>
      <c r="G425" s="2"/>
      <c r="H425" s="2"/>
      <c r="I425" s="2"/>
      <c r="J425" s="2"/>
      <c r="K425" s="2"/>
      <c r="L425" s="2"/>
      <c r="M425" s="2"/>
    </row>
    <row r="426" spans="1:13" x14ac:dyDescent="0.25">
      <c r="A426" s="2"/>
      <c r="B426" s="2"/>
      <c r="C426" s="2"/>
      <c r="D426" s="2"/>
      <c r="E426" s="2"/>
      <c r="F426" s="2"/>
      <c r="G426" s="2"/>
      <c r="H426" s="2"/>
      <c r="I426" s="2"/>
      <c r="J426" s="2"/>
      <c r="K426" s="2"/>
      <c r="L426" s="2"/>
      <c r="M426" s="2"/>
    </row>
    <row r="427" spans="1:13" x14ac:dyDescent="0.25">
      <c r="A427" s="2"/>
      <c r="B427" s="2"/>
      <c r="C427" s="2"/>
      <c r="D427" s="2"/>
      <c r="E427" s="2"/>
      <c r="F427" s="2"/>
      <c r="G427" s="2"/>
      <c r="H427" s="2"/>
      <c r="I427" s="2"/>
      <c r="J427" s="2"/>
      <c r="K427" s="2"/>
      <c r="L427" s="2"/>
      <c r="M427" s="2"/>
    </row>
    <row r="428" spans="1:13" x14ac:dyDescent="0.25">
      <c r="A428" s="2"/>
      <c r="B428" s="2"/>
      <c r="C428" s="2"/>
      <c r="D428" s="2"/>
      <c r="E428" s="2"/>
      <c r="F428" s="2"/>
      <c r="G428" s="2"/>
      <c r="H428" s="2"/>
      <c r="I428" s="2"/>
      <c r="J428" s="2"/>
      <c r="K428" s="2"/>
      <c r="L428" s="2"/>
      <c r="M428" s="2"/>
    </row>
    <row r="429" spans="1:13" x14ac:dyDescent="0.25">
      <c r="A429" s="2"/>
      <c r="B429" s="2"/>
      <c r="C429" s="2"/>
      <c r="D429" s="2"/>
      <c r="E429" s="2"/>
      <c r="F429" s="2"/>
      <c r="G429" s="2"/>
      <c r="H429" s="2"/>
      <c r="I429" s="2"/>
      <c r="J429" s="2"/>
      <c r="K429" s="2"/>
      <c r="L429" s="2"/>
      <c r="M429" s="2"/>
    </row>
    <row r="430" spans="1:13" x14ac:dyDescent="0.25">
      <c r="A430" s="2"/>
      <c r="B430" s="2"/>
      <c r="C430" s="2"/>
      <c r="D430" s="2"/>
      <c r="E430" s="2"/>
      <c r="F430" s="2"/>
      <c r="G430" s="2"/>
      <c r="H430" s="2"/>
      <c r="I430" s="2"/>
      <c r="J430" s="2"/>
      <c r="K430" s="2"/>
      <c r="L430" s="2"/>
      <c r="M430" s="2"/>
    </row>
    <row r="431" spans="1:13" x14ac:dyDescent="0.25">
      <c r="A431" s="2"/>
      <c r="B431" s="2"/>
      <c r="C431" s="2"/>
      <c r="D431" s="2"/>
      <c r="E431" s="2"/>
      <c r="F431" s="2"/>
      <c r="G431" s="2"/>
      <c r="H431" s="2"/>
      <c r="I431" s="2"/>
      <c r="J431" s="2"/>
      <c r="K431" s="2"/>
      <c r="L431" s="2"/>
      <c r="M431" s="2"/>
    </row>
    <row r="432" spans="1:13" x14ac:dyDescent="0.25">
      <c r="A432" s="2"/>
      <c r="B432" s="2"/>
      <c r="C432" s="2"/>
      <c r="D432" s="2"/>
      <c r="E432" s="2"/>
      <c r="F432" s="2"/>
      <c r="G432" s="2"/>
      <c r="H432" s="2"/>
      <c r="I432" s="2"/>
      <c r="J432" s="2"/>
      <c r="K432" s="2"/>
      <c r="L432" s="2"/>
      <c r="M432" s="2"/>
    </row>
    <row r="433" spans="1:13" x14ac:dyDescent="0.25">
      <c r="A433" s="2"/>
      <c r="B433" s="2"/>
      <c r="C433" s="2"/>
      <c r="D433" s="2"/>
      <c r="E433" s="2"/>
      <c r="F433" s="2"/>
      <c r="G433" s="2"/>
      <c r="H433" s="2"/>
      <c r="I433" s="2"/>
      <c r="J433" s="2"/>
      <c r="K433" s="2"/>
      <c r="L433" s="2"/>
      <c r="M433" s="2"/>
    </row>
    <row r="434" spans="1:13" x14ac:dyDescent="0.25">
      <c r="A434" s="2"/>
      <c r="B434" s="2"/>
      <c r="C434" s="2"/>
      <c r="D434" s="2"/>
      <c r="E434" s="2"/>
      <c r="F434" s="2"/>
      <c r="G434" s="2"/>
      <c r="H434" s="2"/>
      <c r="I434" s="2"/>
      <c r="J434" s="2"/>
      <c r="K434" s="2"/>
      <c r="L434" s="2"/>
      <c r="M434" s="2"/>
    </row>
    <row r="435" spans="1:13" x14ac:dyDescent="0.25">
      <c r="A435" s="2"/>
      <c r="B435" s="2"/>
      <c r="C435" s="2"/>
      <c r="D435" s="2"/>
      <c r="E435" s="2"/>
      <c r="F435" s="2"/>
      <c r="G435" s="2"/>
      <c r="H435" s="2"/>
      <c r="I435" s="2"/>
      <c r="J435" s="2"/>
      <c r="K435" s="2"/>
      <c r="L435" s="2"/>
      <c r="M435" s="2"/>
    </row>
    <row r="436" spans="1:13" x14ac:dyDescent="0.25">
      <c r="A436" s="2"/>
      <c r="B436" s="2"/>
      <c r="C436" s="2"/>
      <c r="D436" s="2"/>
      <c r="E436" s="2"/>
      <c r="F436" s="2"/>
      <c r="G436" s="2"/>
      <c r="H436" s="2"/>
      <c r="I436" s="2"/>
      <c r="J436" s="2"/>
      <c r="K436" s="2"/>
      <c r="L436" s="2"/>
      <c r="M436" s="2"/>
    </row>
    <row r="437" spans="1:13" x14ac:dyDescent="0.25">
      <c r="A437" s="2"/>
      <c r="B437" s="2"/>
      <c r="C437" s="2"/>
      <c r="D437" s="2"/>
      <c r="E437" s="2"/>
      <c r="F437" s="2"/>
      <c r="G437" s="2"/>
      <c r="H437" s="2"/>
      <c r="I437" s="2"/>
      <c r="J437" s="2"/>
      <c r="K437" s="2"/>
      <c r="L437" s="2"/>
      <c r="M437" s="2"/>
    </row>
    <row r="438" spans="1:13" x14ac:dyDescent="0.25">
      <c r="A438" s="2"/>
      <c r="B438" s="2"/>
      <c r="C438" s="2"/>
      <c r="D438" s="2"/>
      <c r="E438" s="2"/>
      <c r="F438" s="2"/>
      <c r="G438" s="2"/>
      <c r="H438" s="2"/>
      <c r="I438" s="2"/>
      <c r="J438" s="2"/>
      <c r="K438" s="2"/>
      <c r="L438" s="2"/>
      <c r="M438" s="2"/>
    </row>
    <row r="439" spans="1:13" x14ac:dyDescent="0.25">
      <c r="A439" s="2"/>
      <c r="B439" s="2"/>
      <c r="C439" s="2"/>
      <c r="D439" s="2"/>
      <c r="E439" s="2"/>
      <c r="F439" s="2"/>
      <c r="G439" s="2"/>
      <c r="H439" s="2"/>
      <c r="I439" s="2"/>
      <c r="J439" s="2"/>
      <c r="K439" s="2"/>
      <c r="L439" s="2"/>
      <c r="M439" s="2"/>
    </row>
    <row r="440" spans="1:13" x14ac:dyDescent="0.25">
      <c r="A440" s="2"/>
      <c r="B440" s="2"/>
      <c r="C440" s="2"/>
      <c r="D440" s="2"/>
      <c r="E440" s="2"/>
      <c r="F440" s="2"/>
      <c r="G440" s="2"/>
      <c r="H440" s="2"/>
      <c r="I440" s="2"/>
      <c r="J440" s="2"/>
      <c r="K440" s="2"/>
      <c r="L440" s="2"/>
      <c r="M440" s="2"/>
    </row>
    <row r="441" spans="1:13" x14ac:dyDescent="0.25">
      <c r="A441" s="2"/>
      <c r="B441" s="2"/>
      <c r="C441" s="2"/>
      <c r="D441" s="2"/>
      <c r="E441" s="2"/>
      <c r="F441" s="2"/>
      <c r="G441" s="2"/>
      <c r="H441" s="2"/>
      <c r="I441" s="2"/>
      <c r="J441" s="2"/>
      <c r="K441" s="2"/>
      <c r="L441" s="2"/>
      <c r="M441" s="2"/>
    </row>
    <row r="442" spans="1:13" x14ac:dyDescent="0.25">
      <c r="A442" s="2"/>
      <c r="B442" s="2"/>
      <c r="C442" s="2"/>
      <c r="D442" s="2"/>
      <c r="E442" s="2"/>
      <c r="F442" s="2"/>
      <c r="G442" s="2"/>
      <c r="H442" s="2"/>
      <c r="I442" s="2"/>
      <c r="J442" s="2"/>
      <c r="K442" s="2"/>
      <c r="L442" s="2"/>
      <c r="M442" s="2"/>
    </row>
    <row r="443" spans="1:13" x14ac:dyDescent="0.25">
      <c r="A443" s="2"/>
      <c r="B443" s="2"/>
      <c r="C443" s="2"/>
      <c r="D443" s="2"/>
      <c r="E443" s="2"/>
      <c r="F443" s="2"/>
      <c r="G443" s="2"/>
      <c r="H443" s="2"/>
      <c r="I443" s="2"/>
      <c r="J443" s="2"/>
      <c r="K443" s="2"/>
      <c r="L443" s="2"/>
      <c r="M443" s="2"/>
    </row>
    <row r="444" spans="1:13" x14ac:dyDescent="0.25">
      <c r="A444" s="2"/>
      <c r="B444" s="2"/>
      <c r="C444" s="2"/>
      <c r="D444" s="2"/>
      <c r="E444" s="2"/>
      <c r="F444" s="2"/>
      <c r="G444" s="2"/>
      <c r="H444" s="2"/>
      <c r="I444" s="2"/>
      <c r="J444" s="2"/>
      <c r="K444" s="2"/>
      <c r="L444" s="2"/>
      <c r="M444" s="2"/>
    </row>
    <row r="445" spans="1:13" x14ac:dyDescent="0.25">
      <c r="A445" s="2"/>
      <c r="B445" s="2"/>
      <c r="C445" s="2"/>
      <c r="D445" s="2"/>
      <c r="E445" s="2"/>
      <c r="F445" s="2"/>
      <c r="G445" s="2"/>
      <c r="H445" s="2"/>
      <c r="I445" s="2"/>
      <c r="J445" s="2"/>
      <c r="K445" s="2"/>
      <c r="L445" s="2"/>
      <c r="M445" s="2"/>
    </row>
    <row r="446" spans="1:13" x14ac:dyDescent="0.25">
      <c r="A446" s="2"/>
      <c r="B446" s="2"/>
      <c r="C446" s="2"/>
      <c r="D446" s="2"/>
      <c r="E446" s="2"/>
      <c r="F446" s="2"/>
      <c r="G446" s="2"/>
      <c r="H446" s="2"/>
      <c r="I446" s="2"/>
      <c r="J446" s="2"/>
      <c r="K446" s="2"/>
      <c r="L446" s="2"/>
      <c r="M446" s="2"/>
    </row>
    <row r="447" spans="1:13" x14ac:dyDescent="0.25">
      <c r="A447" s="2"/>
      <c r="B447" s="2"/>
      <c r="C447" s="2"/>
      <c r="D447" s="2"/>
      <c r="E447" s="2"/>
      <c r="F447" s="2"/>
      <c r="G447" s="2"/>
      <c r="H447" s="2"/>
      <c r="I447" s="2"/>
      <c r="J447" s="2"/>
      <c r="K447" s="2"/>
      <c r="L447" s="2"/>
      <c r="M447" s="2"/>
    </row>
    <row r="448" spans="1:13" x14ac:dyDescent="0.25">
      <c r="A448" s="2"/>
      <c r="B448" s="2"/>
      <c r="C448" s="2"/>
      <c r="D448" s="2"/>
      <c r="E448" s="2"/>
      <c r="F448" s="2"/>
      <c r="G448" s="2"/>
      <c r="H448" s="2"/>
      <c r="I448" s="2"/>
      <c r="J448" s="2"/>
      <c r="K448" s="2"/>
      <c r="L448" s="2"/>
      <c r="M448" s="2"/>
    </row>
    <row r="449" spans="1:13" x14ac:dyDescent="0.25">
      <c r="A449" s="2"/>
      <c r="B449" s="2"/>
      <c r="C449" s="2"/>
      <c r="D449" s="2"/>
      <c r="E449" s="2"/>
      <c r="F449" s="2"/>
      <c r="G449" s="2"/>
      <c r="H449" s="2"/>
      <c r="I449" s="2"/>
      <c r="J449" s="2"/>
      <c r="K449" s="2"/>
      <c r="L449" s="2"/>
      <c r="M449" s="2"/>
    </row>
    <row r="450" spans="1:13" x14ac:dyDescent="0.25">
      <c r="A450" s="2"/>
      <c r="B450" s="2"/>
      <c r="C450" s="2"/>
      <c r="D450" s="2"/>
      <c r="E450" s="2"/>
      <c r="F450" s="2"/>
      <c r="G450" s="2"/>
      <c r="H450" s="2"/>
      <c r="I450" s="2"/>
      <c r="J450" s="2"/>
      <c r="K450" s="2"/>
      <c r="L450" s="2"/>
      <c r="M450" s="2"/>
    </row>
    <row r="451" spans="1:13" x14ac:dyDescent="0.25">
      <c r="A451" s="2"/>
      <c r="B451" s="2"/>
      <c r="C451" s="2"/>
      <c r="D451" s="2"/>
      <c r="E451" s="2"/>
      <c r="F451" s="2"/>
      <c r="G451" s="2"/>
      <c r="H451" s="2"/>
      <c r="I451" s="2"/>
      <c r="J451" s="2"/>
      <c r="K451" s="2"/>
      <c r="L451" s="2"/>
      <c r="M451" s="2"/>
    </row>
    <row r="452" spans="1:13" x14ac:dyDescent="0.25">
      <c r="A452" s="2"/>
      <c r="B452" s="2"/>
      <c r="C452" s="2"/>
      <c r="D452" s="2"/>
      <c r="E452" s="2"/>
      <c r="F452" s="2"/>
      <c r="G452" s="2"/>
      <c r="H452" s="2"/>
      <c r="I452" s="2"/>
      <c r="J452" s="2"/>
      <c r="K452" s="2"/>
      <c r="L452" s="2"/>
      <c r="M452" s="2"/>
    </row>
    <row r="453" spans="1:13" x14ac:dyDescent="0.25">
      <c r="A453" s="2"/>
      <c r="B453" s="2"/>
      <c r="C453" s="2"/>
      <c r="D453" s="2"/>
      <c r="E453" s="2"/>
      <c r="F453" s="2"/>
      <c r="G453" s="2"/>
      <c r="H453" s="2"/>
      <c r="I453" s="2"/>
      <c r="J453" s="2"/>
      <c r="K453" s="2"/>
      <c r="L453" s="2"/>
      <c r="M453" s="2"/>
    </row>
    <row r="454" spans="1:13" x14ac:dyDescent="0.25">
      <c r="A454" s="2"/>
      <c r="B454" s="2"/>
      <c r="C454" s="2"/>
      <c r="D454" s="2"/>
      <c r="E454" s="2"/>
      <c r="F454" s="2"/>
      <c r="G454" s="2"/>
      <c r="H454" s="2"/>
      <c r="I454" s="2"/>
      <c r="J454" s="2"/>
      <c r="K454" s="2"/>
      <c r="L454" s="2"/>
      <c r="M454" s="2"/>
    </row>
    <row r="455" spans="1:13" x14ac:dyDescent="0.25">
      <c r="A455" s="2"/>
      <c r="B455" s="2"/>
      <c r="C455" s="2"/>
      <c r="D455" s="2"/>
      <c r="E455" s="2"/>
      <c r="F455" s="2"/>
      <c r="G455" s="2"/>
      <c r="H455" s="2"/>
      <c r="I455" s="2"/>
      <c r="J455" s="2"/>
      <c r="K455" s="2"/>
      <c r="L455" s="2"/>
      <c r="M455" s="2"/>
    </row>
    <row r="456" spans="1:13" x14ac:dyDescent="0.25">
      <c r="A456" s="2"/>
      <c r="B456" s="2"/>
      <c r="C456" s="2"/>
      <c r="D456" s="2"/>
      <c r="E456" s="2"/>
      <c r="F456" s="2"/>
      <c r="G456" s="2"/>
      <c r="H456" s="2"/>
      <c r="I456" s="2"/>
      <c r="J456" s="2"/>
      <c r="K456" s="2"/>
      <c r="L456" s="2"/>
      <c r="M456" s="2"/>
    </row>
    <row r="457" spans="1:13" x14ac:dyDescent="0.25">
      <c r="A457" s="2"/>
      <c r="B457" s="2"/>
      <c r="C457" s="2"/>
      <c r="D457" s="2"/>
      <c r="E457" s="2"/>
      <c r="F457" s="2"/>
      <c r="G457" s="2"/>
      <c r="H457" s="2"/>
      <c r="I457" s="2"/>
      <c r="J457" s="2"/>
      <c r="K457" s="2"/>
      <c r="L457" s="2"/>
      <c r="M457" s="2"/>
    </row>
    <row r="458" spans="1:13" x14ac:dyDescent="0.25">
      <c r="A458" s="2"/>
      <c r="B458" s="2"/>
      <c r="C458" s="2"/>
      <c r="D458" s="2"/>
      <c r="E458" s="2"/>
      <c r="F458" s="2"/>
      <c r="G458" s="2"/>
      <c r="H458" s="2"/>
      <c r="I458" s="2"/>
      <c r="J458" s="2"/>
      <c r="K458" s="2"/>
      <c r="L458" s="2"/>
      <c r="M458" s="2"/>
    </row>
    <row r="459" spans="1:13" x14ac:dyDescent="0.25">
      <c r="A459" s="2"/>
      <c r="B459" s="2"/>
      <c r="C459" s="2"/>
      <c r="D459" s="2"/>
      <c r="E459" s="2"/>
      <c r="F459" s="2"/>
      <c r="G459" s="2"/>
      <c r="H459" s="2"/>
      <c r="I459" s="2"/>
      <c r="J459" s="2"/>
      <c r="K459" s="2"/>
      <c r="L459" s="2"/>
      <c r="M459" s="2"/>
    </row>
    <row r="460" spans="1:13" x14ac:dyDescent="0.25">
      <c r="A460" s="2"/>
      <c r="B460" s="2"/>
      <c r="C460" s="2"/>
      <c r="D460" s="2"/>
      <c r="E460" s="2"/>
      <c r="F460" s="2"/>
      <c r="G460" s="2"/>
      <c r="H460" s="2"/>
      <c r="I460" s="2"/>
      <c r="J460" s="2"/>
      <c r="K460" s="2"/>
      <c r="L460" s="2"/>
      <c r="M460" s="2"/>
    </row>
    <row r="461" spans="1:13" x14ac:dyDescent="0.25">
      <c r="A461" s="2"/>
      <c r="B461" s="2"/>
      <c r="C461" s="2"/>
      <c r="D461" s="2"/>
      <c r="E461" s="2"/>
      <c r="F461" s="2"/>
      <c r="G461" s="2"/>
      <c r="H461" s="2"/>
      <c r="I461" s="2"/>
      <c r="J461" s="2"/>
      <c r="K461" s="2"/>
      <c r="L461" s="2"/>
      <c r="M461" s="2"/>
    </row>
    <row r="462" spans="1:13" x14ac:dyDescent="0.25">
      <c r="A462" s="2"/>
      <c r="B462" s="2"/>
      <c r="C462" s="2"/>
      <c r="D462" s="2"/>
      <c r="E462" s="2"/>
      <c r="F462" s="2"/>
      <c r="G462" s="2"/>
      <c r="H462" s="2"/>
      <c r="I462" s="2"/>
      <c r="J462" s="2"/>
      <c r="K462" s="2"/>
      <c r="L462" s="2"/>
      <c r="M462" s="2"/>
    </row>
    <row r="463" spans="1:13" x14ac:dyDescent="0.25">
      <c r="A463" s="2"/>
      <c r="B463" s="2"/>
      <c r="C463" s="2"/>
      <c r="D463" s="2"/>
      <c r="E463" s="2"/>
      <c r="F463" s="2"/>
      <c r="G463" s="2"/>
      <c r="H463" s="2"/>
      <c r="I463" s="2"/>
      <c r="J463" s="2"/>
      <c r="K463" s="2"/>
      <c r="L463" s="2"/>
      <c r="M463" s="2"/>
    </row>
    <row r="464" spans="1:13" x14ac:dyDescent="0.25">
      <c r="A464" s="2"/>
      <c r="B464" s="2"/>
      <c r="C464" s="2"/>
      <c r="D464" s="2"/>
      <c r="E464" s="2"/>
      <c r="F464" s="2"/>
      <c r="G464" s="2"/>
      <c r="H464" s="2"/>
      <c r="I464" s="2"/>
      <c r="J464" s="2"/>
      <c r="K464" s="2"/>
      <c r="L464" s="2"/>
      <c r="M464" s="2"/>
    </row>
    <row r="465" spans="1:13" x14ac:dyDescent="0.25">
      <c r="A465" s="2"/>
      <c r="B465" s="2"/>
      <c r="C465" s="2"/>
      <c r="D465" s="2"/>
      <c r="E465" s="2"/>
      <c r="F465" s="2"/>
      <c r="G465" s="2"/>
      <c r="H465" s="2"/>
      <c r="I465" s="2"/>
      <c r="J465" s="2"/>
      <c r="K465" s="2"/>
      <c r="L465" s="2"/>
      <c r="M465" s="2"/>
    </row>
    <row r="466" spans="1:13" x14ac:dyDescent="0.25">
      <c r="A466" s="2"/>
      <c r="B466" s="2"/>
      <c r="C466" s="2"/>
      <c r="D466" s="2"/>
      <c r="E466" s="2"/>
      <c r="F466" s="2"/>
      <c r="G466" s="2"/>
      <c r="H466" s="2"/>
      <c r="I466" s="2"/>
      <c r="J466" s="2"/>
      <c r="K466" s="2"/>
      <c r="L466" s="2"/>
      <c r="M466" s="2"/>
    </row>
    <row r="467" spans="1:13" x14ac:dyDescent="0.25">
      <c r="A467" s="2"/>
      <c r="B467" s="2"/>
      <c r="C467" s="2"/>
      <c r="D467" s="2"/>
      <c r="E467" s="2"/>
      <c r="F467" s="2"/>
      <c r="G467" s="2"/>
      <c r="H467" s="2"/>
      <c r="I467" s="2"/>
      <c r="J467" s="2"/>
      <c r="K467" s="2"/>
      <c r="L467" s="2"/>
      <c r="M467" s="2"/>
    </row>
    <row r="468" spans="1:13" x14ac:dyDescent="0.25">
      <c r="A468" s="2"/>
      <c r="B468" s="2"/>
      <c r="C468" s="2"/>
      <c r="D468" s="2"/>
      <c r="E468" s="2"/>
      <c r="F468" s="2"/>
      <c r="G468" s="2"/>
      <c r="H468" s="2"/>
      <c r="I468" s="2"/>
      <c r="J468" s="2"/>
      <c r="K468" s="2"/>
      <c r="L468" s="2"/>
      <c r="M468" s="2"/>
    </row>
    <row r="469" spans="1:13" x14ac:dyDescent="0.25">
      <c r="A469" s="2"/>
      <c r="B469" s="2"/>
      <c r="C469" s="2"/>
      <c r="D469" s="2"/>
      <c r="E469" s="2"/>
      <c r="F469" s="2"/>
      <c r="G469" s="2"/>
      <c r="H469" s="2"/>
      <c r="I469" s="2"/>
      <c r="J469" s="2"/>
      <c r="K469" s="2"/>
      <c r="L469" s="2"/>
      <c r="M469" s="2"/>
    </row>
    <row r="470" spans="1:13" x14ac:dyDescent="0.25">
      <c r="A470" s="2"/>
      <c r="B470" s="2"/>
      <c r="C470" s="2"/>
      <c r="D470" s="2"/>
      <c r="E470" s="2"/>
      <c r="F470" s="2"/>
      <c r="G470" s="2"/>
      <c r="H470" s="2"/>
      <c r="I470" s="2"/>
      <c r="J470" s="2"/>
      <c r="K470" s="2"/>
      <c r="L470" s="2"/>
      <c r="M470" s="2"/>
    </row>
    <row r="471" spans="1:13" x14ac:dyDescent="0.25">
      <c r="A471" s="2"/>
      <c r="B471" s="2"/>
      <c r="C471" s="2"/>
      <c r="D471" s="2"/>
      <c r="E471" s="2"/>
      <c r="F471" s="2"/>
      <c r="G471" s="2"/>
      <c r="H471" s="2"/>
      <c r="I471" s="2"/>
      <c r="J471" s="2"/>
      <c r="K471" s="2"/>
      <c r="L471" s="2"/>
      <c r="M471" s="2"/>
    </row>
    <row r="472" spans="1:13" x14ac:dyDescent="0.25">
      <c r="A472" s="2"/>
      <c r="B472" s="2"/>
      <c r="C472" s="2"/>
      <c r="D472" s="2"/>
      <c r="E472" s="2"/>
      <c r="F472" s="2"/>
      <c r="G472" s="2"/>
      <c r="H472" s="2"/>
      <c r="I472" s="2"/>
      <c r="J472" s="2"/>
      <c r="K472" s="2"/>
      <c r="L472" s="2"/>
      <c r="M472" s="2"/>
    </row>
    <row r="473" spans="1:13" x14ac:dyDescent="0.25">
      <c r="A473" s="2"/>
      <c r="B473" s="2"/>
      <c r="C473" s="2"/>
      <c r="D473" s="2"/>
      <c r="E473" s="2"/>
      <c r="F473" s="2"/>
      <c r="G473" s="2"/>
      <c r="H473" s="2"/>
      <c r="I473" s="2"/>
      <c r="J473" s="2"/>
      <c r="K473" s="2"/>
      <c r="L473" s="2"/>
      <c r="M473" s="2"/>
    </row>
    <row r="474" spans="1:13" x14ac:dyDescent="0.25">
      <c r="A474" s="2"/>
      <c r="B474" s="2"/>
      <c r="C474" s="2"/>
      <c r="D474" s="2"/>
      <c r="E474" s="2"/>
      <c r="F474" s="2"/>
      <c r="G474" s="2"/>
      <c r="H474" s="2"/>
      <c r="I474" s="2"/>
      <c r="J474" s="2"/>
      <c r="K474" s="2"/>
      <c r="L474" s="2"/>
      <c r="M474" s="2"/>
    </row>
    <row r="475" spans="1:13" x14ac:dyDescent="0.25">
      <c r="A475" s="2"/>
      <c r="B475" s="2"/>
      <c r="C475" s="2"/>
      <c r="D475" s="2"/>
      <c r="E475" s="2"/>
      <c r="F475" s="2"/>
      <c r="G475" s="2"/>
      <c r="H475" s="2"/>
      <c r="I475" s="2"/>
      <c r="J475" s="2"/>
      <c r="K475" s="2"/>
      <c r="L475" s="2"/>
      <c r="M475" s="2"/>
    </row>
    <row r="476" spans="1:13" x14ac:dyDescent="0.25">
      <c r="A476" s="2"/>
      <c r="B476" s="2"/>
      <c r="C476" s="2"/>
      <c r="D476" s="2"/>
      <c r="E476" s="2"/>
      <c r="F476" s="2"/>
      <c r="G476" s="2"/>
      <c r="H476" s="2"/>
      <c r="I476" s="2"/>
      <c r="J476" s="2"/>
      <c r="K476" s="2"/>
      <c r="L476" s="2"/>
      <c r="M476" s="2"/>
    </row>
    <row r="477" spans="1:13" x14ac:dyDescent="0.25">
      <c r="A477" s="2"/>
      <c r="B477" s="2"/>
      <c r="C477" s="2"/>
      <c r="D477" s="2"/>
      <c r="E477" s="2"/>
      <c r="F477" s="2"/>
      <c r="G477" s="2"/>
      <c r="H477" s="2"/>
      <c r="I477" s="2"/>
      <c r="J477" s="2"/>
      <c r="K477" s="2"/>
      <c r="L477" s="2"/>
      <c r="M477" s="2"/>
    </row>
    <row r="478" spans="1:13" x14ac:dyDescent="0.25">
      <c r="A478" s="2"/>
      <c r="B478" s="2"/>
      <c r="C478" s="2"/>
      <c r="D478" s="2"/>
      <c r="E478" s="2"/>
      <c r="F478" s="2"/>
      <c r="G478" s="2"/>
      <c r="H478" s="2"/>
      <c r="I478" s="2"/>
      <c r="J478" s="2"/>
      <c r="K478" s="2"/>
      <c r="L478" s="2"/>
      <c r="M478" s="2"/>
    </row>
    <row r="479" spans="1:13" x14ac:dyDescent="0.25">
      <c r="A479" s="2"/>
      <c r="B479" s="2"/>
      <c r="C479" s="2"/>
      <c r="D479" s="2"/>
      <c r="E479" s="2"/>
      <c r="F479" s="2"/>
      <c r="G479" s="2"/>
      <c r="H479" s="2"/>
      <c r="I479" s="2"/>
      <c r="J479" s="2"/>
      <c r="K479" s="2"/>
      <c r="L479" s="2"/>
      <c r="M479" s="2"/>
    </row>
    <row r="480" spans="1:13" x14ac:dyDescent="0.25">
      <c r="A480" s="2"/>
      <c r="B480" s="2"/>
      <c r="C480" s="2"/>
      <c r="D480" s="2"/>
      <c r="E480" s="2"/>
      <c r="F480" s="2"/>
      <c r="G480" s="2"/>
      <c r="H480" s="2"/>
      <c r="I480" s="2"/>
      <c r="J480" s="2"/>
      <c r="K480" s="2"/>
      <c r="L480" s="2"/>
      <c r="M480" s="2"/>
    </row>
    <row r="481" spans="1:13" x14ac:dyDescent="0.25">
      <c r="A481" s="2"/>
      <c r="B481" s="2"/>
      <c r="C481" s="2"/>
      <c r="D481" s="2"/>
      <c r="E481" s="2"/>
      <c r="F481" s="2"/>
      <c r="G481" s="2"/>
      <c r="H481" s="2"/>
      <c r="I481" s="2"/>
      <c r="J481" s="2"/>
      <c r="K481" s="2"/>
      <c r="L481" s="2"/>
      <c r="M481" s="2"/>
    </row>
    <row r="482" spans="1:13" x14ac:dyDescent="0.25">
      <c r="A482" s="2"/>
      <c r="B482" s="2"/>
      <c r="C482" s="2"/>
      <c r="D482" s="2"/>
      <c r="E482" s="2"/>
      <c r="F482" s="2"/>
      <c r="G482" s="2"/>
      <c r="H482" s="2"/>
      <c r="I482" s="2"/>
      <c r="J482" s="2"/>
      <c r="K482" s="2"/>
      <c r="L482" s="2"/>
      <c r="M482" s="2"/>
    </row>
    <row r="483" spans="1:13" x14ac:dyDescent="0.25">
      <c r="A483" s="2"/>
      <c r="B483" s="2"/>
      <c r="C483" s="2"/>
      <c r="D483" s="2"/>
      <c r="E483" s="2"/>
      <c r="F483" s="2"/>
      <c r="G483" s="2"/>
      <c r="H483" s="2"/>
      <c r="I483" s="2"/>
      <c r="J483" s="2"/>
      <c r="K483" s="2"/>
      <c r="L483" s="2"/>
      <c r="M483" s="2"/>
    </row>
    <row r="484" spans="1:13" x14ac:dyDescent="0.25">
      <c r="A484" s="2"/>
      <c r="B484" s="2"/>
      <c r="C484" s="2"/>
      <c r="D484" s="2"/>
      <c r="E484" s="2"/>
      <c r="F484" s="2"/>
      <c r="G484" s="2"/>
      <c r="H484" s="2"/>
      <c r="I484" s="2"/>
      <c r="J484" s="2"/>
      <c r="K484" s="2"/>
      <c r="L484" s="2"/>
      <c r="M484" s="2"/>
    </row>
    <row r="485" spans="1:13" x14ac:dyDescent="0.25">
      <c r="A485" s="2"/>
      <c r="B485" s="2"/>
      <c r="C485" s="2"/>
      <c r="D485" s="2"/>
      <c r="E485" s="2"/>
      <c r="F485" s="2"/>
      <c r="G485" s="2"/>
      <c r="H485" s="2"/>
      <c r="I485" s="2"/>
      <c r="J485" s="2"/>
      <c r="K485" s="2"/>
      <c r="L485" s="2"/>
      <c r="M485" s="2"/>
    </row>
    <row r="486" spans="1:13" x14ac:dyDescent="0.25">
      <c r="A486" s="2"/>
      <c r="B486" s="2"/>
      <c r="C486" s="2"/>
      <c r="D486" s="2"/>
      <c r="E486" s="2"/>
      <c r="F486" s="2"/>
      <c r="G486" s="2"/>
      <c r="H486" s="2"/>
      <c r="I486" s="2"/>
      <c r="J486" s="2"/>
      <c r="K486" s="2"/>
      <c r="L486" s="2"/>
      <c r="M486" s="2"/>
    </row>
    <row r="487" spans="1:13" x14ac:dyDescent="0.25">
      <c r="A487" s="2"/>
      <c r="B487" s="2"/>
      <c r="C487" s="2"/>
      <c r="D487" s="2"/>
      <c r="E487" s="2"/>
      <c r="F487" s="2"/>
      <c r="G487" s="2"/>
      <c r="H487" s="2"/>
      <c r="I487" s="2"/>
      <c r="J487" s="2"/>
      <c r="K487" s="2"/>
      <c r="L487" s="2"/>
      <c r="M487" s="2"/>
    </row>
    <row r="488" spans="1:13" x14ac:dyDescent="0.25">
      <c r="A488" s="2"/>
      <c r="B488" s="2"/>
      <c r="C488" s="2"/>
      <c r="D488" s="2"/>
      <c r="E488" s="2"/>
      <c r="F488" s="2"/>
      <c r="G488" s="2"/>
      <c r="H488" s="2"/>
      <c r="I488" s="2"/>
      <c r="J488" s="2"/>
      <c r="K488" s="2"/>
      <c r="L488" s="2"/>
      <c r="M488" s="2"/>
    </row>
    <row r="489" spans="1:13" x14ac:dyDescent="0.25">
      <c r="A489" s="2"/>
      <c r="B489" s="2"/>
      <c r="C489" s="2"/>
      <c r="D489" s="2"/>
      <c r="E489" s="2"/>
      <c r="F489" s="2"/>
      <c r="G489" s="2"/>
      <c r="H489" s="2"/>
      <c r="I489" s="2"/>
      <c r="J489" s="2"/>
      <c r="K489" s="2"/>
      <c r="L489" s="2"/>
      <c r="M489" s="2"/>
    </row>
    <row r="490" spans="1:13" x14ac:dyDescent="0.25">
      <c r="A490" s="2"/>
      <c r="B490" s="2"/>
      <c r="C490" s="2"/>
      <c r="D490" s="2"/>
      <c r="E490" s="2"/>
      <c r="F490" s="2"/>
      <c r="G490" s="2"/>
      <c r="H490" s="2"/>
      <c r="I490" s="2"/>
      <c r="J490" s="2"/>
      <c r="K490" s="2"/>
      <c r="L490" s="2"/>
      <c r="M490" s="2"/>
    </row>
    <row r="491" spans="1:13" x14ac:dyDescent="0.25">
      <c r="A491" s="2"/>
      <c r="B491" s="2"/>
      <c r="C491" s="2"/>
      <c r="D491" s="2"/>
      <c r="E491" s="2"/>
      <c r="F491" s="2"/>
      <c r="G491" s="2"/>
      <c r="H491" s="2"/>
      <c r="I491" s="2"/>
      <c r="J491" s="2"/>
      <c r="K491" s="2"/>
      <c r="L491" s="2"/>
      <c r="M491" s="2"/>
    </row>
    <row r="492" spans="1:13" x14ac:dyDescent="0.25">
      <c r="A492" s="2"/>
      <c r="B492" s="2"/>
      <c r="C492" s="2"/>
      <c r="D492" s="2"/>
      <c r="E492" s="2"/>
      <c r="F492" s="2"/>
      <c r="G492" s="2"/>
      <c r="H492" s="2"/>
      <c r="I492" s="2"/>
      <c r="J492" s="2"/>
      <c r="K492" s="2"/>
      <c r="L492" s="2"/>
      <c r="M492" s="2"/>
    </row>
    <row r="493" spans="1:13" x14ac:dyDescent="0.25">
      <c r="A493" s="2"/>
      <c r="B493" s="2"/>
      <c r="C493" s="2"/>
      <c r="D493" s="2"/>
      <c r="E493" s="2"/>
      <c r="F493" s="2"/>
      <c r="G493" s="2"/>
      <c r="H493" s="2"/>
      <c r="I493" s="2"/>
      <c r="J493" s="2"/>
      <c r="K493" s="2"/>
      <c r="L493" s="2"/>
      <c r="M493" s="2"/>
    </row>
    <row r="494" spans="1:13" x14ac:dyDescent="0.25">
      <c r="A494" s="2"/>
      <c r="B494" s="2"/>
      <c r="C494" s="2"/>
      <c r="D494" s="2"/>
      <c r="E494" s="2"/>
      <c r="F494" s="2"/>
      <c r="G494" s="2"/>
      <c r="H494" s="2"/>
      <c r="I494" s="2"/>
      <c r="J494" s="2"/>
      <c r="K494" s="2"/>
      <c r="L494" s="2"/>
      <c r="M494" s="2"/>
    </row>
    <row r="495" spans="1:13" x14ac:dyDescent="0.25">
      <c r="A495" s="2"/>
      <c r="B495" s="2"/>
      <c r="C495" s="2"/>
      <c r="D495" s="2"/>
      <c r="E495" s="2"/>
      <c r="F495" s="2"/>
      <c r="G495" s="2"/>
      <c r="H495" s="2"/>
      <c r="I495" s="2"/>
      <c r="J495" s="2"/>
      <c r="K495" s="2"/>
      <c r="L495" s="2"/>
      <c r="M495" s="2"/>
    </row>
    <row r="496" spans="1:13" x14ac:dyDescent="0.25">
      <c r="A496" s="2"/>
      <c r="B496" s="2"/>
      <c r="C496" s="2"/>
      <c r="D496" s="2"/>
      <c r="E496" s="2"/>
      <c r="F496" s="2"/>
      <c r="G496" s="2"/>
      <c r="H496" s="2"/>
      <c r="I496" s="2"/>
      <c r="J496" s="2"/>
      <c r="K496" s="2"/>
      <c r="L496" s="2"/>
      <c r="M496" s="2"/>
    </row>
    <row r="497" spans="1:13" x14ac:dyDescent="0.25">
      <c r="A497" s="2"/>
      <c r="B497" s="2"/>
      <c r="C497" s="2"/>
      <c r="D497" s="2"/>
      <c r="E497" s="2"/>
      <c r="F497" s="2"/>
      <c r="G497" s="2"/>
      <c r="H497" s="2"/>
      <c r="I497" s="2"/>
      <c r="J497" s="2"/>
      <c r="K497" s="2"/>
      <c r="L497" s="2"/>
      <c r="M497" s="2"/>
    </row>
    <row r="498" spans="1:13" x14ac:dyDescent="0.25">
      <c r="A498" s="2"/>
      <c r="B498" s="2"/>
      <c r="C498" s="2"/>
      <c r="D498" s="2"/>
      <c r="E498" s="2"/>
      <c r="F498" s="2"/>
      <c r="G498" s="2"/>
      <c r="H498" s="2"/>
      <c r="I498" s="2"/>
      <c r="J498" s="2"/>
      <c r="K498" s="2"/>
      <c r="L498" s="2"/>
      <c r="M498" s="2"/>
    </row>
    <row r="499" spans="1:13" x14ac:dyDescent="0.25">
      <c r="A499" s="2"/>
      <c r="B499" s="2"/>
      <c r="C499" s="2"/>
      <c r="D499" s="2"/>
      <c r="E499" s="2"/>
      <c r="F499" s="2"/>
      <c r="G499" s="2"/>
      <c r="H499" s="2"/>
      <c r="I499" s="2"/>
      <c r="J499" s="2"/>
      <c r="K499" s="2"/>
      <c r="L499" s="2"/>
      <c r="M499" s="2"/>
    </row>
    <row r="500" spans="1:13" x14ac:dyDescent="0.25">
      <c r="A500" s="2"/>
      <c r="B500" s="2"/>
      <c r="C500" s="2"/>
      <c r="D500" s="2"/>
      <c r="E500" s="2"/>
      <c r="F500" s="2"/>
      <c r="G500" s="2"/>
      <c r="H500" s="2"/>
      <c r="I500" s="2"/>
      <c r="J500" s="2"/>
      <c r="K500" s="2"/>
      <c r="L500" s="2"/>
      <c r="M500" s="2"/>
    </row>
    <row r="501" spans="1:13" x14ac:dyDescent="0.25">
      <c r="A501" s="2"/>
      <c r="B501" s="2"/>
      <c r="C501" s="2"/>
      <c r="D501" s="2"/>
      <c r="E501" s="2"/>
      <c r="F501" s="2"/>
      <c r="G501" s="2"/>
      <c r="H501" s="2"/>
      <c r="I501" s="2"/>
      <c r="J501" s="2"/>
      <c r="K501" s="2"/>
      <c r="L501" s="2"/>
      <c r="M501" s="2"/>
    </row>
    <row r="502" spans="1:13" x14ac:dyDescent="0.25">
      <c r="A502" s="2"/>
      <c r="B502" s="2"/>
      <c r="C502" s="2"/>
      <c r="D502" s="2"/>
      <c r="E502" s="2"/>
      <c r="F502" s="2"/>
      <c r="G502" s="2"/>
      <c r="H502" s="2"/>
      <c r="I502" s="2"/>
      <c r="J502" s="2"/>
      <c r="K502" s="2"/>
      <c r="L502" s="2"/>
      <c r="M502" s="2"/>
    </row>
    <row r="503" spans="1:13" x14ac:dyDescent="0.25">
      <c r="A503" s="2"/>
      <c r="B503" s="2"/>
      <c r="C503" s="2"/>
      <c r="D503" s="2"/>
      <c r="E503" s="2"/>
      <c r="F503" s="2"/>
      <c r="G503" s="2"/>
      <c r="H503" s="2"/>
      <c r="I503" s="2"/>
      <c r="J503" s="2"/>
      <c r="K503" s="2"/>
      <c r="L503" s="2"/>
      <c r="M503" s="2"/>
    </row>
    <row r="504" spans="1:13" x14ac:dyDescent="0.25">
      <c r="A504" s="2"/>
      <c r="B504" s="2"/>
      <c r="C504" s="2"/>
      <c r="D504" s="2"/>
      <c r="E504" s="2"/>
      <c r="F504" s="2"/>
      <c r="G504" s="2"/>
      <c r="H504" s="2"/>
      <c r="I504" s="2"/>
      <c r="J504" s="2"/>
      <c r="K504" s="2"/>
      <c r="L504" s="2"/>
      <c r="M504" s="2"/>
    </row>
    <row r="505" spans="1:13" x14ac:dyDescent="0.25">
      <c r="A505" s="2"/>
      <c r="B505" s="2"/>
      <c r="C505" s="2"/>
      <c r="D505" s="2"/>
      <c r="E505" s="2"/>
      <c r="F505" s="2"/>
      <c r="G505" s="2"/>
      <c r="H505" s="2"/>
      <c r="I505" s="2"/>
      <c r="J505" s="2"/>
      <c r="K505" s="2"/>
      <c r="L505" s="2"/>
      <c r="M505" s="2"/>
    </row>
    <row r="506" spans="1:13" x14ac:dyDescent="0.25">
      <c r="A506" s="2"/>
      <c r="B506" s="2"/>
      <c r="C506" s="2"/>
      <c r="D506" s="2"/>
      <c r="E506" s="2"/>
      <c r="F506" s="2"/>
      <c r="G506" s="2"/>
      <c r="H506" s="2"/>
      <c r="I506" s="2"/>
      <c r="J506" s="2"/>
      <c r="K506" s="2"/>
      <c r="L506" s="2"/>
      <c r="M506" s="2"/>
    </row>
    <row r="507" spans="1:13" x14ac:dyDescent="0.25">
      <c r="A507" s="2"/>
      <c r="B507" s="2"/>
      <c r="C507" s="2"/>
      <c r="D507" s="2"/>
      <c r="E507" s="2"/>
      <c r="F507" s="2"/>
      <c r="G507" s="2"/>
      <c r="H507" s="2"/>
      <c r="I507" s="2"/>
      <c r="J507" s="2"/>
      <c r="K507" s="2"/>
      <c r="L507" s="2"/>
      <c r="M507" s="2"/>
    </row>
    <row r="508" spans="1:13" x14ac:dyDescent="0.25">
      <c r="A508" s="2"/>
      <c r="B508" s="2"/>
      <c r="C508" s="2"/>
      <c r="D508" s="2"/>
      <c r="E508" s="2"/>
      <c r="F508" s="2"/>
      <c r="G508" s="2"/>
      <c r="H508" s="2"/>
      <c r="I508" s="2"/>
      <c r="J508" s="2"/>
      <c r="K508" s="2"/>
      <c r="L508" s="2"/>
      <c r="M508" s="2"/>
    </row>
    <row r="509" spans="1:13" x14ac:dyDescent="0.25">
      <c r="A509" s="2"/>
      <c r="B509" s="2"/>
      <c r="C509" s="2"/>
      <c r="D509" s="2"/>
      <c r="E509" s="2"/>
      <c r="F509" s="2"/>
      <c r="G509" s="2"/>
      <c r="H509" s="2"/>
      <c r="I509" s="2"/>
      <c r="J509" s="2"/>
      <c r="K509" s="2"/>
      <c r="L509" s="2"/>
      <c r="M509" s="2"/>
    </row>
    <row r="510" spans="1:13" x14ac:dyDescent="0.25">
      <c r="A510" s="2"/>
      <c r="B510" s="2"/>
      <c r="C510" s="2"/>
      <c r="D510" s="2"/>
      <c r="E510" s="2"/>
      <c r="F510" s="2"/>
      <c r="G510" s="2"/>
      <c r="H510" s="2"/>
      <c r="I510" s="2"/>
      <c r="J510" s="2"/>
      <c r="K510" s="2"/>
      <c r="L510" s="2"/>
      <c r="M510" s="2"/>
    </row>
    <row r="511" spans="1:13" x14ac:dyDescent="0.25">
      <c r="A511" s="2"/>
      <c r="B511" s="2"/>
      <c r="C511" s="2"/>
      <c r="D511" s="2"/>
      <c r="E511" s="2"/>
      <c r="F511" s="2"/>
      <c r="G511" s="2"/>
      <c r="H511" s="2"/>
      <c r="I511" s="2"/>
      <c r="J511" s="2"/>
      <c r="K511" s="2"/>
      <c r="L511" s="2"/>
      <c r="M511" s="2"/>
    </row>
    <row r="512" spans="1:13" x14ac:dyDescent="0.25">
      <c r="A512" s="2"/>
      <c r="B512" s="2"/>
      <c r="C512" s="2"/>
      <c r="D512" s="2"/>
      <c r="E512" s="2"/>
      <c r="F512" s="2"/>
      <c r="G512" s="2"/>
      <c r="H512" s="2"/>
      <c r="I512" s="2"/>
      <c r="J512" s="2"/>
      <c r="K512" s="2"/>
      <c r="L512" s="2"/>
      <c r="M512" s="2"/>
    </row>
    <row r="513" spans="1:13" x14ac:dyDescent="0.25">
      <c r="A513" s="2"/>
      <c r="B513" s="2"/>
      <c r="C513" s="2"/>
      <c r="D513" s="2"/>
      <c r="E513" s="2"/>
      <c r="F513" s="2"/>
      <c r="G513" s="2"/>
      <c r="H513" s="2"/>
      <c r="I513" s="2"/>
      <c r="J513" s="2"/>
      <c r="K513" s="2"/>
      <c r="L513" s="2"/>
      <c r="M513" s="2"/>
    </row>
    <row r="514" spans="1:13" x14ac:dyDescent="0.25">
      <c r="A514" s="2"/>
      <c r="B514" s="2"/>
      <c r="C514" s="2"/>
      <c r="D514" s="2"/>
      <c r="E514" s="2"/>
      <c r="F514" s="2"/>
      <c r="G514" s="2"/>
      <c r="H514" s="2"/>
      <c r="I514" s="2"/>
      <c r="J514" s="2"/>
      <c r="K514" s="2"/>
      <c r="L514" s="2"/>
      <c r="M514" s="2"/>
    </row>
    <row r="515" spans="1:13" x14ac:dyDescent="0.25">
      <c r="A515" s="2"/>
      <c r="B515" s="2"/>
      <c r="C515" s="2"/>
      <c r="D515" s="2"/>
      <c r="E515" s="2"/>
      <c r="F515" s="2"/>
      <c r="G515" s="2"/>
      <c r="H515" s="2"/>
      <c r="I515" s="2"/>
      <c r="J515" s="2"/>
      <c r="K515" s="2"/>
      <c r="L515" s="2"/>
      <c r="M515" s="2"/>
    </row>
    <row r="516" spans="1:13" x14ac:dyDescent="0.25">
      <c r="A516" s="2"/>
      <c r="B516" s="2"/>
      <c r="C516" s="2"/>
      <c r="D516" s="2"/>
      <c r="E516" s="2"/>
      <c r="F516" s="2"/>
      <c r="G516" s="2"/>
      <c r="H516" s="2"/>
      <c r="I516" s="2"/>
      <c r="J516" s="2"/>
      <c r="K516" s="2"/>
      <c r="L516" s="2"/>
      <c r="M516" s="2"/>
    </row>
    <row r="517" spans="1:13" x14ac:dyDescent="0.25">
      <c r="A517" s="2"/>
      <c r="B517" s="2"/>
      <c r="C517" s="2"/>
      <c r="D517" s="2"/>
      <c r="E517" s="2"/>
      <c r="F517" s="2"/>
      <c r="G517" s="2"/>
      <c r="H517" s="2"/>
      <c r="I517" s="2"/>
      <c r="J517" s="2"/>
      <c r="K517" s="2"/>
      <c r="L517" s="2"/>
      <c r="M517" s="2"/>
    </row>
    <row r="518" spans="1:13" x14ac:dyDescent="0.25">
      <c r="A518" s="2"/>
      <c r="B518" s="2"/>
      <c r="C518" s="2"/>
      <c r="D518" s="2"/>
      <c r="E518" s="2"/>
      <c r="F518" s="2"/>
      <c r="G518" s="2"/>
      <c r="H518" s="2"/>
      <c r="I518" s="2"/>
      <c r="J518" s="2"/>
      <c r="K518" s="2"/>
      <c r="L518" s="2"/>
      <c r="M518" s="2"/>
    </row>
    <row r="519" spans="1:13" x14ac:dyDescent="0.25">
      <c r="A519" s="2"/>
      <c r="B519" s="2"/>
      <c r="C519" s="2"/>
      <c r="D519" s="2"/>
      <c r="E519" s="2"/>
      <c r="F519" s="2"/>
      <c r="G519" s="2"/>
      <c r="H519" s="2"/>
      <c r="I519" s="2"/>
      <c r="J519" s="2"/>
      <c r="K519" s="2"/>
      <c r="L519" s="2"/>
      <c r="M519" s="2"/>
    </row>
    <row r="520" spans="1:13" x14ac:dyDescent="0.25">
      <c r="A520" s="2"/>
      <c r="B520" s="2"/>
      <c r="C520" s="2"/>
      <c r="D520" s="2"/>
      <c r="E520" s="2"/>
      <c r="F520" s="2"/>
      <c r="G520" s="2"/>
      <c r="H520" s="2"/>
      <c r="I520" s="2"/>
      <c r="J520" s="2"/>
      <c r="K520" s="2"/>
      <c r="L520" s="2"/>
      <c r="M520" s="2"/>
    </row>
    <row r="521" spans="1:13" x14ac:dyDescent="0.25">
      <c r="A521" s="2"/>
      <c r="B521" s="2"/>
      <c r="C521" s="2"/>
      <c r="D521" s="2"/>
      <c r="E521" s="2"/>
      <c r="F521" s="2"/>
      <c r="G521" s="2"/>
      <c r="H521" s="2"/>
      <c r="I521" s="2"/>
      <c r="J521" s="2"/>
      <c r="K521" s="2"/>
      <c r="L521" s="2"/>
      <c r="M521" s="2"/>
    </row>
    <row r="522" spans="1:13" x14ac:dyDescent="0.25">
      <c r="A522" s="2"/>
      <c r="B522" s="2"/>
      <c r="C522" s="2"/>
      <c r="D522" s="2"/>
      <c r="E522" s="2"/>
      <c r="F522" s="2"/>
      <c r="G522" s="2"/>
      <c r="H522" s="2"/>
      <c r="I522" s="2"/>
      <c r="J522" s="2"/>
      <c r="K522" s="2"/>
      <c r="L522" s="2"/>
      <c r="M522" s="2"/>
    </row>
    <row r="523" spans="1:13" x14ac:dyDescent="0.25">
      <c r="A523" s="2"/>
      <c r="B523" s="2"/>
      <c r="C523" s="2"/>
      <c r="D523" s="2"/>
      <c r="E523" s="2"/>
      <c r="F523" s="2"/>
      <c r="G523" s="2"/>
      <c r="H523" s="2"/>
      <c r="I523" s="2"/>
      <c r="J523" s="2"/>
      <c r="K523" s="2"/>
      <c r="L523" s="2"/>
      <c r="M523" s="2"/>
    </row>
    <row r="524" spans="1:13" x14ac:dyDescent="0.25">
      <c r="A524" s="2"/>
      <c r="B524" s="2"/>
      <c r="C524" s="2"/>
      <c r="D524" s="2"/>
      <c r="E524" s="2"/>
      <c r="F524" s="2"/>
      <c r="G524" s="2"/>
      <c r="H524" s="2"/>
      <c r="I524" s="2"/>
      <c r="J524" s="2"/>
      <c r="K524" s="2"/>
      <c r="L524" s="2"/>
      <c r="M524" s="2"/>
    </row>
    <row r="525" spans="1:13" x14ac:dyDescent="0.25">
      <c r="A525" s="2"/>
      <c r="B525" s="2"/>
      <c r="C525" s="2"/>
      <c r="D525" s="2"/>
      <c r="E525" s="2"/>
      <c r="F525" s="2"/>
      <c r="G525" s="2"/>
      <c r="H525" s="2"/>
      <c r="I525" s="2"/>
      <c r="J525" s="2"/>
      <c r="K525" s="2"/>
      <c r="L525" s="2"/>
      <c r="M525" s="2"/>
    </row>
    <row r="526" spans="1:13" x14ac:dyDescent="0.25">
      <c r="A526" s="2"/>
      <c r="B526" s="2"/>
      <c r="C526" s="2"/>
      <c r="D526" s="2"/>
      <c r="E526" s="2"/>
      <c r="F526" s="2"/>
      <c r="G526" s="2"/>
      <c r="H526" s="2"/>
      <c r="I526" s="2"/>
      <c r="J526" s="2"/>
      <c r="K526" s="2"/>
      <c r="L526" s="2"/>
      <c r="M526" s="2"/>
    </row>
    <row r="527" spans="1:13" x14ac:dyDescent="0.25">
      <c r="A527" s="2"/>
      <c r="B527" s="2"/>
      <c r="C527" s="2"/>
      <c r="D527" s="2"/>
      <c r="E527" s="2"/>
      <c r="F527" s="2"/>
      <c r="G527" s="2"/>
      <c r="H527" s="2"/>
      <c r="I527" s="2"/>
      <c r="J527" s="2"/>
      <c r="K527" s="2"/>
      <c r="L527" s="2"/>
      <c r="M527" s="2"/>
    </row>
    <row r="528" spans="1:13" x14ac:dyDescent="0.25">
      <c r="A528" s="2"/>
      <c r="B528" s="2"/>
      <c r="C528" s="2"/>
      <c r="D528" s="2"/>
      <c r="E528" s="2"/>
      <c r="F528" s="2"/>
      <c r="G528" s="2"/>
      <c r="H528" s="2"/>
      <c r="I528" s="2"/>
      <c r="J528" s="2"/>
      <c r="K528" s="2"/>
      <c r="L528" s="2"/>
      <c r="M528" s="2"/>
    </row>
    <row r="529" spans="1:13" x14ac:dyDescent="0.25">
      <c r="A529" s="2"/>
      <c r="B529" s="2"/>
      <c r="C529" s="2"/>
      <c r="D529" s="2"/>
      <c r="E529" s="2"/>
      <c r="F529" s="2"/>
      <c r="G529" s="2"/>
      <c r="H529" s="2"/>
      <c r="I529" s="2"/>
      <c r="J529" s="2"/>
      <c r="K529" s="2"/>
      <c r="L529" s="2"/>
      <c r="M529" s="2"/>
    </row>
    <row r="530" spans="1:13" x14ac:dyDescent="0.25">
      <c r="A530" s="2"/>
      <c r="B530" s="2"/>
      <c r="C530" s="2"/>
      <c r="D530" s="2"/>
      <c r="E530" s="2"/>
      <c r="F530" s="2"/>
      <c r="G530" s="2"/>
      <c r="H530" s="2"/>
      <c r="I530" s="2"/>
      <c r="J530" s="2"/>
      <c r="K530" s="2"/>
      <c r="L530" s="2"/>
      <c r="M530" s="2"/>
    </row>
    <row r="531" spans="1:13" x14ac:dyDescent="0.25">
      <c r="A531" s="2"/>
      <c r="B531" s="2"/>
      <c r="C531" s="2"/>
      <c r="D531" s="2"/>
      <c r="E531" s="2"/>
      <c r="F531" s="2"/>
      <c r="G531" s="2"/>
      <c r="H531" s="2"/>
      <c r="I531" s="2"/>
      <c r="J531" s="2"/>
      <c r="K531" s="2"/>
      <c r="L531" s="2"/>
      <c r="M531" s="2"/>
    </row>
    <row r="532" spans="1:13" x14ac:dyDescent="0.25">
      <c r="A532" s="2"/>
      <c r="B532" s="2"/>
      <c r="C532" s="2"/>
      <c r="D532" s="2"/>
      <c r="E532" s="2"/>
      <c r="F532" s="2"/>
      <c r="G532" s="2"/>
      <c r="H532" s="2"/>
      <c r="I532" s="2"/>
      <c r="J532" s="2"/>
      <c r="K532" s="2"/>
      <c r="L532" s="2"/>
      <c r="M532" s="2"/>
    </row>
    <row r="533" spans="1:13" x14ac:dyDescent="0.25">
      <c r="A533" s="2"/>
      <c r="B533" s="2"/>
      <c r="C533" s="2"/>
      <c r="D533" s="2"/>
      <c r="E533" s="2"/>
      <c r="F533" s="2"/>
      <c r="G533" s="2"/>
      <c r="H533" s="2"/>
      <c r="I533" s="2"/>
      <c r="J533" s="2"/>
      <c r="K533" s="2"/>
      <c r="L533" s="2"/>
      <c r="M533" s="2"/>
    </row>
    <row r="534" spans="1:13" x14ac:dyDescent="0.25">
      <c r="A534" s="2"/>
      <c r="B534" s="2"/>
      <c r="C534" s="2"/>
      <c r="D534" s="2"/>
      <c r="E534" s="2"/>
      <c r="F534" s="2"/>
      <c r="G534" s="2"/>
      <c r="H534" s="2"/>
      <c r="I534" s="2"/>
      <c r="J534" s="2"/>
      <c r="K534" s="2"/>
      <c r="L534" s="2"/>
      <c r="M534" s="2"/>
    </row>
    <row r="535" spans="1:13" x14ac:dyDescent="0.25">
      <c r="A535" s="2"/>
      <c r="B535" s="2"/>
      <c r="C535" s="2"/>
      <c r="D535" s="2"/>
      <c r="E535" s="2"/>
      <c r="F535" s="2"/>
      <c r="G535" s="2"/>
      <c r="H535" s="2"/>
      <c r="I535" s="2"/>
      <c r="J535" s="2"/>
      <c r="K535" s="2"/>
      <c r="L535" s="2"/>
      <c r="M535" s="2"/>
    </row>
    <row r="536" spans="1:13" x14ac:dyDescent="0.25">
      <c r="A536" s="2"/>
      <c r="B536" s="2"/>
      <c r="C536" s="2"/>
      <c r="D536" s="2"/>
      <c r="E536" s="2"/>
      <c r="F536" s="2"/>
      <c r="G536" s="2"/>
      <c r="H536" s="2"/>
      <c r="I536" s="2"/>
      <c r="J536" s="2"/>
      <c r="K536" s="2"/>
      <c r="L536" s="2"/>
      <c r="M536" s="2"/>
    </row>
    <row r="537" spans="1:13" x14ac:dyDescent="0.25">
      <c r="A537" s="2"/>
      <c r="B537" s="2"/>
      <c r="C537" s="2"/>
      <c r="D537" s="2"/>
      <c r="E537" s="2"/>
      <c r="F537" s="2"/>
      <c r="G537" s="2"/>
      <c r="H537" s="2"/>
      <c r="I537" s="2"/>
      <c r="J537" s="2"/>
      <c r="K537" s="2"/>
      <c r="L537" s="2"/>
      <c r="M537" s="2"/>
    </row>
    <row r="538" spans="1:13" x14ac:dyDescent="0.25">
      <c r="A538" s="2"/>
      <c r="B538" s="2"/>
      <c r="C538" s="2"/>
      <c r="D538" s="2"/>
      <c r="E538" s="2"/>
      <c r="F538" s="2"/>
      <c r="G538" s="2"/>
      <c r="H538" s="2"/>
      <c r="I538" s="2"/>
      <c r="J538" s="2"/>
      <c r="K538" s="2"/>
      <c r="L538" s="2"/>
      <c r="M538" s="2"/>
    </row>
    <row r="539" spans="1:13" x14ac:dyDescent="0.25">
      <c r="A539" s="2"/>
      <c r="B539" s="2"/>
      <c r="C539" s="2"/>
      <c r="D539" s="2"/>
      <c r="E539" s="2"/>
      <c r="F539" s="2"/>
      <c r="G539" s="2"/>
      <c r="H539" s="2"/>
      <c r="I539" s="2"/>
      <c r="J539" s="2"/>
      <c r="K539" s="2"/>
      <c r="L539" s="2"/>
      <c r="M539" s="2"/>
    </row>
    <row r="540" spans="1:13" x14ac:dyDescent="0.25">
      <c r="A540" s="2"/>
      <c r="B540" s="2"/>
      <c r="C540" s="2"/>
      <c r="D540" s="2"/>
      <c r="E540" s="2"/>
      <c r="F540" s="2"/>
      <c r="G540" s="2"/>
      <c r="H540" s="2"/>
      <c r="I540" s="2"/>
      <c r="J540" s="2"/>
      <c r="K540" s="2"/>
      <c r="L540" s="2"/>
      <c r="M540" s="2"/>
    </row>
    <row r="541" spans="1:13" x14ac:dyDescent="0.25">
      <c r="A541" s="2"/>
      <c r="B541" s="2"/>
      <c r="C541" s="2"/>
      <c r="D541" s="2"/>
      <c r="E541" s="2"/>
      <c r="F541" s="2"/>
      <c r="G541" s="2"/>
      <c r="H541" s="2"/>
      <c r="I541" s="2"/>
      <c r="J541" s="2"/>
      <c r="K541" s="2"/>
      <c r="L541" s="2"/>
      <c r="M541" s="2"/>
    </row>
    <row r="542" spans="1:13" x14ac:dyDescent="0.25">
      <c r="A542" s="2"/>
      <c r="B542" s="2"/>
      <c r="C542" s="2"/>
      <c r="D542" s="2"/>
      <c r="E542" s="2"/>
      <c r="F542" s="2"/>
      <c r="G542" s="2"/>
      <c r="H542" s="2"/>
      <c r="I542" s="2"/>
      <c r="J542" s="2"/>
      <c r="K542" s="2"/>
      <c r="L542" s="2"/>
      <c r="M542" s="2"/>
    </row>
    <row r="543" spans="1:13" x14ac:dyDescent="0.25">
      <c r="A543" s="2"/>
      <c r="B543" s="2"/>
      <c r="C543" s="2"/>
      <c r="D543" s="2"/>
      <c r="E543" s="2"/>
      <c r="F543" s="2"/>
      <c r="G543" s="2"/>
      <c r="H543" s="2"/>
      <c r="I543" s="2"/>
      <c r="J543" s="2"/>
      <c r="K543" s="2"/>
      <c r="L543" s="2"/>
      <c r="M543" s="2"/>
    </row>
    <row r="544" spans="1:13" x14ac:dyDescent="0.25">
      <c r="A544" s="2"/>
      <c r="B544" s="2"/>
      <c r="C544" s="2"/>
      <c r="D544" s="2"/>
      <c r="E544" s="2"/>
      <c r="F544" s="2"/>
      <c r="G544" s="2"/>
      <c r="H544" s="2"/>
      <c r="I544" s="2"/>
      <c r="J544" s="2"/>
      <c r="K544" s="2"/>
      <c r="L544" s="2"/>
      <c r="M544" s="2"/>
    </row>
    <row r="545" spans="1:13" x14ac:dyDescent="0.25">
      <c r="A545" s="2"/>
      <c r="B545" s="2"/>
      <c r="C545" s="2"/>
      <c r="D545" s="2"/>
      <c r="E545" s="2"/>
      <c r="F545" s="2"/>
      <c r="G545" s="2"/>
      <c r="H545" s="2"/>
      <c r="I545" s="2"/>
      <c r="J545" s="2"/>
      <c r="K545" s="2"/>
      <c r="L545" s="2"/>
      <c r="M545" s="2"/>
    </row>
    <row r="546" spans="1:13" x14ac:dyDescent="0.25">
      <c r="A546" s="2"/>
      <c r="B546" s="2"/>
      <c r="C546" s="2"/>
      <c r="D546" s="2"/>
      <c r="E546" s="2"/>
      <c r="F546" s="2"/>
      <c r="G546" s="2"/>
      <c r="H546" s="2"/>
      <c r="I546" s="2"/>
      <c r="J546" s="2"/>
      <c r="K546" s="2"/>
      <c r="L546" s="2"/>
      <c r="M546" s="2"/>
    </row>
    <row r="547" spans="1:13" x14ac:dyDescent="0.25">
      <c r="A547" s="2"/>
      <c r="B547" s="2"/>
      <c r="C547" s="2"/>
      <c r="D547" s="2"/>
      <c r="E547" s="2"/>
      <c r="F547" s="2"/>
      <c r="G547" s="2"/>
      <c r="H547" s="2"/>
      <c r="I547" s="2"/>
      <c r="J547" s="2"/>
      <c r="K547" s="2"/>
      <c r="L547" s="2"/>
      <c r="M547" s="2"/>
    </row>
    <row r="548" spans="1:13" x14ac:dyDescent="0.25">
      <c r="A548" s="2"/>
      <c r="B548" s="2"/>
      <c r="C548" s="2"/>
      <c r="D548" s="2"/>
      <c r="E548" s="2"/>
      <c r="F548" s="2"/>
      <c r="G548" s="2"/>
      <c r="H548" s="2"/>
      <c r="I548" s="2"/>
      <c r="J548" s="2"/>
      <c r="K548" s="2"/>
      <c r="L548" s="2"/>
      <c r="M548" s="2"/>
    </row>
    <row r="549" spans="1:13" x14ac:dyDescent="0.25">
      <c r="A549" s="2"/>
      <c r="B549" s="2"/>
      <c r="C549" s="2"/>
      <c r="D549" s="2"/>
      <c r="E549" s="2"/>
      <c r="F549" s="2"/>
      <c r="G549" s="2"/>
      <c r="H549" s="2"/>
      <c r="I549" s="2"/>
      <c r="J549" s="2"/>
      <c r="K549" s="2"/>
      <c r="L549" s="2"/>
      <c r="M549" s="2"/>
    </row>
    <row r="550" spans="1:13" x14ac:dyDescent="0.25">
      <c r="A550" s="2"/>
      <c r="B550" s="2"/>
      <c r="C550" s="2"/>
      <c r="D550" s="2"/>
      <c r="E550" s="2"/>
      <c r="F550" s="2"/>
      <c r="G550" s="2"/>
      <c r="H550" s="2"/>
      <c r="I550" s="2"/>
      <c r="J550" s="2"/>
      <c r="K550" s="2"/>
      <c r="L550" s="2"/>
      <c r="M550" s="2"/>
    </row>
    <row r="551" spans="1:13" x14ac:dyDescent="0.25">
      <c r="A551" s="2"/>
      <c r="B551" s="2"/>
      <c r="C551" s="2"/>
      <c r="D551" s="2"/>
      <c r="E551" s="2"/>
      <c r="F551" s="2"/>
      <c r="G551" s="2"/>
      <c r="H551" s="2"/>
      <c r="I551" s="2"/>
      <c r="J551" s="2"/>
      <c r="K551" s="2"/>
      <c r="L551" s="2"/>
      <c r="M551" s="2"/>
    </row>
    <row r="552" spans="1:13" x14ac:dyDescent="0.25">
      <c r="A552" s="2"/>
      <c r="B552" s="2"/>
      <c r="C552" s="2"/>
      <c r="D552" s="2"/>
      <c r="E552" s="2"/>
      <c r="F552" s="2"/>
      <c r="G552" s="2"/>
      <c r="H552" s="2"/>
      <c r="I552" s="2"/>
      <c r="J552" s="2"/>
      <c r="K552" s="2"/>
      <c r="L552" s="2"/>
      <c r="M552" s="2"/>
    </row>
    <row r="553" spans="1:13" x14ac:dyDescent="0.25">
      <c r="A553" s="2"/>
      <c r="B553" s="2"/>
      <c r="C553" s="2"/>
      <c r="D553" s="2"/>
      <c r="E553" s="2"/>
      <c r="F553" s="2"/>
      <c r="G553" s="2"/>
      <c r="H553" s="2"/>
      <c r="I553" s="2"/>
      <c r="J553" s="2"/>
      <c r="K553" s="2"/>
      <c r="L553" s="2"/>
      <c r="M553" s="2"/>
    </row>
    <row r="554" spans="1:13" x14ac:dyDescent="0.25">
      <c r="A554" s="2"/>
      <c r="B554" s="2"/>
      <c r="C554" s="2"/>
      <c r="D554" s="2"/>
      <c r="E554" s="2"/>
      <c r="F554" s="2"/>
      <c r="G554" s="2"/>
      <c r="H554" s="2"/>
      <c r="I554" s="2"/>
      <c r="J554" s="2"/>
      <c r="K554" s="2"/>
      <c r="L554" s="2"/>
      <c r="M554" s="2"/>
    </row>
    <row r="555" spans="1:13" x14ac:dyDescent="0.25">
      <c r="A555" s="2"/>
      <c r="B555" s="2"/>
      <c r="C555" s="2"/>
      <c r="D555" s="2"/>
      <c r="E555" s="2"/>
      <c r="F555" s="2"/>
      <c r="G555" s="2"/>
      <c r="H555" s="2"/>
      <c r="I555" s="2"/>
      <c r="J555" s="2"/>
      <c r="K555" s="2"/>
      <c r="L555" s="2"/>
      <c r="M555" s="2"/>
    </row>
    <row r="556" spans="1:13" x14ac:dyDescent="0.25">
      <c r="A556" s="2"/>
      <c r="B556" s="2"/>
      <c r="C556" s="2"/>
      <c r="D556" s="2"/>
      <c r="E556" s="2"/>
      <c r="F556" s="2"/>
      <c r="G556" s="2"/>
      <c r="H556" s="2"/>
      <c r="I556" s="2"/>
      <c r="J556" s="2"/>
      <c r="K556" s="2"/>
      <c r="L556" s="2"/>
      <c r="M556" s="2"/>
    </row>
    <row r="557" spans="1:13" x14ac:dyDescent="0.25">
      <c r="A557" s="2"/>
      <c r="B557" s="2"/>
      <c r="C557" s="2"/>
      <c r="D557" s="2"/>
      <c r="E557" s="2"/>
      <c r="F557" s="2"/>
      <c r="G557" s="2"/>
      <c r="H557" s="2"/>
      <c r="I557" s="2"/>
      <c r="J557" s="2"/>
      <c r="K557" s="2"/>
      <c r="L557" s="2"/>
      <c r="M557" s="2"/>
    </row>
    <row r="558" spans="1:13" x14ac:dyDescent="0.25">
      <c r="A558" s="2"/>
      <c r="B558" s="2"/>
      <c r="C558" s="2"/>
      <c r="D558" s="2"/>
      <c r="E558" s="2"/>
      <c r="F558" s="2"/>
      <c r="G558" s="2"/>
      <c r="H558" s="2"/>
      <c r="I558" s="2"/>
      <c r="J558" s="2"/>
      <c r="K558" s="2"/>
      <c r="L558" s="2"/>
      <c r="M558" s="2"/>
    </row>
    <row r="559" spans="1:13" x14ac:dyDescent="0.25">
      <c r="A559" s="2"/>
      <c r="B559" s="2"/>
      <c r="C559" s="2"/>
      <c r="D559" s="2"/>
      <c r="E559" s="2"/>
      <c r="F559" s="2"/>
      <c r="G559" s="2"/>
      <c r="H559" s="2"/>
      <c r="I559" s="2"/>
      <c r="J559" s="2"/>
      <c r="K559" s="2"/>
      <c r="L559" s="2"/>
      <c r="M559" s="2"/>
    </row>
    <row r="560" spans="1:13" x14ac:dyDescent="0.25">
      <c r="A560" s="2"/>
      <c r="B560" s="2"/>
      <c r="C560" s="2"/>
      <c r="D560" s="2"/>
      <c r="E560" s="2"/>
      <c r="F560" s="2"/>
      <c r="G560" s="2"/>
      <c r="H560" s="2"/>
      <c r="I560" s="2"/>
      <c r="J560" s="2"/>
      <c r="K560" s="2"/>
      <c r="L560" s="2"/>
      <c r="M560" s="2"/>
    </row>
    <row r="561" spans="1:13" x14ac:dyDescent="0.25">
      <c r="A561" s="2"/>
      <c r="B561" s="2"/>
      <c r="C561" s="2"/>
      <c r="D561" s="2"/>
      <c r="E561" s="2"/>
      <c r="F561" s="2"/>
      <c r="G561" s="2"/>
      <c r="H561" s="2"/>
      <c r="I561" s="2"/>
      <c r="J561" s="2"/>
      <c r="K561" s="2"/>
      <c r="L561" s="2"/>
      <c r="M561" s="2"/>
    </row>
    <row r="562" spans="1:13" x14ac:dyDescent="0.25">
      <c r="A562" s="2"/>
      <c r="B562" s="2"/>
      <c r="C562" s="2"/>
      <c r="D562" s="2"/>
      <c r="E562" s="2"/>
      <c r="F562" s="2"/>
      <c r="G562" s="2"/>
      <c r="H562" s="2"/>
      <c r="I562" s="2"/>
      <c r="J562" s="2"/>
      <c r="K562" s="2"/>
      <c r="L562" s="2"/>
      <c r="M562" s="2"/>
    </row>
    <row r="563" spans="1:13" x14ac:dyDescent="0.25">
      <c r="A563" s="2"/>
      <c r="B563" s="2"/>
      <c r="C563" s="2"/>
      <c r="D563" s="2"/>
      <c r="E563" s="2"/>
      <c r="F563" s="2"/>
      <c r="G563" s="2"/>
      <c r="H563" s="2"/>
      <c r="I563" s="2"/>
      <c r="J563" s="2"/>
      <c r="K563" s="2"/>
      <c r="L563" s="2"/>
      <c r="M563" s="2"/>
    </row>
    <row r="564" spans="1:13" x14ac:dyDescent="0.25">
      <c r="A564" s="2"/>
      <c r="B564" s="2"/>
      <c r="C564" s="2"/>
      <c r="D564" s="2"/>
      <c r="E564" s="2"/>
      <c r="F564" s="2"/>
      <c r="G564" s="2"/>
      <c r="H564" s="2"/>
      <c r="I564" s="2"/>
      <c r="J564" s="2"/>
      <c r="K564" s="2"/>
      <c r="L564" s="2"/>
      <c r="M564" s="2"/>
    </row>
    <row r="565" spans="1:13" x14ac:dyDescent="0.25">
      <c r="A565" s="2"/>
      <c r="B565" s="2"/>
      <c r="C565" s="2"/>
      <c r="D565" s="2"/>
      <c r="E565" s="2"/>
      <c r="F565" s="2"/>
      <c r="G565" s="2"/>
      <c r="H565" s="2"/>
      <c r="I565" s="2"/>
      <c r="J565" s="2"/>
      <c r="K565" s="2"/>
      <c r="L565" s="2"/>
      <c r="M565" s="2"/>
    </row>
    <row r="566" spans="1:13" x14ac:dyDescent="0.25">
      <c r="A566" s="2"/>
      <c r="B566" s="2"/>
      <c r="C566" s="2"/>
      <c r="D566" s="2"/>
      <c r="E566" s="2"/>
      <c r="F566" s="2"/>
      <c r="G566" s="2"/>
      <c r="H566" s="2"/>
      <c r="I566" s="2"/>
      <c r="J566" s="2"/>
      <c r="K566" s="2"/>
      <c r="L566" s="2"/>
      <c r="M566" s="2"/>
    </row>
    <row r="567" spans="1:13" x14ac:dyDescent="0.25">
      <c r="A567" s="2"/>
      <c r="B567" s="2"/>
      <c r="C567" s="2"/>
      <c r="D567" s="2"/>
      <c r="E567" s="2"/>
      <c r="F567" s="2"/>
      <c r="G567" s="2"/>
      <c r="H567" s="2"/>
      <c r="I567" s="2"/>
      <c r="J567" s="2"/>
      <c r="K567" s="2"/>
      <c r="L567" s="2"/>
      <c r="M567" s="2"/>
    </row>
    <row r="568" spans="1:13" x14ac:dyDescent="0.25">
      <c r="A568" s="2"/>
      <c r="B568" s="2"/>
      <c r="C568" s="2"/>
      <c r="D568" s="2"/>
      <c r="E568" s="2"/>
      <c r="F568" s="2"/>
      <c r="G568" s="2"/>
      <c r="H568" s="2"/>
      <c r="I568" s="2"/>
      <c r="J568" s="2"/>
      <c r="K568" s="2"/>
      <c r="L568" s="2"/>
      <c r="M568" s="2"/>
    </row>
    <row r="569" spans="1:13" x14ac:dyDescent="0.25">
      <c r="A569" s="2"/>
      <c r="B569" s="2"/>
      <c r="C569" s="2"/>
      <c r="D569" s="2"/>
      <c r="E569" s="2"/>
      <c r="F569" s="2"/>
      <c r="G569" s="2"/>
      <c r="H569" s="2"/>
      <c r="I569" s="2"/>
      <c r="J569" s="2"/>
      <c r="K569" s="2"/>
      <c r="L569" s="2"/>
      <c r="M569" s="2"/>
    </row>
    <row r="570" spans="1:13" x14ac:dyDescent="0.25">
      <c r="A570" s="2"/>
      <c r="B570" s="2"/>
      <c r="C570" s="2"/>
      <c r="D570" s="2"/>
      <c r="E570" s="2"/>
      <c r="F570" s="2"/>
      <c r="G570" s="2"/>
      <c r="H570" s="2"/>
      <c r="I570" s="2"/>
      <c r="J570" s="2"/>
      <c r="K570" s="2"/>
      <c r="L570" s="2"/>
      <c r="M570" s="2"/>
    </row>
    <row r="571" spans="1:13" x14ac:dyDescent="0.25">
      <c r="A571" s="2"/>
      <c r="B571" s="2"/>
      <c r="C571" s="2"/>
      <c r="D571" s="2"/>
      <c r="E571" s="2"/>
      <c r="F571" s="2"/>
      <c r="G571" s="2"/>
      <c r="H571" s="2"/>
      <c r="I571" s="2"/>
      <c r="J571" s="2"/>
      <c r="K571" s="2"/>
      <c r="L571" s="2"/>
      <c r="M571" s="2"/>
    </row>
    <row r="572" spans="1:13" x14ac:dyDescent="0.25">
      <c r="A572" s="2"/>
      <c r="B572" s="2"/>
      <c r="C572" s="2"/>
      <c r="D572" s="2"/>
      <c r="E572" s="2"/>
      <c r="F572" s="2"/>
      <c r="G572" s="2"/>
      <c r="H572" s="2"/>
      <c r="I572" s="2"/>
      <c r="J572" s="2"/>
      <c r="K572" s="2"/>
      <c r="L572" s="2"/>
      <c r="M572" s="2"/>
    </row>
    <row r="573" spans="1:13" x14ac:dyDescent="0.25">
      <c r="A573" s="2"/>
      <c r="B573" s="2"/>
      <c r="C573" s="2"/>
      <c r="D573" s="2"/>
      <c r="E573" s="2"/>
      <c r="F573" s="2"/>
      <c r="G573" s="2"/>
      <c r="H573" s="2"/>
      <c r="I573" s="2"/>
      <c r="J573" s="2"/>
      <c r="K573" s="2"/>
      <c r="L573" s="2"/>
      <c r="M573" s="2"/>
    </row>
    <row r="574" spans="1:13" x14ac:dyDescent="0.25">
      <c r="A574" s="2"/>
      <c r="B574" s="2"/>
      <c r="C574" s="2"/>
      <c r="D574" s="2"/>
      <c r="E574" s="2"/>
      <c r="F574" s="2"/>
      <c r="G574" s="2"/>
      <c r="H574" s="2"/>
      <c r="I574" s="2"/>
      <c r="J574" s="2"/>
      <c r="K574" s="2"/>
      <c r="L574" s="2"/>
      <c r="M574" s="2"/>
    </row>
    <row r="575" spans="1:13" x14ac:dyDescent="0.25">
      <c r="A575" s="2"/>
      <c r="B575" s="2"/>
      <c r="C575" s="2"/>
      <c r="D575" s="2"/>
      <c r="E575" s="2"/>
      <c r="F575" s="2"/>
      <c r="G575" s="2"/>
      <c r="H575" s="2"/>
      <c r="I575" s="2"/>
      <c r="J575" s="2"/>
      <c r="K575" s="2"/>
      <c r="L575" s="2"/>
      <c r="M575" s="2"/>
    </row>
    <row r="576" spans="1:13" x14ac:dyDescent="0.25">
      <c r="A576" s="2"/>
      <c r="B576" s="2"/>
      <c r="C576" s="2"/>
      <c r="D576" s="2"/>
      <c r="E576" s="2"/>
      <c r="F576" s="2"/>
      <c r="G576" s="2"/>
      <c r="H576" s="2"/>
      <c r="I576" s="2"/>
      <c r="J576" s="2"/>
      <c r="K576" s="2"/>
      <c r="L576" s="2"/>
      <c r="M576" s="2"/>
    </row>
    <row r="577" spans="1:13" x14ac:dyDescent="0.25">
      <c r="A577" s="2"/>
      <c r="B577" s="2"/>
      <c r="C577" s="2"/>
      <c r="D577" s="2"/>
      <c r="E577" s="2"/>
      <c r="F577" s="2"/>
      <c r="G577" s="2"/>
      <c r="H577" s="2"/>
      <c r="I577" s="2"/>
      <c r="J577" s="2"/>
      <c r="K577" s="2"/>
      <c r="L577" s="2"/>
      <c r="M577" s="2"/>
    </row>
    <row r="578" spans="1:13" x14ac:dyDescent="0.25">
      <c r="A578" s="2"/>
      <c r="B578" s="2"/>
      <c r="C578" s="2"/>
      <c r="D578" s="2"/>
      <c r="E578" s="2"/>
      <c r="F578" s="2"/>
      <c r="G578" s="2"/>
      <c r="H578" s="2"/>
      <c r="I578" s="2"/>
      <c r="J578" s="2"/>
      <c r="K578" s="2"/>
      <c r="L578" s="2"/>
      <c r="M578" s="2"/>
    </row>
    <row r="579" spans="1:13" x14ac:dyDescent="0.25">
      <c r="A579" s="2"/>
      <c r="B579" s="2"/>
      <c r="C579" s="2"/>
      <c r="D579" s="2"/>
      <c r="E579" s="2"/>
      <c r="F579" s="2"/>
      <c r="G579" s="2"/>
      <c r="H579" s="2"/>
      <c r="I579" s="2"/>
      <c r="J579" s="2"/>
      <c r="K579" s="2"/>
      <c r="L579" s="2"/>
      <c r="M579" s="2"/>
    </row>
    <row r="580" spans="1:13" x14ac:dyDescent="0.25">
      <c r="A580" s="2"/>
      <c r="B580" s="2"/>
      <c r="C580" s="2"/>
      <c r="D580" s="2"/>
      <c r="E580" s="2"/>
      <c r="F580" s="2"/>
      <c r="G580" s="2"/>
      <c r="H580" s="2"/>
      <c r="I580" s="2"/>
      <c r="J580" s="2"/>
      <c r="K580" s="2"/>
      <c r="L580" s="2"/>
      <c r="M580" s="2"/>
    </row>
    <row r="581" spans="1:13" x14ac:dyDescent="0.25">
      <c r="A581" s="2"/>
      <c r="B581" s="2"/>
      <c r="C581" s="2"/>
      <c r="D581" s="2"/>
      <c r="E581" s="2"/>
      <c r="F581" s="2"/>
      <c r="G581" s="2"/>
      <c r="H581" s="2"/>
      <c r="I581" s="2"/>
      <c r="J581" s="2"/>
      <c r="K581" s="2"/>
      <c r="L581" s="2"/>
      <c r="M581" s="2"/>
    </row>
    <row r="582" spans="1:13" x14ac:dyDescent="0.25">
      <c r="A582" s="2"/>
      <c r="B582" s="2"/>
      <c r="C582" s="2"/>
      <c r="D582" s="2"/>
      <c r="E582" s="2"/>
      <c r="F582" s="2"/>
      <c r="G582" s="2"/>
      <c r="H582" s="2"/>
      <c r="I582" s="2"/>
      <c r="J582" s="2"/>
      <c r="K582" s="2"/>
      <c r="L582" s="2"/>
      <c r="M582" s="2"/>
    </row>
    <row r="583" spans="1:13" x14ac:dyDescent="0.25">
      <c r="A583" s="2"/>
      <c r="B583" s="2"/>
      <c r="C583" s="2"/>
      <c r="D583" s="2"/>
      <c r="E583" s="2"/>
      <c r="F583" s="2"/>
      <c r="G583" s="2"/>
      <c r="H583" s="2"/>
      <c r="I583" s="2"/>
      <c r="J583" s="2"/>
      <c r="K583" s="2"/>
      <c r="L583" s="2"/>
      <c r="M583" s="2"/>
    </row>
    <row r="584" spans="1:13" x14ac:dyDescent="0.25">
      <c r="A584" s="2"/>
      <c r="B584" s="2"/>
      <c r="C584" s="2"/>
      <c r="D584" s="2"/>
      <c r="E584" s="2"/>
      <c r="F584" s="2"/>
      <c r="G584" s="2"/>
      <c r="H584" s="2"/>
      <c r="I584" s="2"/>
      <c r="J584" s="2"/>
      <c r="K584" s="2"/>
      <c r="L584" s="2"/>
      <c r="M584" s="2"/>
    </row>
    <row r="585" spans="1:13" x14ac:dyDescent="0.25">
      <c r="A585" s="2"/>
      <c r="B585" s="2"/>
      <c r="C585" s="2"/>
      <c r="D585" s="2"/>
      <c r="E585" s="2"/>
      <c r="F585" s="2"/>
      <c r="G585" s="2"/>
      <c r="H585" s="2"/>
      <c r="I585" s="2"/>
      <c r="J585" s="2"/>
      <c r="K585" s="2"/>
      <c r="L585" s="2"/>
      <c r="M585" s="2"/>
    </row>
    <row r="586" spans="1:13" x14ac:dyDescent="0.25">
      <c r="A586" s="2"/>
      <c r="B586" s="2"/>
      <c r="C586" s="2"/>
      <c r="D586" s="2"/>
      <c r="E586" s="2"/>
      <c r="F586" s="2"/>
      <c r="G586" s="2"/>
      <c r="H586" s="2"/>
      <c r="I586" s="2"/>
      <c r="J586" s="2"/>
      <c r="K586" s="2"/>
      <c r="L586" s="2"/>
      <c r="M586" s="2"/>
    </row>
    <row r="587" spans="1:13" x14ac:dyDescent="0.25">
      <c r="A587" s="2"/>
      <c r="B587" s="2"/>
      <c r="C587" s="2"/>
      <c r="D587" s="2"/>
      <c r="E587" s="2"/>
      <c r="F587" s="2"/>
      <c r="G587" s="2"/>
      <c r="H587" s="2"/>
      <c r="I587" s="2"/>
      <c r="J587" s="2"/>
      <c r="K587" s="2"/>
      <c r="L587" s="2"/>
      <c r="M587" s="2"/>
    </row>
    <row r="588" spans="1:13" x14ac:dyDescent="0.25">
      <c r="A588" s="2"/>
      <c r="B588" s="2"/>
      <c r="C588" s="2"/>
      <c r="D588" s="2"/>
      <c r="E588" s="2"/>
      <c r="F588" s="2"/>
      <c r="G588" s="2"/>
      <c r="H588" s="2"/>
      <c r="I588" s="2"/>
      <c r="J588" s="2"/>
      <c r="K588" s="2"/>
      <c r="L588" s="2"/>
      <c r="M588" s="2"/>
    </row>
    <row r="589" spans="1:13" x14ac:dyDescent="0.25">
      <c r="A589" s="2"/>
      <c r="B589" s="2"/>
      <c r="C589" s="2"/>
      <c r="D589" s="2"/>
      <c r="E589" s="2"/>
      <c r="F589" s="2"/>
      <c r="G589" s="2"/>
      <c r="H589" s="2"/>
      <c r="I589" s="2"/>
      <c r="J589" s="2"/>
      <c r="K589" s="2"/>
      <c r="L589" s="2"/>
      <c r="M589" s="2"/>
    </row>
    <row r="590" spans="1:13" x14ac:dyDescent="0.25">
      <c r="A590" s="2"/>
      <c r="B590" s="2"/>
      <c r="C590" s="2"/>
      <c r="D590" s="2"/>
      <c r="E590" s="2"/>
      <c r="F590" s="2"/>
      <c r="G590" s="2"/>
      <c r="H590" s="2"/>
      <c r="I590" s="2"/>
      <c r="J590" s="2"/>
      <c r="K590" s="2"/>
      <c r="L590" s="2"/>
      <c r="M590" s="2"/>
    </row>
    <row r="591" spans="1:13" x14ac:dyDescent="0.25">
      <c r="A591" s="2"/>
      <c r="B591" s="2"/>
      <c r="C591" s="2"/>
      <c r="D591" s="2"/>
      <c r="E591" s="2"/>
      <c r="F591" s="2"/>
      <c r="G591" s="2"/>
      <c r="H591" s="2"/>
      <c r="I591" s="2"/>
      <c r="J591" s="2"/>
      <c r="K591" s="2"/>
      <c r="L591" s="2"/>
      <c r="M591" s="2"/>
    </row>
    <row r="592" spans="1:13" x14ac:dyDescent="0.25">
      <c r="A592" s="2"/>
      <c r="B592" s="2"/>
      <c r="C592" s="2"/>
      <c r="D592" s="2"/>
      <c r="E592" s="2"/>
      <c r="F592" s="2"/>
      <c r="G592" s="2"/>
      <c r="H592" s="2"/>
      <c r="I592" s="2"/>
      <c r="J592" s="2"/>
      <c r="K592" s="2"/>
      <c r="L592" s="2"/>
      <c r="M592" s="2"/>
    </row>
    <row r="593" spans="1:13" x14ac:dyDescent="0.25">
      <c r="A593" s="2"/>
      <c r="B593" s="2"/>
      <c r="C593" s="2"/>
      <c r="D593" s="2"/>
      <c r="E593" s="2"/>
      <c r="F593" s="2"/>
      <c r="G593" s="2"/>
      <c r="H593" s="2"/>
      <c r="I593" s="2"/>
      <c r="J593" s="2"/>
      <c r="K593" s="2"/>
      <c r="L593" s="2"/>
      <c r="M593" s="2"/>
    </row>
    <row r="594" spans="1:13" x14ac:dyDescent="0.25">
      <c r="A594" s="2"/>
      <c r="B594" s="2"/>
      <c r="C594" s="2"/>
      <c r="D594" s="2"/>
      <c r="E594" s="2"/>
      <c r="F594" s="2"/>
      <c r="G594" s="2"/>
      <c r="H594" s="2"/>
      <c r="I594" s="2"/>
      <c r="J594" s="2"/>
      <c r="K594" s="2"/>
      <c r="L594" s="2"/>
      <c r="M594" s="2"/>
    </row>
    <row r="595" spans="1:13" x14ac:dyDescent="0.25">
      <c r="A595" s="2"/>
      <c r="B595" s="2"/>
      <c r="C595" s="2"/>
      <c r="D595" s="2"/>
      <c r="E595" s="2"/>
      <c r="F595" s="2"/>
      <c r="G595" s="2"/>
      <c r="H595" s="2"/>
      <c r="I595" s="2"/>
      <c r="J595" s="2"/>
      <c r="K595" s="2"/>
      <c r="L595" s="2"/>
      <c r="M595" s="2"/>
    </row>
    <row r="596" spans="1:13" x14ac:dyDescent="0.25">
      <c r="A596" s="2"/>
      <c r="B596" s="2"/>
      <c r="C596" s="2"/>
      <c r="D596" s="2"/>
      <c r="E596" s="2"/>
      <c r="F596" s="2"/>
      <c r="G596" s="2"/>
      <c r="H596" s="2"/>
      <c r="I596" s="2"/>
      <c r="J596" s="2"/>
      <c r="K596" s="2"/>
      <c r="L596" s="2"/>
      <c r="M596" s="2"/>
    </row>
    <row r="597" spans="1:13" x14ac:dyDescent="0.25">
      <c r="A597" s="2"/>
      <c r="B597" s="2"/>
      <c r="C597" s="2"/>
      <c r="D597" s="2"/>
      <c r="E597" s="2"/>
      <c r="F597" s="2"/>
      <c r="G597" s="2"/>
      <c r="H597" s="2"/>
      <c r="I597" s="2"/>
      <c r="J597" s="2"/>
      <c r="K597" s="2"/>
      <c r="L597" s="2"/>
      <c r="M597" s="2"/>
    </row>
    <row r="598" spans="1:13" x14ac:dyDescent="0.25">
      <c r="A598" s="2"/>
      <c r="B598" s="2"/>
      <c r="C598" s="2"/>
      <c r="D598" s="2"/>
      <c r="E598" s="2"/>
      <c r="F598" s="2"/>
      <c r="G598" s="2"/>
      <c r="H598" s="2"/>
      <c r="I598" s="2"/>
      <c r="J598" s="2"/>
      <c r="K598" s="2"/>
      <c r="L598" s="2"/>
      <c r="M598" s="2"/>
    </row>
    <row r="599" spans="1:13" x14ac:dyDescent="0.25">
      <c r="A599" s="2"/>
      <c r="B599" s="2"/>
      <c r="C599" s="2"/>
      <c r="D599" s="2"/>
      <c r="E599" s="2"/>
      <c r="F599" s="2"/>
      <c r="G599" s="2"/>
      <c r="H599" s="2"/>
      <c r="I599" s="2"/>
      <c r="J599" s="2"/>
      <c r="K599" s="2"/>
      <c r="L599" s="2"/>
      <c r="M599" s="2"/>
    </row>
    <row r="600" spans="1:13" x14ac:dyDescent="0.25">
      <c r="A600" s="2"/>
      <c r="B600" s="2"/>
      <c r="C600" s="2"/>
      <c r="D600" s="2"/>
      <c r="E600" s="2"/>
      <c r="F600" s="2"/>
      <c r="G600" s="2"/>
      <c r="H600" s="2"/>
      <c r="I600" s="2"/>
      <c r="J600" s="2"/>
      <c r="K600" s="2"/>
      <c r="L600" s="2"/>
      <c r="M600" s="2"/>
    </row>
    <row r="601" spans="1:13" x14ac:dyDescent="0.25">
      <c r="A601" s="2"/>
      <c r="B601" s="2"/>
      <c r="C601" s="2"/>
      <c r="D601" s="2"/>
      <c r="E601" s="2"/>
      <c r="F601" s="2"/>
      <c r="G601" s="2"/>
      <c r="H601" s="2"/>
      <c r="I601" s="2"/>
      <c r="J601" s="2"/>
      <c r="K601" s="2"/>
      <c r="L601" s="2"/>
      <c r="M601" s="2"/>
    </row>
    <row r="602" spans="1:13" x14ac:dyDescent="0.25">
      <c r="A602" s="2"/>
      <c r="B602" s="2"/>
      <c r="C602" s="2"/>
      <c r="D602" s="2"/>
      <c r="E602" s="2"/>
      <c r="F602" s="2"/>
      <c r="G602" s="2"/>
      <c r="H602" s="2"/>
      <c r="I602" s="2"/>
      <c r="J602" s="2"/>
      <c r="K602" s="2"/>
      <c r="L602" s="2"/>
      <c r="M602" s="2"/>
    </row>
    <row r="603" spans="1:13" x14ac:dyDescent="0.25">
      <c r="A603" s="2"/>
      <c r="B603" s="2"/>
      <c r="C603" s="2"/>
      <c r="D603" s="2"/>
      <c r="E603" s="2"/>
      <c r="F603" s="2"/>
      <c r="G603" s="2"/>
      <c r="H603" s="2"/>
      <c r="I603" s="2"/>
      <c r="J603" s="2"/>
      <c r="K603" s="2"/>
      <c r="L603" s="2"/>
      <c r="M603" s="2"/>
    </row>
    <row r="604" spans="1:13" x14ac:dyDescent="0.25">
      <c r="A604" s="2"/>
      <c r="B604" s="2"/>
      <c r="C604" s="2"/>
      <c r="D604" s="2"/>
      <c r="E604" s="2"/>
      <c r="F604" s="2"/>
      <c r="G604" s="2"/>
      <c r="H604" s="2"/>
      <c r="I604" s="2"/>
      <c r="J604" s="2"/>
      <c r="K604" s="2"/>
      <c r="L604" s="2"/>
      <c r="M604" s="2"/>
    </row>
    <row r="605" spans="1:13" x14ac:dyDescent="0.25">
      <c r="A605" s="2"/>
      <c r="B605" s="2"/>
      <c r="C605" s="2"/>
      <c r="D605" s="2"/>
      <c r="E605" s="2"/>
      <c r="F605" s="2"/>
      <c r="G605" s="2"/>
      <c r="H605" s="2"/>
      <c r="I605" s="2"/>
      <c r="J605" s="2"/>
      <c r="K605" s="2"/>
      <c r="L605" s="2"/>
      <c r="M605" s="2"/>
    </row>
    <row r="606" spans="1:13" x14ac:dyDescent="0.25">
      <c r="A606" s="2"/>
      <c r="B606" s="2"/>
      <c r="C606" s="2"/>
      <c r="D606" s="2"/>
      <c r="E606" s="2"/>
      <c r="F606" s="2"/>
      <c r="G606" s="2"/>
      <c r="H606" s="2"/>
      <c r="I606" s="2"/>
      <c r="J606" s="2"/>
      <c r="K606" s="2"/>
      <c r="L606" s="2"/>
      <c r="M606" s="2"/>
    </row>
    <row r="607" spans="1:13" x14ac:dyDescent="0.25">
      <c r="A607" s="2"/>
      <c r="B607" s="2"/>
      <c r="C607" s="2"/>
      <c r="D607" s="2"/>
      <c r="E607" s="2"/>
      <c r="F607" s="2"/>
      <c r="G607" s="2"/>
      <c r="H607" s="2"/>
      <c r="I607" s="2"/>
      <c r="J607" s="2"/>
      <c r="K607" s="2"/>
      <c r="L607" s="2"/>
      <c r="M607" s="2"/>
    </row>
    <row r="608" spans="1:13" x14ac:dyDescent="0.25">
      <c r="A608" s="2"/>
      <c r="B608" s="2"/>
      <c r="C608" s="2"/>
      <c r="D608" s="2"/>
      <c r="E608" s="2"/>
      <c r="F608" s="2"/>
      <c r="G608" s="2"/>
      <c r="H608" s="2"/>
      <c r="I608" s="2"/>
      <c r="J608" s="2"/>
      <c r="K608" s="2"/>
      <c r="L608" s="2"/>
      <c r="M608" s="2"/>
    </row>
    <row r="609" spans="1:13" x14ac:dyDescent="0.25">
      <c r="A609" s="2"/>
      <c r="B609" s="2"/>
      <c r="C609" s="2"/>
      <c r="D609" s="2"/>
      <c r="E609" s="2"/>
      <c r="F609" s="2"/>
      <c r="G609" s="2"/>
      <c r="H609" s="2"/>
      <c r="I609" s="2"/>
      <c r="J609" s="2"/>
      <c r="K609" s="2"/>
      <c r="L609" s="2"/>
      <c r="M609" s="2"/>
    </row>
    <row r="610" spans="1:13" x14ac:dyDescent="0.25">
      <c r="A610" s="2"/>
      <c r="B610" s="2"/>
      <c r="C610" s="2"/>
      <c r="D610" s="2"/>
      <c r="E610" s="2"/>
      <c r="F610" s="2"/>
      <c r="G610" s="2"/>
      <c r="H610" s="2"/>
      <c r="I610" s="2"/>
      <c r="J610" s="2"/>
      <c r="K610" s="2"/>
      <c r="L610" s="2"/>
      <c r="M610" s="2"/>
    </row>
    <row r="611" spans="1:13" x14ac:dyDescent="0.25">
      <c r="A611" s="2"/>
      <c r="B611" s="2"/>
      <c r="C611" s="2"/>
      <c r="D611" s="2"/>
      <c r="E611" s="2"/>
      <c r="F611" s="2"/>
      <c r="G611" s="2"/>
      <c r="H611" s="2"/>
      <c r="I611" s="2"/>
      <c r="J611" s="2"/>
      <c r="K611" s="2"/>
      <c r="L611" s="2"/>
      <c r="M611" s="2"/>
    </row>
    <row r="612" spans="1:13" x14ac:dyDescent="0.25">
      <c r="A612" s="2"/>
      <c r="B612" s="2"/>
      <c r="C612" s="2"/>
      <c r="D612" s="2"/>
      <c r="E612" s="2"/>
      <c r="F612" s="2"/>
      <c r="G612" s="2"/>
      <c r="H612" s="2"/>
      <c r="I612" s="2"/>
      <c r="J612" s="2"/>
      <c r="K612" s="2"/>
      <c r="L612" s="2"/>
      <c r="M612" s="2"/>
    </row>
    <row r="613" spans="1:13" x14ac:dyDescent="0.25">
      <c r="A613" s="2"/>
      <c r="B613" s="2"/>
      <c r="C613" s="2"/>
      <c r="D613" s="2"/>
      <c r="E613" s="2"/>
      <c r="F613" s="2"/>
      <c r="G613" s="2"/>
      <c r="H613" s="2"/>
      <c r="I613" s="2"/>
      <c r="J613" s="2"/>
      <c r="K613" s="2"/>
      <c r="L613" s="2"/>
      <c r="M613" s="2"/>
    </row>
    <row r="614" spans="1:13" x14ac:dyDescent="0.25">
      <c r="A614" s="2"/>
      <c r="B614" s="2"/>
      <c r="C614" s="2"/>
      <c r="D614" s="2"/>
      <c r="E614" s="2"/>
      <c r="F614" s="2"/>
      <c r="G614" s="2"/>
      <c r="H614" s="2"/>
      <c r="I614" s="2"/>
      <c r="J614" s="2"/>
      <c r="K614" s="2"/>
      <c r="L614" s="2"/>
      <c r="M614" s="2"/>
    </row>
    <row r="615" spans="1:13" x14ac:dyDescent="0.25">
      <c r="A615" s="2"/>
      <c r="B615" s="2"/>
      <c r="C615" s="2"/>
      <c r="D615" s="2"/>
      <c r="E615" s="2"/>
      <c r="F615" s="2"/>
      <c r="G615" s="2"/>
      <c r="H615" s="2"/>
      <c r="I615" s="2"/>
      <c r="J615" s="2"/>
      <c r="K615" s="2"/>
      <c r="L615" s="2"/>
      <c r="M615" s="2"/>
    </row>
    <row r="616" spans="1:13" x14ac:dyDescent="0.25">
      <c r="A616" s="2"/>
      <c r="B616" s="2"/>
      <c r="C616" s="2"/>
      <c r="D616" s="2"/>
      <c r="E616" s="2"/>
      <c r="F616" s="2"/>
      <c r="G616" s="2"/>
      <c r="H616" s="2"/>
      <c r="I616" s="2"/>
      <c r="J616" s="2"/>
      <c r="K616" s="2"/>
      <c r="L616" s="2"/>
      <c r="M616" s="2"/>
    </row>
    <row r="617" spans="1:13" x14ac:dyDescent="0.25">
      <c r="A617" s="2"/>
      <c r="B617" s="2"/>
      <c r="C617" s="2"/>
      <c r="D617" s="2"/>
      <c r="E617" s="2"/>
      <c r="F617" s="2"/>
      <c r="G617" s="2"/>
      <c r="H617" s="2"/>
      <c r="I617" s="2"/>
      <c r="J617" s="2"/>
      <c r="K617" s="2"/>
      <c r="L617" s="2"/>
      <c r="M617" s="2"/>
    </row>
    <row r="618" spans="1:13" x14ac:dyDescent="0.25">
      <c r="A618" s="2"/>
      <c r="B618" s="2"/>
      <c r="C618" s="2"/>
      <c r="D618" s="2"/>
      <c r="E618" s="2"/>
      <c r="F618" s="2"/>
      <c r="G618" s="2"/>
      <c r="H618" s="2"/>
      <c r="I618" s="2"/>
      <c r="J618" s="2"/>
      <c r="K618" s="2"/>
      <c r="L618" s="2"/>
      <c r="M618" s="2"/>
    </row>
    <row r="619" spans="1:13" x14ac:dyDescent="0.25">
      <c r="A619" s="2"/>
      <c r="B619" s="2"/>
      <c r="C619" s="2"/>
      <c r="D619" s="2"/>
      <c r="E619" s="2"/>
      <c r="F619" s="2"/>
      <c r="G619" s="2"/>
      <c r="H619" s="2"/>
      <c r="I619" s="2"/>
      <c r="J619" s="2"/>
      <c r="K619" s="2"/>
      <c r="L619" s="2"/>
      <c r="M619" s="2"/>
    </row>
    <row r="620" spans="1:13" x14ac:dyDescent="0.25">
      <c r="A620" s="2"/>
      <c r="B620" s="2"/>
      <c r="C620" s="2"/>
      <c r="D620" s="2"/>
      <c r="E620" s="2"/>
      <c r="F620" s="2"/>
      <c r="G620" s="2"/>
      <c r="H620" s="2"/>
      <c r="I620" s="2"/>
      <c r="J620" s="2"/>
      <c r="K620" s="2"/>
      <c r="L620" s="2"/>
      <c r="M620" s="2"/>
    </row>
    <row r="621" spans="1:13" x14ac:dyDescent="0.25">
      <c r="A621" s="2"/>
      <c r="B621" s="2"/>
      <c r="C621" s="2"/>
      <c r="D621" s="2"/>
      <c r="E621" s="2"/>
      <c r="F621" s="2"/>
      <c r="G621" s="2"/>
      <c r="H621" s="2"/>
      <c r="I621" s="2"/>
      <c r="J621" s="2"/>
      <c r="K621" s="2"/>
      <c r="L621" s="2"/>
      <c r="M621" s="2"/>
    </row>
    <row r="622" spans="1:13" x14ac:dyDescent="0.25">
      <c r="A622" s="2"/>
      <c r="B622" s="2"/>
      <c r="C622" s="2"/>
      <c r="D622" s="2"/>
      <c r="E622" s="2"/>
      <c r="F622" s="2"/>
      <c r="G622" s="2"/>
      <c r="H622" s="2"/>
      <c r="I622" s="2"/>
      <c r="J622" s="2"/>
      <c r="K622" s="2"/>
      <c r="L622" s="2"/>
      <c r="M622" s="2"/>
    </row>
    <row r="623" spans="1:13" x14ac:dyDescent="0.25">
      <c r="A623" s="2"/>
      <c r="B623" s="2"/>
      <c r="C623" s="2"/>
      <c r="D623" s="2"/>
      <c r="E623" s="2"/>
      <c r="F623" s="2"/>
      <c r="G623" s="2"/>
      <c r="H623" s="2"/>
      <c r="I623" s="2"/>
      <c r="J623" s="2"/>
      <c r="K623" s="2"/>
      <c r="L623" s="2"/>
      <c r="M623" s="2"/>
    </row>
    <row r="624" spans="1:13" x14ac:dyDescent="0.25">
      <c r="A624" s="2"/>
      <c r="B624" s="2"/>
      <c r="C624" s="2"/>
      <c r="D624" s="2"/>
      <c r="E624" s="2"/>
      <c r="F624" s="2"/>
      <c r="G624" s="2"/>
      <c r="H624" s="2"/>
      <c r="I624" s="2"/>
      <c r="J624" s="2"/>
      <c r="K624" s="2"/>
      <c r="L624" s="2"/>
      <c r="M624" s="2"/>
    </row>
    <row r="625" spans="1:13" x14ac:dyDescent="0.25">
      <c r="A625" s="2"/>
      <c r="B625" s="2"/>
      <c r="C625" s="2"/>
      <c r="D625" s="2"/>
      <c r="E625" s="2"/>
      <c r="F625" s="2"/>
      <c r="G625" s="2"/>
      <c r="H625" s="2"/>
      <c r="I625" s="2"/>
      <c r="J625" s="2"/>
      <c r="K625" s="2"/>
      <c r="L625" s="2"/>
      <c r="M625" s="2"/>
    </row>
    <row r="626" spans="1:13" x14ac:dyDescent="0.25">
      <c r="A626" s="2"/>
      <c r="B626" s="2"/>
      <c r="C626" s="2"/>
      <c r="D626" s="2"/>
      <c r="E626" s="2"/>
      <c r="F626" s="2"/>
      <c r="G626" s="2"/>
      <c r="H626" s="2"/>
      <c r="I626" s="2"/>
      <c r="J626" s="2"/>
      <c r="K626" s="2"/>
      <c r="L626" s="2"/>
      <c r="M626" s="2"/>
    </row>
    <row r="627" spans="1:13" x14ac:dyDescent="0.25">
      <c r="A627" s="2"/>
      <c r="B627" s="2"/>
      <c r="C627" s="2"/>
      <c r="D627" s="2"/>
      <c r="E627" s="2"/>
      <c r="F627" s="2"/>
      <c r="G627" s="2"/>
      <c r="H627" s="2"/>
      <c r="I627" s="2"/>
      <c r="J627" s="2"/>
      <c r="K627" s="2"/>
      <c r="L627" s="2"/>
      <c r="M627" s="2"/>
    </row>
    <row r="628" spans="1:13" x14ac:dyDescent="0.25">
      <c r="A628" s="2"/>
      <c r="B628" s="2"/>
      <c r="C628" s="2"/>
      <c r="D628" s="2"/>
      <c r="E628" s="2"/>
      <c r="F628" s="2"/>
      <c r="G628" s="2"/>
      <c r="H628" s="2"/>
      <c r="I628" s="2"/>
      <c r="J628" s="2"/>
      <c r="K628" s="2"/>
      <c r="L628" s="2"/>
      <c r="M628" s="2"/>
    </row>
    <row r="629" spans="1:13" x14ac:dyDescent="0.25">
      <c r="A629" s="2"/>
      <c r="B629" s="2"/>
      <c r="C629" s="2"/>
      <c r="D629" s="2"/>
      <c r="E629" s="2"/>
      <c r="F629" s="2"/>
      <c r="G629" s="2"/>
      <c r="H629" s="2"/>
      <c r="I629" s="2"/>
      <c r="J629" s="2"/>
      <c r="K629" s="2"/>
      <c r="L629" s="2"/>
      <c r="M629" s="2"/>
    </row>
    <row r="630" spans="1:13" x14ac:dyDescent="0.25">
      <c r="A630" s="2"/>
      <c r="B630" s="2"/>
      <c r="C630" s="2"/>
      <c r="D630" s="2"/>
      <c r="E630" s="2"/>
      <c r="F630" s="2"/>
      <c r="G630" s="2"/>
      <c r="H630" s="2"/>
      <c r="I630" s="2"/>
      <c r="J630" s="2"/>
      <c r="K630" s="2"/>
      <c r="L630" s="2"/>
      <c r="M630" s="2"/>
    </row>
    <row r="631" spans="1:13" x14ac:dyDescent="0.25">
      <c r="A631" s="2"/>
      <c r="B631" s="2"/>
      <c r="C631" s="2"/>
      <c r="D631" s="2"/>
      <c r="E631" s="2"/>
      <c r="F631" s="2"/>
      <c r="G631" s="2"/>
      <c r="H631" s="2"/>
      <c r="I631" s="2"/>
      <c r="J631" s="2"/>
      <c r="K631" s="2"/>
      <c r="L631" s="2"/>
      <c r="M631" s="2"/>
    </row>
    <row r="632" spans="1:13" x14ac:dyDescent="0.25">
      <c r="A632" s="2"/>
      <c r="B632" s="2"/>
      <c r="C632" s="2"/>
      <c r="D632" s="2"/>
      <c r="E632" s="2"/>
      <c r="F632" s="2"/>
      <c r="G632" s="2"/>
      <c r="H632" s="2"/>
      <c r="I632" s="2"/>
      <c r="J632" s="2"/>
      <c r="K632" s="2"/>
      <c r="L632" s="2"/>
      <c r="M632" s="2"/>
    </row>
    <row r="633" spans="1:13" x14ac:dyDescent="0.25">
      <c r="A633" s="2"/>
      <c r="B633" s="2"/>
      <c r="C633" s="2"/>
      <c r="D633" s="2"/>
      <c r="E633" s="2"/>
      <c r="F633" s="2"/>
      <c r="G633" s="2"/>
      <c r="H633" s="2"/>
      <c r="I633" s="2"/>
      <c r="J633" s="2"/>
      <c r="K633" s="2"/>
      <c r="L633" s="2"/>
      <c r="M633" s="2"/>
    </row>
    <row r="634" spans="1:13" x14ac:dyDescent="0.25">
      <c r="A634" s="2"/>
      <c r="B634" s="2"/>
      <c r="C634" s="2"/>
      <c r="D634" s="2"/>
      <c r="E634" s="2"/>
      <c r="F634" s="2"/>
      <c r="G634" s="2"/>
      <c r="H634" s="2"/>
      <c r="I634" s="2"/>
      <c r="J634" s="2"/>
      <c r="K634" s="2"/>
      <c r="L634" s="2"/>
      <c r="M634" s="2"/>
    </row>
    <row r="635" spans="1:13" x14ac:dyDescent="0.25">
      <c r="A635" s="2"/>
      <c r="B635" s="2"/>
      <c r="C635" s="2"/>
      <c r="D635" s="2"/>
      <c r="E635" s="2"/>
      <c r="F635" s="2"/>
      <c r="G635" s="2"/>
      <c r="H635" s="2"/>
      <c r="I635" s="2"/>
      <c r="J635" s="2"/>
      <c r="K635" s="2"/>
      <c r="L635" s="2"/>
      <c r="M635" s="2"/>
    </row>
    <row r="636" spans="1:13" x14ac:dyDescent="0.25">
      <c r="A636" s="2"/>
      <c r="B636" s="2"/>
      <c r="C636" s="2"/>
      <c r="D636" s="2"/>
      <c r="E636" s="2"/>
      <c r="F636" s="2"/>
      <c r="G636" s="2"/>
      <c r="H636" s="2"/>
      <c r="I636" s="2"/>
      <c r="J636" s="2"/>
      <c r="K636" s="2"/>
      <c r="L636" s="2"/>
      <c r="M636" s="2"/>
    </row>
    <row r="637" spans="1:13" x14ac:dyDescent="0.25">
      <c r="A637" s="2"/>
      <c r="B637" s="2"/>
      <c r="C637" s="2"/>
      <c r="D637" s="2"/>
      <c r="E637" s="2"/>
      <c r="F637" s="2"/>
      <c r="G637" s="2"/>
      <c r="H637" s="2"/>
      <c r="I637" s="2"/>
      <c r="J637" s="2"/>
      <c r="K637" s="2"/>
      <c r="L637" s="2"/>
      <c r="M637" s="2"/>
    </row>
    <row r="638" spans="1:13" x14ac:dyDescent="0.25">
      <c r="A638" s="2"/>
      <c r="B638" s="2"/>
      <c r="C638" s="2"/>
      <c r="D638" s="2"/>
      <c r="E638" s="2"/>
      <c r="F638" s="2"/>
      <c r="G638" s="2"/>
      <c r="H638" s="2"/>
      <c r="I638" s="2"/>
      <c r="J638" s="2"/>
      <c r="K638" s="2"/>
      <c r="L638" s="2"/>
      <c r="M638" s="2"/>
    </row>
    <row r="639" spans="1:13" x14ac:dyDescent="0.25">
      <c r="A639" s="2"/>
      <c r="B639" s="2"/>
      <c r="C639" s="2"/>
      <c r="D639" s="2"/>
      <c r="E639" s="2"/>
      <c r="F639" s="2"/>
      <c r="G639" s="2"/>
      <c r="H639" s="2"/>
      <c r="I639" s="2"/>
      <c r="J639" s="2"/>
      <c r="K639" s="2"/>
      <c r="L639" s="2"/>
      <c r="M639" s="2"/>
    </row>
    <row r="640" spans="1:13" x14ac:dyDescent="0.25">
      <c r="A640" s="2"/>
      <c r="B640" s="2"/>
      <c r="C640" s="2"/>
      <c r="D640" s="2"/>
      <c r="E640" s="2"/>
      <c r="F640" s="2"/>
      <c r="G640" s="2"/>
      <c r="H640" s="2"/>
      <c r="I640" s="2"/>
      <c r="J640" s="2"/>
      <c r="K640" s="2"/>
      <c r="L640" s="2"/>
      <c r="M640" s="2"/>
    </row>
    <row r="641" spans="1:13" x14ac:dyDescent="0.25">
      <c r="A641" s="2"/>
      <c r="B641" s="2"/>
      <c r="C641" s="2"/>
      <c r="D641" s="2"/>
      <c r="E641" s="2"/>
      <c r="F641" s="2"/>
      <c r="G641" s="2"/>
      <c r="H641" s="2"/>
      <c r="I641" s="2"/>
      <c r="J641" s="2"/>
      <c r="K641" s="2"/>
      <c r="L641" s="2"/>
      <c r="M641" s="2"/>
    </row>
    <row r="642" spans="1:13" x14ac:dyDescent="0.25">
      <c r="A642" s="2"/>
      <c r="B642" s="2"/>
      <c r="C642" s="2"/>
      <c r="D642" s="2"/>
      <c r="E642" s="2"/>
      <c r="F642" s="2"/>
      <c r="G642" s="2"/>
      <c r="H642" s="2"/>
      <c r="I642" s="2"/>
      <c r="J642" s="2"/>
      <c r="K642" s="2"/>
      <c r="L642" s="2"/>
      <c r="M642" s="2"/>
    </row>
    <row r="643" spans="1:13" x14ac:dyDescent="0.25">
      <c r="A643" s="2"/>
      <c r="B643" s="2"/>
      <c r="C643" s="2"/>
      <c r="D643" s="2"/>
      <c r="E643" s="2"/>
      <c r="F643" s="2"/>
      <c r="G643" s="2"/>
      <c r="H643" s="2"/>
      <c r="I643" s="2"/>
      <c r="J643" s="2"/>
      <c r="K643" s="2"/>
      <c r="L643" s="2"/>
      <c r="M643" s="2"/>
    </row>
    <row r="644" spans="1:13" x14ac:dyDescent="0.25">
      <c r="A644" s="2"/>
      <c r="B644" s="2"/>
      <c r="C644" s="2"/>
      <c r="D644" s="2"/>
      <c r="E644" s="2"/>
      <c r="F644" s="2"/>
      <c r="G644" s="2"/>
      <c r="H644" s="2"/>
      <c r="I644" s="2"/>
      <c r="J644" s="2"/>
      <c r="K644" s="2"/>
      <c r="L644" s="2"/>
      <c r="M644" s="2"/>
    </row>
    <row r="645" spans="1:13" x14ac:dyDescent="0.25">
      <c r="A645" s="2"/>
      <c r="B645" s="2"/>
      <c r="C645" s="2"/>
      <c r="D645" s="2"/>
      <c r="E645" s="2"/>
      <c r="F645" s="2"/>
      <c r="G645" s="2"/>
      <c r="H645" s="2"/>
      <c r="I645" s="2"/>
      <c r="J645" s="2"/>
      <c r="K645" s="2"/>
      <c r="L645" s="2"/>
      <c r="M645" s="2"/>
    </row>
    <row r="646" spans="1:13" x14ac:dyDescent="0.25">
      <c r="A646" s="2"/>
      <c r="B646" s="2"/>
      <c r="C646" s="2"/>
      <c r="D646" s="2"/>
      <c r="E646" s="2"/>
      <c r="F646" s="2"/>
      <c r="G646" s="2"/>
      <c r="H646" s="2"/>
      <c r="I646" s="2"/>
      <c r="J646" s="2"/>
      <c r="K646" s="2"/>
      <c r="L646" s="2"/>
      <c r="M646" s="2"/>
    </row>
    <row r="647" spans="1:13" x14ac:dyDescent="0.25">
      <c r="A647" s="2"/>
      <c r="B647" s="2"/>
      <c r="C647" s="2"/>
      <c r="D647" s="2"/>
      <c r="E647" s="2"/>
      <c r="F647" s="2"/>
      <c r="G647" s="2"/>
      <c r="H647" s="2"/>
      <c r="I647" s="2"/>
      <c r="J647" s="2"/>
      <c r="K647" s="2"/>
      <c r="L647" s="2"/>
      <c r="M647" s="2"/>
    </row>
    <row r="648" spans="1:13" x14ac:dyDescent="0.25">
      <c r="A648" s="2"/>
      <c r="B648" s="2"/>
      <c r="C648" s="2"/>
      <c r="D648" s="2"/>
      <c r="E648" s="2"/>
      <c r="F648" s="2"/>
      <c r="G648" s="2"/>
      <c r="H648" s="2"/>
      <c r="I648" s="2"/>
      <c r="J648" s="2"/>
      <c r="K648" s="2"/>
      <c r="L648" s="2"/>
      <c r="M648" s="2"/>
    </row>
    <row r="649" spans="1:13" x14ac:dyDescent="0.25">
      <c r="A649" s="2"/>
      <c r="B649" s="2"/>
      <c r="C649" s="2"/>
      <c r="D649" s="2"/>
      <c r="E649" s="2"/>
      <c r="F649" s="2"/>
      <c r="G649" s="2"/>
      <c r="H649" s="2"/>
      <c r="I649" s="2"/>
      <c r="J649" s="2"/>
      <c r="K649" s="2"/>
      <c r="L649" s="2"/>
      <c r="M649" s="2"/>
    </row>
    <row r="650" spans="1:13" x14ac:dyDescent="0.25">
      <c r="A650" s="2"/>
      <c r="B650" s="2"/>
      <c r="C650" s="2"/>
      <c r="D650" s="2"/>
      <c r="E650" s="2"/>
      <c r="F650" s="2"/>
      <c r="G650" s="2"/>
      <c r="H650" s="2"/>
      <c r="I650" s="2"/>
      <c r="J650" s="2"/>
      <c r="K650" s="2"/>
      <c r="L650" s="2"/>
      <c r="M650" s="2"/>
    </row>
    <row r="651" spans="1:13" x14ac:dyDescent="0.25">
      <c r="A651" s="2"/>
      <c r="B651" s="2"/>
      <c r="C651" s="2"/>
      <c r="D651" s="2"/>
      <c r="E651" s="2"/>
      <c r="F651" s="2"/>
      <c r="G651" s="2"/>
      <c r="H651" s="2"/>
      <c r="I651" s="2"/>
      <c r="J651" s="2"/>
      <c r="K651" s="2"/>
      <c r="L651" s="2"/>
      <c r="M651" s="2"/>
    </row>
    <row r="652" spans="1:13" x14ac:dyDescent="0.25">
      <c r="A652" s="2"/>
      <c r="B652" s="2"/>
      <c r="C652" s="2"/>
      <c r="D652" s="2"/>
      <c r="E652" s="2"/>
      <c r="F652" s="2"/>
      <c r="G652" s="2"/>
      <c r="H652" s="2"/>
      <c r="I652" s="2"/>
      <c r="J652" s="2"/>
      <c r="K652" s="2"/>
      <c r="L652" s="2"/>
      <c r="M652" s="2"/>
    </row>
    <row r="653" spans="1:13" x14ac:dyDescent="0.25">
      <c r="A653" s="2"/>
      <c r="B653" s="2"/>
      <c r="C653" s="2"/>
      <c r="D653" s="2"/>
      <c r="E653" s="2"/>
      <c r="F653" s="2"/>
      <c r="G653" s="2"/>
      <c r="H653" s="2"/>
      <c r="I653" s="2"/>
      <c r="J653" s="2"/>
      <c r="K653" s="2"/>
      <c r="L653" s="2"/>
      <c r="M653" s="2"/>
    </row>
    <row r="654" spans="1:13" x14ac:dyDescent="0.25">
      <c r="A654" s="2"/>
      <c r="B654" s="2"/>
      <c r="C654" s="2"/>
      <c r="D654" s="2"/>
      <c r="E654" s="2"/>
      <c r="F654" s="2"/>
      <c r="G654" s="2"/>
      <c r="H654" s="2"/>
      <c r="I654" s="2"/>
      <c r="J654" s="2"/>
      <c r="K654" s="2"/>
      <c r="L654" s="2"/>
      <c r="M654" s="2"/>
    </row>
    <row r="655" spans="1:13" x14ac:dyDescent="0.25">
      <c r="A655" s="2"/>
      <c r="B655" s="2"/>
      <c r="C655" s="2"/>
      <c r="D655" s="2"/>
      <c r="E655" s="2"/>
      <c r="F655" s="2"/>
      <c r="G655" s="2"/>
      <c r="H655" s="2"/>
      <c r="I655" s="2"/>
      <c r="J655" s="2"/>
      <c r="K655" s="2"/>
      <c r="L655" s="2"/>
      <c r="M655" s="2"/>
    </row>
    <row r="656" spans="1:13" x14ac:dyDescent="0.25">
      <c r="A656" s="2"/>
      <c r="B656" s="2"/>
      <c r="C656" s="2"/>
      <c r="D656" s="2"/>
      <c r="E656" s="2"/>
      <c r="F656" s="2"/>
      <c r="G656" s="2"/>
      <c r="H656" s="2"/>
      <c r="I656" s="2"/>
      <c r="J656" s="2"/>
      <c r="K656" s="2"/>
      <c r="L656" s="2"/>
      <c r="M656" s="2"/>
    </row>
    <row r="657" spans="1:13" x14ac:dyDescent="0.25">
      <c r="A657" s="2"/>
      <c r="B657" s="2"/>
      <c r="C657" s="2"/>
      <c r="D657" s="2"/>
      <c r="E657" s="2"/>
      <c r="F657" s="2"/>
      <c r="G657" s="2"/>
      <c r="H657" s="2"/>
      <c r="I657" s="2"/>
      <c r="J657" s="2"/>
      <c r="K657" s="2"/>
      <c r="L657" s="2"/>
      <c r="M657" s="2"/>
    </row>
    <row r="658" spans="1:13" x14ac:dyDescent="0.25">
      <c r="A658" s="2"/>
      <c r="B658" s="2"/>
      <c r="C658" s="2"/>
      <c r="D658" s="2"/>
      <c r="E658" s="2"/>
      <c r="F658" s="2"/>
      <c r="G658" s="2"/>
      <c r="H658" s="2"/>
      <c r="I658" s="2"/>
      <c r="J658" s="2"/>
      <c r="K658" s="2"/>
      <c r="L658" s="2"/>
      <c r="M658" s="2"/>
    </row>
    <row r="659" spans="1:13" x14ac:dyDescent="0.25">
      <c r="A659" s="2"/>
      <c r="B659" s="2"/>
      <c r="C659" s="2"/>
      <c r="D659" s="2"/>
      <c r="E659" s="2"/>
      <c r="F659" s="2"/>
      <c r="G659" s="2"/>
      <c r="H659" s="2"/>
      <c r="I659" s="2"/>
      <c r="J659" s="2"/>
      <c r="K659" s="2"/>
      <c r="L659" s="2"/>
      <c r="M659" s="2"/>
    </row>
    <row r="660" spans="1:13" x14ac:dyDescent="0.25">
      <c r="A660" s="2"/>
      <c r="B660" s="2"/>
      <c r="C660" s="2"/>
      <c r="D660" s="2"/>
      <c r="E660" s="2"/>
      <c r="F660" s="2"/>
      <c r="G660" s="2"/>
      <c r="H660" s="2"/>
      <c r="I660" s="2"/>
      <c r="J660" s="2"/>
      <c r="K660" s="2"/>
      <c r="L660" s="2"/>
      <c r="M660" s="2"/>
    </row>
    <row r="661" spans="1:13" x14ac:dyDescent="0.25">
      <c r="A661" s="2"/>
      <c r="B661" s="2"/>
      <c r="C661" s="2"/>
      <c r="D661" s="2"/>
      <c r="E661" s="2"/>
      <c r="F661" s="2"/>
      <c r="G661" s="2"/>
      <c r="H661" s="2"/>
      <c r="I661" s="2"/>
      <c r="J661" s="2"/>
      <c r="K661" s="2"/>
      <c r="L661" s="2"/>
      <c r="M661" s="2"/>
    </row>
    <row r="662" spans="1:13" x14ac:dyDescent="0.25">
      <c r="A662" s="2"/>
      <c r="B662" s="2"/>
      <c r="C662" s="2"/>
      <c r="D662" s="2"/>
      <c r="E662" s="2"/>
      <c r="F662" s="2"/>
      <c r="G662" s="2"/>
      <c r="H662" s="2"/>
      <c r="I662" s="2"/>
      <c r="J662" s="2"/>
      <c r="K662" s="2"/>
      <c r="L662" s="2"/>
      <c r="M662" s="2"/>
    </row>
    <row r="663" spans="1:13" x14ac:dyDescent="0.25">
      <c r="A663" s="2"/>
      <c r="B663" s="2"/>
      <c r="C663" s="2"/>
      <c r="D663" s="2"/>
      <c r="E663" s="2"/>
      <c r="F663" s="2"/>
      <c r="G663" s="2"/>
      <c r="H663" s="2"/>
      <c r="I663" s="2"/>
      <c r="J663" s="2"/>
      <c r="K663" s="2"/>
      <c r="L663" s="2"/>
      <c r="M663" s="2"/>
    </row>
    <row r="664" spans="1:13" x14ac:dyDescent="0.25">
      <c r="A664" s="2"/>
      <c r="B664" s="2"/>
      <c r="C664" s="2"/>
      <c r="D664" s="2"/>
      <c r="E664" s="2"/>
      <c r="F664" s="2"/>
      <c r="G664" s="2"/>
      <c r="H664" s="2"/>
      <c r="I664" s="2"/>
      <c r="J664" s="2"/>
      <c r="K664" s="2"/>
      <c r="L664" s="2"/>
      <c r="M664" s="2"/>
    </row>
    <row r="665" spans="1:13" x14ac:dyDescent="0.25">
      <c r="A665" s="2"/>
      <c r="B665" s="2"/>
      <c r="C665" s="2"/>
      <c r="D665" s="2"/>
      <c r="E665" s="2"/>
      <c r="F665" s="2"/>
      <c r="G665" s="2"/>
      <c r="H665" s="2"/>
      <c r="I665" s="2"/>
      <c r="J665" s="2"/>
      <c r="K665" s="2"/>
      <c r="L665" s="2"/>
      <c r="M665" s="2"/>
    </row>
    <row r="666" spans="1:13" x14ac:dyDescent="0.25">
      <c r="A666" s="2"/>
      <c r="B666" s="2"/>
      <c r="C666" s="2"/>
      <c r="D666" s="2"/>
      <c r="E666" s="2"/>
      <c r="F666" s="2"/>
      <c r="G666" s="2"/>
      <c r="H666" s="2"/>
      <c r="I666" s="2"/>
      <c r="J666" s="2"/>
      <c r="K666" s="2"/>
      <c r="L666" s="2"/>
      <c r="M666" s="2"/>
    </row>
    <row r="667" spans="1:13" x14ac:dyDescent="0.25">
      <c r="A667" s="2"/>
      <c r="B667" s="2"/>
      <c r="C667" s="2"/>
      <c r="D667" s="2"/>
      <c r="E667" s="2"/>
      <c r="F667" s="2"/>
      <c r="G667" s="2"/>
      <c r="H667" s="2"/>
      <c r="I667" s="2"/>
      <c r="J667" s="2"/>
      <c r="K667" s="2"/>
      <c r="L667" s="2"/>
      <c r="M667" s="2"/>
    </row>
    <row r="668" spans="1:13" x14ac:dyDescent="0.25">
      <c r="A668" s="2"/>
      <c r="B668" s="2"/>
      <c r="C668" s="2"/>
      <c r="D668" s="2"/>
      <c r="E668" s="2"/>
      <c r="F668" s="2"/>
      <c r="G668" s="2"/>
      <c r="H668" s="2"/>
      <c r="I668" s="2"/>
      <c r="J668" s="2"/>
      <c r="K668" s="2"/>
      <c r="L668" s="2"/>
      <c r="M668" s="2"/>
    </row>
    <row r="669" spans="1:13" x14ac:dyDescent="0.25">
      <c r="A669" s="2"/>
      <c r="B669" s="2"/>
      <c r="C669" s="2"/>
      <c r="D669" s="2"/>
      <c r="E669" s="2"/>
      <c r="F669" s="2"/>
      <c r="G669" s="2"/>
      <c r="H669" s="2"/>
      <c r="I669" s="2"/>
      <c r="J669" s="2"/>
      <c r="K669" s="2"/>
      <c r="L669" s="2"/>
      <c r="M669" s="2"/>
    </row>
    <row r="670" spans="1:13" x14ac:dyDescent="0.25">
      <c r="A670" s="2"/>
      <c r="B670" s="2"/>
      <c r="C670" s="2"/>
      <c r="D670" s="2"/>
      <c r="E670" s="2"/>
      <c r="F670" s="2"/>
      <c r="G670" s="2"/>
      <c r="H670" s="2"/>
      <c r="I670" s="2"/>
      <c r="J670" s="2"/>
      <c r="K670" s="2"/>
      <c r="L670" s="2"/>
      <c r="M670" s="2"/>
    </row>
    <row r="671" spans="1:13" x14ac:dyDescent="0.25">
      <c r="A671" s="2"/>
      <c r="B671" s="2"/>
      <c r="C671" s="2"/>
      <c r="D671" s="2"/>
      <c r="E671" s="2"/>
      <c r="F671" s="2"/>
      <c r="G671" s="2"/>
      <c r="H671" s="2"/>
      <c r="I671" s="2"/>
      <c r="J671" s="2"/>
      <c r="K671" s="2"/>
      <c r="L671" s="2"/>
      <c r="M671" s="2"/>
    </row>
    <row r="672" spans="1:13" x14ac:dyDescent="0.25">
      <c r="A672" s="2"/>
      <c r="B672" s="2"/>
      <c r="C672" s="2"/>
      <c r="D672" s="2"/>
      <c r="E672" s="2"/>
      <c r="F672" s="2"/>
      <c r="G672" s="2"/>
      <c r="H672" s="2"/>
      <c r="I672" s="2"/>
      <c r="J672" s="2"/>
      <c r="K672" s="2"/>
      <c r="L672" s="2"/>
      <c r="M672" s="2"/>
    </row>
    <row r="673" spans="1:13" x14ac:dyDescent="0.25">
      <c r="A673" s="2"/>
      <c r="B673" s="2"/>
      <c r="C673" s="2"/>
      <c r="D673" s="2"/>
      <c r="E673" s="2"/>
      <c r="F673" s="2"/>
      <c r="G673" s="2"/>
      <c r="H673" s="2"/>
      <c r="I673" s="2"/>
      <c r="J673" s="2"/>
      <c r="K673" s="2"/>
      <c r="L673" s="2"/>
      <c r="M673" s="2"/>
    </row>
    <row r="674" spans="1:13" x14ac:dyDescent="0.25">
      <c r="A674" s="2"/>
      <c r="B674" s="2"/>
      <c r="C674" s="2"/>
      <c r="D674" s="2"/>
      <c r="E674" s="2"/>
      <c r="F674" s="2"/>
      <c r="G674" s="2"/>
      <c r="H674" s="2"/>
      <c r="I674" s="2"/>
      <c r="J674" s="2"/>
      <c r="K674" s="2"/>
      <c r="L674" s="2"/>
      <c r="M674" s="2"/>
    </row>
    <row r="675" spans="1:13" x14ac:dyDescent="0.25">
      <c r="A675" s="2"/>
      <c r="B675" s="2"/>
      <c r="C675" s="2"/>
      <c r="D675" s="2"/>
      <c r="E675" s="2"/>
      <c r="F675" s="2"/>
      <c r="G675" s="2"/>
      <c r="H675" s="2"/>
      <c r="I675" s="2"/>
      <c r="J675" s="2"/>
      <c r="K675" s="2"/>
      <c r="L675" s="2"/>
      <c r="M675" s="2"/>
    </row>
    <row r="676" spans="1:13" x14ac:dyDescent="0.25">
      <c r="A676" s="2"/>
      <c r="B676" s="2"/>
      <c r="C676" s="2"/>
      <c r="D676" s="2"/>
      <c r="E676" s="2"/>
      <c r="F676" s="2"/>
      <c r="G676" s="2"/>
      <c r="H676" s="2"/>
      <c r="I676" s="2"/>
      <c r="J676" s="2"/>
      <c r="K676" s="2"/>
      <c r="L676" s="2"/>
      <c r="M676" s="2"/>
    </row>
    <row r="677" spans="1:13" x14ac:dyDescent="0.25">
      <c r="A677" s="2"/>
      <c r="B677" s="2"/>
      <c r="C677" s="2"/>
      <c r="D677" s="2"/>
      <c r="E677" s="2"/>
      <c r="F677" s="2"/>
      <c r="G677" s="2"/>
      <c r="H677" s="2"/>
      <c r="I677" s="2"/>
      <c r="J677" s="2"/>
      <c r="K677" s="2"/>
      <c r="L677" s="2"/>
      <c r="M677" s="2"/>
    </row>
    <row r="678" spans="1:13" x14ac:dyDescent="0.25">
      <c r="A678" s="2"/>
      <c r="B678" s="2"/>
      <c r="C678" s="2"/>
      <c r="D678" s="2"/>
      <c r="E678" s="2"/>
      <c r="F678" s="2"/>
      <c r="G678" s="2"/>
      <c r="H678" s="2"/>
      <c r="I678" s="2"/>
      <c r="J678" s="2"/>
      <c r="K678" s="2"/>
      <c r="L678" s="2"/>
      <c r="M678" s="2"/>
    </row>
    <row r="679" spans="1:13" x14ac:dyDescent="0.25">
      <c r="A679" s="2"/>
      <c r="B679" s="2"/>
      <c r="C679" s="2"/>
      <c r="D679" s="2"/>
      <c r="E679" s="2"/>
      <c r="F679" s="2"/>
      <c r="G679" s="2"/>
      <c r="H679" s="2"/>
      <c r="I679" s="2"/>
      <c r="J679" s="2"/>
      <c r="K679" s="2"/>
      <c r="L679" s="2"/>
      <c r="M679" s="2"/>
    </row>
    <row r="680" spans="1:13" x14ac:dyDescent="0.25">
      <c r="A680" s="2"/>
      <c r="B680" s="2"/>
      <c r="C680" s="2"/>
      <c r="D680" s="2"/>
      <c r="E680" s="2"/>
      <c r="F680" s="2"/>
      <c r="G680" s="2"/>
      <c r="H680" s="2"/>
      <c r="I680" s="2"/>
      <c r="J680" s="2"/>
      <c r="K680" s="2"/>
      <c r="L680" s="2"/>
      <c r="M680" s="2"/>
    </row>
    <row r="681" spans="1:13" x14ac:dyDescent="0.25">
      <c r="A681" s="2"/>
      <c r="B681" s="2"/>
      <c r="C681" s="2"/>
      <c r="D681" s="2"/>
      <c r="E681" s="2"/>
      <c r="F681" s="2"/>
      <c r="G681" s="2"/>
      <c r="H681" s="2"/>
      <c r="I681" s="2"/>
      <c r="J681" s="2"/>
      <c r="K681" s="2"/>
      <c r="L681" s="2"/>
      <c r="M681" s="2"/>
    </row>
    <row r="682" spans="1:13" x14ac:dyDescent="0.25">
      <c r="A682" s="2"/>
      <c r="B682" s="2"/>
      <c r="C682" s="2"/>
      <c r="D682" s="2"/>
      <c r="E682" s="2"/>
      <c r="F682" s="2"/>
      <c r="G682" s="2"/>
      <c r="H682" s="2"/>
      <c r="I682" s="2"/>
      <c r="J682" s="2"/>
      <c r="K682" s="2"/>
      <c r="L682" s="2"/>
      <c r="M682" s="2"/>
    </row>
    <row r="683" spans="1:13" x14ac:dyDescent="0.25">
      <c r="A683" s="2"/>
      <c r="B683" s="2"/>
      <c r="C683" s="2"/>
      <c r="D683" s="2"/>
      <c r="E683" s="2"/>
      <c r="F683" s="2"/>
      <c r="G683" s="2"/>
      <c r="H683" s="2"/>
      <c r="I683" s="2"/>
      <c r="J683" s="2"/>
      <c r="K683" s="2"/>
      <c r="L683" s="2"/>
      <c r="M683" s="2"/>
    </row>
    <row r="684" spans="1:13" x14ac:dyDescent="0.25">
      <c r="A684" s="2"/>
      <c r="B684" s="2"/>
      <c r="C684" s="2"/>
      <c r="D684" s="2"/>
      <c r="E684" s="2"/>
      <c r="F684" s="2"/>
      <c r="G684" s="2"/>
      <c r="H684" s="2"/>
      <c r="I684" s="2"/>
      <c r="J684" s="2"/>
      <c r="K684" s="2"/>
      <c r="L684" s="2"/>
      <c r="M684" s="2"/>
    </row>
    <row r="685" spans="1:13" x14ac:dyDescent="0.25">
      <c r="A685" s="2"/>
      <c r="B685" s="2"/>
      <c r="C685" s="2"/>
      <c r="D685" s="2"/>
      <c r="E685" s="2"/>
      <c r="F685" s="2"/>
      <c r="G685" s="2"/>
      <c r="H685" s="2"/>
      <c r="I685" s="2"/>
      <c r="J685" s="2"/>
      <c r="K685" s="2"/>
      <c r="L685" s="2"/>
      <c r="M685" s="2"/>
    </row>
    <row r="686" spans="1:13" x14ac:dyDescent="0.25">
      <c r="A686" s="2"/>
      <c r="B686" s="2"/>
      <c r="C686" s="2"/>
      <c r="D686" s="2"/>
      <c r="E686" s="2"/>
      <c r="F686" s="2"/>
      <c r="G686" s="2"/>
      <c r="H686" s="2"/>
      <c r="I686" s="2"/>
      <c r="J686" s="2"/>
      <c r="K686" s="2"/>
      <c r="L686" s="2"/>
      <c r="M686" s="2"/>
    </row>
    <row r="687" spans="1:13" x14ac:dyDescent="0.25">
      <c r="A687" s="2"/>
      <c r="B687" s="2"/>
      <c r="C687" s="2"/>
      <c r="D687" s="2"/>
      <c r="E687" s="2"/>
      <c r="F687" s="2"/>
      <c r="G687" s="2"/>
      <c r="H687" s="2"/>
      <c r="I687" s="2"/>
      <c r="J687" s="2"/>
      <c r="K687" s="2"/>
      <c r="L687" s="2"/>
      <c r="M687" s="2"/>
    </row>
    <row r="688" spans="1:13" x14ac:dyDescent="0.25">
      <c r="A688" s="2"/>
      <c r="B688" s="2"/>
      <c r="C688" s="2"/>
      <c r="D688" s="2"/>
      <c r="E688" s="2"/>
      <c r="F688" s="2"/>
      <c r="G688" s="2"/>
      <c r="H688" s="2"/>
      <c r="I688" s="2"/>
      <c r="J688" s="2"/>
      <c r="K688" s="2"/>
      <c r="L688" s="2"/>
      <c r="M688" s="2"/>
    </row>
    <row r="689" spans="1:13" x14ac:dyDescent="0.25">
      <c r="A689" s="2"/>
      <c r="B689" s="2"/>
      <c r="C689" s="2"/>
      <c r="D689" s="2"/>
      <c r="E689" s="2"/>
      <c r="F689" s="2"/>
      <c r="G689" s="2"/>
      <c r="H689" s="2"/>
      <c r="I689" s="2"/>
      <c r="J689" s="2"/>
      <c r="K689" s="2"/>
      <c r="L689" s="2"/>
      <c r="M689" s="2"/>
    </row>
    <row r="690" spans="1:13" x14ac:dyDescent="0.25">
      <c r="A690" s="2"/>
      <c r="B690" s="2"/>
      <c r="C690" s="2"/>
      <c r="D690" s="2"/>
      <c r="E690" s="2"/>
      <c r="F690" s="2"/>
      <c r="G690" s="2"/>
      <c r="H690" s="2"/>
      <c r="I690" s="2"/>
      <c r="J690" s="2"/>
      <c r="K690" s="2"/>
      <c r="L690" s="2"/>
      <c r="M690" s="2"/>
    </row>
    <row r="691" spans="1:13" x14ac:dyDescent="0.25">
      <c r="A691" s="2"/>
      <c r="B691" s="2"/>
      <c r="C691" s="2"/>
      <c r="D691" s="2"/>
      <c r="E691" s="2"/>
      <c r="F691" s="2"/>
      <c r="G691" s="2"/>
      <c r="H691" s="2"/>
      <c r="I691" s="2"/>
      <c r="J691" s="2"/>
      <c r="K691" s="2"/>
      <c r="L691" s="2"/>
      <c r="M691" s="2"/>
    </row>
    <row r="692" spans="1:13" x14ac:dyDescent="0.25">
      <c r="A692" s="2"/>
      <c r="B692" s="2"/>
      <c r="C692" s="2"/>
      <c r="D692" s="2"/>
      <c r="E692" s="2"/>
      <c r="F692" s="2"/>
      <c r="G692" s="2"/>
      <c r="H692" s="2"/>
      <c r="I692" s="2"/>
      <c r="J692" s="2"/>
      <c r="K692" s="2"/>
      <c r="L692" s="2"/>
      <c r="M692" s="2"/>
    </row>
    <row r="693" spans="1:13" x14ac:dyDescent="0.25">
      <c r="A693" s="2"/>
      <c r="B693" s="2"/>
      <c r="C693" s="2"/>
      <c r="D693" s="2"/>
      <c r="E693" s="2"/>
      <c r="F693" s="2"/>
      <c r="G693" s="2"/>
      <c r="H693" s="2"/>
      <c r="I693" s="2"/>
      <c r="J693" s="2"/>
      <c r="K693" s="2"/>
      <c r="L693" s="2"/>
      <c r="M693" s="2"/>
    </row>
    <row r="694" spans="1:13" x14ac:dyDescent="0.25">
      <c r="A694" s="2"/>
      <c r="B694" s="2"/>
      <c r="C694" s="2"/>
      <c r="D694" s="2"/>
      <c r="E694" s="2"/>
      <c r="F694" s="2"/>
      <c r="G694" s="2"/>
      <c r="H694" s="2"/>
      <c r="I694" s="2"/>
      <c r="J694" s="2"/>
      <c r="K694" s="2"/>
      <c r="L694" s="2"/>
      <c r="M694" s="2"/>
    </row>
    <row r="695" spans="1:13" x14ac:dyDescent="0.25">
      <c r="A695" s="2"/>
      <c r="B695" s="2"/>
      <c r="C695" s="2"/>
      <c r="D695" s="2"/>
      <c r="E695" s="2"/>
      <c r="F695" s="2"/>
      <c r="G695" s="2"/>
      <c r="H695" s="2"/>
      <c r="I695" s="2"/>
      <c r="J695" s="2"/>
      <c r="K695" s="2"/>
      <c r="L695" s="2"/>
      <c r="M695" s="2"/>
    </row>
    <row r="696" spans="1:13" x14ac:dyDescent="0.25">
      <c r="A696" s="2"/>
      <c r="B696" s="2"/>
      <c r="C696" s="2"/>
      <c r="D696" s="2"/>
      <c r="E696" s="2"/>
      <c r="F696" s="2"/>
      <c r="G696" s="2"/>
      <c r="H696" s="2"/>
      <c r="I696" s="2"/>
      <c r="J696" s="2"/>
      <c r="K696" s="2"/>
      <c r="L696" s="2"/>
      <c r="M696" s="2"/>
    </row>
    <row r="697" spans="1:13" x14ac:dyDescent="0.25">
      <c r="A697" s="2"/>
      <c r="B697" s="2"/>
      <c r="C697" s="2"/>
      <c r="D697" s="2"/>
      <c r="E697" s="2"/>
      <c r="F697" s="2"/>
      <c r="G697" s="2"/>
      <c r="H697" s="2"/>
      <c r="I697" s="2"/>
      <c r="J697" s="2"/>
      <c r="K697" s="2"/>
      <c r="L697" s="2"/>
      <c r="M697" s="2"/>
    </row>
    <row r="698" spans="1:13" x14ac:dyDescent="0.25">
      <c r="A698" s="2"/>
      <c r="B698" s="2"/>
      <c r="C698" s="2"/>
      <c r="D698" s="2"/>
      <c r="E698" s="2"/>
      <c r="F698" s="2"/>
      <c r="G698" s="2"/>
      <c r="H698" s="2"/>
      <c r="I698" s="2"/>
      <c r="J698" s="2"/>
      <c r="K698" s="2"/>
      <c r="L698" s="2"/>
      <c r="M698" s="2"/>
    </row>
    <row r="699" spans="1:13" x14ac:dyDescent="0.25">
      <c r="A699" s="2"/>
      <c r="B699" s="2"/>
      <c r="C699" s="2"/>
      <c r="D699" s="2"/>
      <c r="E699" s="2"/>
      <c r="F699" s="2"/>
      <c r="G699" s="2"/>
      <c r="H699" s="2"/>
      <c r="I699" s="2"/>
      <c r="J699" s="2"/>
      <c r="K699" s="2"/>
      <c r="L699" s="2"/>
      <c r="M699" s="2"/>
    </row>
    <row r="700" spans="1:13" x14ac:dyDescent="0.25">
      <c r="A700" s="2"/>
      <c r="B700" s="2"/>
      <c r="C700" s="2"/>
      <c r="D700" s="2"/>
      <c r="E700" s="2"/>
      <c r="F700" s="2"/>
      <c r="G700" s="2"/>
      <c r="H700" s="2"/>
      <c r="I700" s="2"/>
      <c r="J700" s="2"/>
      <c r="K700" s="2"/>
      <c r="L700" s="2"/>
      <c r="M700" s="2"/>
    </row>
    <row r="701" spans="1:13" x14ac:dyDescent="0.25">
      <c r="A701" s="2"/>
      <c r="B701" s="2"/>
      <c r="C701" s="2"/>
      <c r="D701" s="2"/>
      <c r="E701" s="2"/>
      <c r="F701" s="2"/>
      <c r="G701" s="2"/>
      <c r="H701" s="2"/>
      <c r="I701" s="2"/>
      <c r="J701" s="2"/>
      <c r="K701" s="2"/>
      <c r="L701" s="2"/>
      <c r="M701" s="2"/>
    </row>
    <row r="702" spans="1:13" x14ac:dyDescent="0.25">
      <c r="A702" s="2"/>
      <c r="B702" s="2"/>
      <c r="C702" s="2"/>
      <c r="D702" s="2"/>
      <c r="E702" s="2"/>
      <c r="F702" s="2"/>
      <c r="G702" s="2"/>
      <c r="H702" s="2"/>
      <c r="I702" s="2"/>
      <c r="J702" s="2"/>
      <c r="K702" s="2"/>
      <c r="L702" s="2"/>
      <c r="M702" s="2"/>
    </row>
    <row r="703" spans="1:13" x14ac:dyDescent="0.25">
      <c r="A703" s="2"/>
      <c r="B703" s="2"/>
      <c r="C703" s="2"/>
      <c r="D703" s="2"/>
      <c r="E703" s="2"/>
      <c r="F703" s="2"/>
      <c r="G703" s="2"/>
      <c r="H703" s="2"/>
      <c r="I703" s="2"/>
      <c r="J703" s="2"/>
      <c r="K703" s="2"/>
      <c r="L703" s="2"/>
      <c r="M703" s="2"/>
    </row>
    <row r="704" spans="1:13" x14ac:dyDescent="0.25">
      <c r="A704" s="2"/>
      <c r="B704" s="2"/>
      <c r="C704" s="2"/>
      <c r="D704" s="2"/>
      <c r="E704" s="2"/>
      <c r="F704" s="2"/>
      <c r="G704" s="2"/>
      <c r="H704" s="2"/>
      <c r="I704" s="2"/>
      <c r="J704" s="2"/>
      <c r="K704" s="2"/>
      <c r="L704" s="2"/>
      <c r="M704" s="2"/>
    </row>
    <row r="705" spans="1:13" x14ac:dyDescent="0.25">
      <c r="A705" s="2"/>
      <c r="B705" s="2"/>
      <c r="C705" s="2"/>
      <c r="D705" s="2"/>
      <c r="E705" s="2"/>
      <c r="F705" s="2"/>
      <c r="G705" s="2"/>
      <c r="H705" s="2"/>
      <c r="I705" s="2"/>
      <c r="J705" s="2"/>
      <c r="K705" s="2"/>
      <c r="L705" s="2"/>
      <c r="M705" s="2"/>
    </row>
    <row r="706" spans="1:13" x14ac:dyDescent="0.25">
      <c r="A706" s="2"/>
      <c r="B706" s="2"/>
      <c r="C706" s="2"/>
      <c r="D706" s="2"/>
      <c r="E706" s="2"/>
      <c r="F706" s="2"/>
      <c r="G706" s="2"/>
      <c r="H706" s="2"/>
      <c r="I706" s="2"/>
      <c r="J706" s="2"/>
      <c r="K706" s="2"/>
      <c r="L706" s="2"/>
      <c r="M706" s="2"/>
    </row>
    <row r="707" spans="1:13" x14ac:dyDescent="0.25">
      <c r="A707" s="2"/>
      <c r="B707" s="2"/>
      <c r="C707" s="2"/>
      <c r="D707" s="2"/>
      <c r="E707" s="2"/>
      <c r="F707" s="2"/>
      <c r="G707" s="2"/>
      <c r="H707" s="2"/>
      <c r="I707" s="2"/>
      <c r="J707" s="2"/>
      <c r="K707" s="2"/>
      <c r="L707" s="2"/>
      <c r="M707" s="2"/>
    </row>
    <row r="708" spans="1:13" x14ac:dyDescent="0.25">
      <c r="A708" s="2"/>
      <c r="B708" s="2"/>
      <c r="C708" s="2"/>
      <c r="D708" s="2"/>
      <c r="E708" s="2"/>
      <c r="F708" s="2"/>
      <c r="G708" s="2"/>
      <c r="H708" s="2"/>
      <c r="I708" s="2"/>
      <c r="J708" s="2"/>
      <c r="K708" s="2"/>
      <c r="L708" s="2"/>
      <c r="M708" s="2"/>
    </row>
    <row r="709" spans="1:13" x14ac:dyDescent="0.25">
      <c r="A709" s="2"/>
      <c r="B709" s="2"/>
      <c r="C709" s="2"/>
      <c r="D709" s="2"/>
      <c r="E709" s="2"/>
      <c r="F709" s="2"/>
      <c r="G709" s="2"/>
      <c r="H709" s="2"/>
      <c r="I709" s="2"/>
      <c r="J709" s="2"/>
      <c r="K709" s="2"/>
      <c r="L709" s="2"/>
      <c r="M709" s="2"/>
    </row>
    <row r="710" spans="1:13" x14ac:dyDescent="0.25">
      <c r="A710" s="2"/>
      <c r="B710" s="2"/>
      <c r="C710" s="2"/>
      <c r="D710" s="2"/>
      <c r="E710" s="2"/>
      <c r="F710" s="2"/>
      <c r="G710" s="2"/>
      <c r="H710" s="2"/>
      <c r="I710" s="2"/>
      <c r="J710" s="2"/>
      <c r="K710" s="2"/>
      <c r="L710" s="2"/>
      <c r="M710" s="2"/>
    </row>
    <row r="711" spans="1:13" x14ac:dyDescent="0.25">
      <c r="A711" s="2"/>
      <c r="B711" s="2"/>
      <c r="C711" s="2"/>
      <c r="D711" s="2"/>
      <c r="E711" s="2"/>
      <c r="F711" s="2"/>
      <c r="G711" s="2"/>
      <c r="H711" s="2"/>
      <c r="I711" s="2"/>
      <c r="J711" s="2"/>
      <c r="K711" s="2"/>
      <c r="L711" s="2"/>
      <c r="M711" s="2"/>
    </row>
    <row r="712" spans="1:13" x14ac:dyDescent="0.25">
      <c r="A712" s="2"/>
      <c r="B712" s="2"/>
      <c r="C712" s="2"/>
      <c r="D712" s="2"/>
      <c r="E712" s="2"/>
      <c r="F712" s="2"/>
      <c r="G712" s="2"/>
      <c r="H712" s="2"/>
      <c r="I712" s="2"/>
      <c r="J712" s="2"/>
      <c r="K712" s="2"/>
      <c r="L712" s="2"/>
      <c r="M712" s="2"/>
    </row>
    <row r="713" spans="1:13" x14ac:dyDescent="0.25">
      <c r="A713" s="2"/>
      <c r="B713" s="2"/>
      <c r="C713" s="2"/>
      <c r="D713" s="2"/>
      <c r="E713" s="2"/>
      <c r="F713" s="2"/>
      <c r="G713" s="2"/>
      <c r="H713" s="2"/>
      <c r="I713" s="2"/>
      <c r="J713" s="2"/>
      <c r="K713" s="2"/>
      <c r="L713" s="2"/>
      <c r="M713" s="2"/>
    </row>
    <row r="714" spans="1:13" x14ac:dyDescent="0.25">
      <c r="A714" s="2"/>
      <c r="B714" s="2"/>
      <c r="C714" s="2"/>
      <c r="D714" s="2"/>
      <c r="E714" s="2"/>
      <c r="F714" s="2"/>
      <c r="G714" s="2"/>
      <c r="H714" s="2"/>
      <c r="I714" s="2"/>
      <c r="J714" s="2"/>
      <c r="K714" s="2"/>
      <c r="L714" s="2"/>
      <c r="M714" s="2"/>
    </row>
    <row r="715" spans="1:13" x14ac:dyDescent="0.25">
      <c r="A715" s="2"/>
      <c r="B715" s="2"/>
      <c r="C715" s="2"/>
      <c r="D715" s="2"/>
      <c r="E715" s="2"/>
      <c r="F715" s="2"/>
      <c r="G715" s="2"/>
      <c r="H715" s="2"/>
      <c r="I715" s="2"/>
      <c r="J715" s="2"/>
      <c r="K715" s="2"/>
      <c r="L715" s="2"/>
      <c r="M715" s="2"/>
    </row>
    <row r="716" spans="1:13" x14ac:dyDescent="0.25">
      <c r="A716" s="2"/>
      <c r="B716" s="2"/>
      <c r="C716" s="2"/>
      <c r="D716" s="2"/>
      <c r="E716" s="2"/>
      <c r="F716" s="2"/>
      <c r="G716" s="2"/>
      <c r="H716" s="2"/>
      <c r="I716" s="2"/>
      <c r="J716" s="2"/>
      <c r="K716" s="2"/>
      <c r="L716" s="2"/>
      <c r="M716" s="2"/>
    </row>
    <row r="717" spans="1:13" x14ac:dyDescent="0.25">
      <c r="A717" s="2"/>
      <c r="B717" s="2"/>
      <c r="C717" s="2"/>
      <c r="D717" s="2"/>
      <c r="E717" s="2"/>
      <c r="F717" s="2"/>
      <c r="G717" s="2"/>
      <c r="H717" s="2"/>
      <c r="I717" s="2"/>
      <c r="J717" s="2"/>
      <c r="K717" s="2"/>
      <c r="L717" s="2"/>
      <c r="M717" s="2"/>
    </row>
    <row r="718" spans="1:13" x14ac:dyDescent="0.25">
      <c r="A718" s="2"/>
      <c r="B718" s="2"/>
      <c r="C718" s="2"/>
      <c r="D718" s="2"/>
      <c r="E718" s="2"/>
      <c r="F718" s="2"/>
      <c r="G718" s="2"/>
      <c r="H718" s="2"/>
      <c r="I718" s="2"/>
      <c r="J718" s="2"/>
      <c r="K718" s="2"/>
      <c r="L718" s="2"/>
      <c r="M718" s="2"/>
    </row>
    <row r="719" spans="1:13" x14ac:dyDescent="0.25">
      <c r="A719" s="2"/>
      <c r="B719" s="2"/>
      <c r="C719" s="2"/>
      <c r="D719" s="2"/>
      <c r="E719" s="2"/>
      <c r="F719" s="2"/>
      <c r="G719" s="2"/>
      <c r="H719" s="2"/>
      <c r="I719" s="2"/>
      <c r="J719" s="2"/>
      <c r="K719" s="2"/>
      <c r="L719" s="2"/>
      <c r="M719" s="2"/>
    </row>
    <row r="720" spans="1:13" x14ac:dyDescent="0.25">
      <c r="A720" s="2"/>
      <c r="B720" s="2"/>
      <c r="C720" s="2"/>
      <c r="D720" s="2"/>
      <c r="E720" s="2"/>
      <c r="F720" s="2"/>
      <c r="G720" s="2"/>
      <c r="H720" s="2"/>
      <c r="I720" s="2"/>
      <c r="J720" s="2"/>
      <c r="K720" s="2"/>
      <c r="L720" s="2"/>
      <c r="M720" s="2"/>
    </row>
    <row r="721" spans="1:13" x14ac:dyDescent="0.25">
      <c r="A721" s="2"/>
      <c r="B721" s="2"/>
      <c r="C721" s="2"/>
      <c r="D721" s="2"/>
      <c r="E721" s="2"/>
      <c r="F721" s="2"/>
      <c r="G721" s="2"/>
      <c r="H721" s="2"/>
      <c r="I721" s="2"/>
      <c r="J721" s="2"/>
      <c r="K721" s="2"/>
      <c r="L721" s="2"/>
      <c r="M721" s="2"/>
    </row>
    <row r="722" spans="1:13" x14ac:dyDescent="0.25">
      <c r="A722" s="2"/>
      <c r="B722" s="2"/>
      <c r="C722" s="2"/>
      <c r="D722" s="2"/>
      <c r="E722" s="2"/>
      <c r="F722" s="2"/>
      <c r="G722" s="2"/>
      <c r="H722" s="2"/>
      <c r="I722" s="2"/>
      <c r="J722" s="2"/>
      <c r="K722" s="2"/>
      <c r="L722" s="2"/>
      <c r="M722" s="2"/>
    </row>
    <row r="723" spans="1:13" x14ac:dyDescent="0.25">
      <c r="A723" s="2"/>
      <c r="B723" s="2"/>
      <c r="C723" s="2"/>
      <c r="D723" s="2"/>
      <c r="E723" s="2"/>
      <c r="F723" s="2"/>
      <c r="G723" s="2"/>
      <c r="H723" s="2"/>
      <c r="I723" s="2"/>
      <c r="J723" s="2"/>
      <c r="K723" s="2"/>
      <c r="L723" s="2"/>
      <c r="M723" s="2"/>
    </row>
    <row r="724" spans="1:13" x14ac:dyDescent="0.25">
      <c r="A724" s="2"/>
      <c r="B724" s="2"/>
      <c r="C724" s="2"/>
      <c r="D724" s="2"/>
      <c r="E724" s="2"/>
      <c r="F724" s="2"/>
      <c r="G724" s="2"/>
      <c r="H724" s="2"/>
      <c r="I724" s="2"/>
      <c r="J724" s="2"/>
      <c r="K724" s="2"/>
      <c r="L724" s="2"/>
      <c r="M724" s="2"/>
    </row>
    <row r="725" spans="1:13" x14ac:dyDescent="0.25">
      <c r="A725" s="2"/>
      <c r="B725" s="2"/>
      <c r="C725" s="2"/>
      <c r="D725" s="2"/>
      <c r="E725" s="2"/>
      <c r="F725" s="2"/>
      <c r="G725" s="2"/>
      <c r="H725" s="2"/>
      <c r="I725" s="2"/>
      <c r="J725" s="2"/>
      <c r="K725" s="2"/>
      <c r="L725" s="2"/>
      <c r="M725" s="2"/>
    </row>
    <row r="726" spans="1:13" x14ac:dyDescent="0.25">
      <c r="A726" s="2"/>
      <c r="B726" s="2"/>
      <c r="C726" s="2"/>
      <c r="D726" s="2"/>
      <c r="E726" s="2"/>
      <c r="F726" s="2"/>
      <c r="G726" s="2"/>
      <c r="H726" s="2"/>
      <c r="I726" s="2"/>
      <c r="J726" s="2"/>
      <c r="K726" s="2"/>
      <c r="L726" s="2"/>
      <c r="M726" s="2"/>
    </row>
    <row r="727" spans="1:13" x14ac:dyDescent="0.25">
      <c r="A727" s="2"/>
      <c r="B727" s="2"/>
      <c r="C727" s="2"/>
      <c r="D727" s="2"/>
      <c r="E727" s="2"/>
      <c r="F727" s="2"/>
      <c r="G727" s="2"/>
      <c r="H727" s="2"/>
      <c r="I727" s="2"/>
      <c r="J727" s="2"/>
      <c r="K727" s="2"/>
      <c r="L727" s="2"/>
      <c r="M727" s="2"/>
    </row>
    <row r="728" spans="1:13" x14ac:dyDescent="0.25">
      <c r="A728" s="2"/>
      <c r="B728" s="2"/>
      <c r="C728" s="2"/>
      <c r="D728" s="2"/>
      <c r="E728" s="2"/>
      <c r="F728" s="2"/>
      <c r="G728" s="2"/>
      <c r="H728" s="2"/>
      <c r="I728" s="2"/>
      <c r="J728" s="2"/>
      <c r="K728" s="2"/>
      <c r="L728" s="2"/>
      <c r="M728" s="2"/>
    </row>
    <row r="729" spans="1:13" x14ac:dyDescent="0.25">
      <c r="A729" s="2"/>
      <c r="B729" s="2"/>
      <c r="C729" s="2"/>
      <c r="D729" s="2"/>
      <c r="E729" s="2"/>
      <c r="F729" s="2"/>
      <c r="G729" s="2"/>
      <c r="H729" s="2"/>
      <c r="I729" s="2"/>
      <c r="J729" s="2"/>
      <c r="K729" s="2"/>
      <c r="L729" s="2"/>
      <c r="M729" s="2"/>
    </row>
    <row r="730" spans="1:13" x14ac:dyDescent="0.25">
      <c r="A730" s="2"/>
      <c r="B730" s="2"/>
      <c r="C730" s="2"/>
      <c r="D730" s="2"/>
      <c r="E730" s="2"/>
      <c r="F730" s="2"/>
      <c r="G730" s="2"/>
      <c r="H730" s="2"/>
      <c r="I730" s="2"/>
      <c r="J730" s="2"/>
      <c r="K730" s="2"/>
      <c r="L730" s="2"/>
      <c r="M730" s="2"/>
    </row>
    <row r="731" spans="1:13" x14ac:dyDescent="0.25">
      <c r="A731" s="2"/>
      <c r="B731" s="2"/>
      <c r="C731" s="2"/>
      <c r="D731" s="2"/>
      <c r="E731" s="2"/>
      <c r="F731" s="2"/>
      <c r="G731" s="2"/>
      <c r="H731" s="2"/>
      <c r="I731" s="2"/>
      <c r="J731" s="2"/>
      <c r="K731" s="2"/>
      <c r="L731" s="2"/>
      <c r="M731" s="2"/>
    </row>
    <row r="732" spans="1:13" x14ac:dyDescent="0.25">
      <c r="A732" s="2"/>
      <c r="B732" s="2"/>
      <c r="C732" s="2"/>
      <c r="D732" s="2"/>
      <c r="E732" s="2"/>
      <c r="F732" s="2"/>
      <c r="G732" s="2"/>
      <c r="H732" s="2"/>
      <c r="I732" s="2"/>
      <c r="J732" s="2"/>
      <c r="K732" s="2"/>
      <c r="L732" s="2"/>
      <c r="M732" s="2"/>
    </row>
    <row r="733" spans="1:13" x14ac:dyDescent="0.25">
      <c r="A733" s="2"/>
      <c r="B733" s="2"/>
      <c r="C733" s="2"/>
      <c r="D733" s="2"/>
      <c r="E733" s="2"/>
      <c r="F733" s="2"/>
      <c r="G733" s="2"/>
      <c r="H733" s="2"/>
      <c r="I733" s="2"/>
      <c r="J733" s="2"/>
      <c r="K733" s="2"/>
      <c r="L733" s="2"/>
      <c r="M733" s="2"/>
    </row>
    <row r="734" spans="1:13" x14ac:dyDescent="0.25">
      <c r="A734" s="2"/>
      <c r="B734" s="2"/>
      <c r="C734" s="2"/>
      <c r="D734" s="2"/>
      <c r="E734" s="2"/>
      <c r="F734" s="2"/>
      <c r="G734" s="2"/>
      <c r="H734" s="2"/>
      <c r="I734" s="2"/>
      <c r="J734" s="2"/>
      <c r="K734" s="2"/>
      <c r="L734" s="2"/>
      <c r="M734" s="2"/>
    </row>
    <row r="735" spans="1:13" x14ac:dyDescent="0.25">
      <c r="A735" s="2"/>
      <c r="B735" s="2"/>
      <c r="C735" s="2"/>
      <c r="D735" s="2"/>
      <c r="E735" s="2"/>
      <c r="F735" s="2"/>
      <c r="G735" s="2"/>
      <c r="H735" s="2"/>
      <c r="I735" s="2"/>
      <c r="J735" s="2"/>
      <c r="K735" s="2"/>
      <c r="L735" s="2"/>
      <c r="M735" s="2"/>
    </row>
    <row r="736" spans="1:13" x14ac:dyDescent="0.25">
      <c r="A736" s="2"/>
      <c r="B736" s="2"/>
      <c r="C736" s="2"/>
      <c r="D736" s="2"/>
      <c r="E736" s="2"/>
      <c r="F736" s="2"/>
      <c r="G736" s="2"/>
      <c r="H736" s="2"/>
      <c r="I736" s="2"/>
      <c r="J736" s="2"/>
      <c r="K736" s="2"/>
      <c r="L736" s="2"/>
      <c r="M736" s="2"/>
    </row>
    <row r="737" spans="1:13" x14ac:dyDescent="0.25">
      <c r="A737" s="2"/>
      <c r="B737" s="2"/>
      <c r="C737" s="2"/>
      <c r="D737" s="2"/>
      <c r="E737" s="2"/>
      <c r="F737" s="2"/>
      <c r="G737" s="2"/>
      <c r="H737" s="2"/>
      <c r="I737" s="2"/>
      <c r="J737" s="2"/>
      <c r="K737" s="2"/>
      <c r="L737" s="2"/>
      <c r="M737" s="2"/>
    </row>
    <row r="738" spans="1:13" x14ac:dyDescent="0.25">
      <c r="A738" s="2"/>
      <c r="B738" s="2"/>
      <c r="C738" s="2"/>
      <c r="D738" s="2"/>
      <c r="E738" s="2"/>
      <c r="F738" s="2"/>
      <c r="G738" s="2"/>
      <c r="H738" s="2"/>
      <c r="I738" s="2"/>
      <c r="J738" s="2"/>
      <c r="K738" s="2"/>
      <c r="L738" s="2"/>
      <c r="M738" s="2"/>
    </row>
    <row r="739" spans="1:13" x14ac:dyDescent="0.25">
      <c r="A739" s="2"/>
      <c r="B739" s="2"/>
      <c r="C739" s="2"/>
      <c r="D739" s="2"/>
      <c r="E739" s="2"/>
      <c r="F739" s="2"/>
      <c r="G739" s="2"/>
      <c r="H739" s="2"/>
      <c r="I739" s="2"/>
      <c r="J739" s="2"/>
      <c r="K739" s="2"/>
      <c r="L739" s="2"/>
      <c r="M739" s="2"/>
    </row>
    <row r="740" spans="1:13" x14ac:dyDescent="0.25">
      <c r="A740" s="2"/>
      <c r="B740" s="2"/>
      <c r="C740" s="2"/>
      <c r="D740" s="2"/>
      <c r="E740" s="2"/>
      <c r="F740" s="2"/>
      <c r="G740" s="2"/>
      <c r="H740" s="2"/>
      <c r="I740" s="2"/>
      <c r="J740" s="2"/>
      <c r="K740" s="2"/>
      <c r="L740" s="2"/>
      <c r="M740" s="2"/>
    </row>
    <row r="741" spans="1:13" x14ac:dyDescent="0.25">
      <c r="A741" s="2"/>
      <c r="B741" s="2"/>
      <c r="C741" s="2"/>
      <c r="D741" s="2"/>
      <c r="E741" s="2"/>
      <c r="F741" s="2"/>
      <c r="G741" s="2"/>
      <c r="H741" s="2"/>
      <c r="I741" s="2"/>
      <c r="J741" s="2"/>
      <c r="K741" s="2"/>
      <c r="L741" s="2"/>
      <c r="M741" s="2"/>
    </row>
    <row r="742" spans="1:13" x14ac:dyDescent="0.25">
      <c r="A742" s="2"/>
      <c r="B742" s="2"/>
      <c r="C742" s="2"/>
      <c r="D742" s="2"/>
      <c r="E742" s="2"/>
      <c r="F742" s="2"/>
      <c r="G742" s="2"/>
      <c r="H742" s="2"/>
      <c r="I742" s="2"/>
      <c r="J742" s="2"/>
      <c r="K742" s="2"/>
      <c r="L742" s="2"/>
      <c r="M742" s="2"/>
    </row>
    <row r="743" spans="1:13" x14ac:dyDescent="0.25">
      <c r="A743" s="2"/>
      <c r="B743" s="2"/>
      <c r="C743" s="2"/>
      <c r="D743" s="2"/>
      <c r="E743" s="2"/>
      <c r="F743" s="2"/>
      <c r="G743" s="2"/>
      <c r="H743" s="2"/>
      <c r="I743" s="2"/>
      <c r="J743" s="2"/>
      <c r="K743" s="2"/>
      <c r="L743" s="2"/>
      <c r="M743" s="2"/>
    </row>
    <row r="744" spans="1:13" x14ac:dyDescent="0.25">
      <c r="A744" s="2"/>
      <c r="B744" s="2"/>
      <c r="C744" s="2"/>
      <c r="D744" s="2"/>
      <c r="E744" s="2"/>
      <c r="F744" s="2"/>
      <c r="G744" s="2"/>
      <c r="H744" s="2"/>
      <c r="I744" s="2"/>
      <c r="J744" s="2"/>
      <c r="K744" s="2"/>
      <c r="L744" s="2"/>
      <c r="M744" s="2"/>
    </row>
    <row r="745" spans="1:13" x14ac:dyDescent="0.25">
      <c r="A745" s="2"/>
      <c r="B745" s="2"/>
      <c r="C745" s="2"/>
      <c r="D745" s="2"/>
      <c r="E745" s="2"/>
      <c r="F745" s="2"/>
      <c r="G745" s="2"/>
      <c r="H745" s="2"/>
      <c r="I745" s="2"/>
      <c r="J745" s="2"/>
      <c r="K745" s="2"/>
      <c r="L745" s="2"/>
      <c r="M745" s="2"/>
    </row>
    <row r="746" spans="1:13" x14ac:dyDescent="0.25">
      <c r="A746" s="2"/>
      <c r="B746" s="2"/>
      <c r="C746" s="2"/>
      <c r="D746" s="2"/>
      <c r="E746" s="2"/>
      <c r="F746" s="2"/>
      <c r="G746" s="2"/>
      <c r="H746" s="2"/>
      <c r="I746" s="2"/>
      <c r="J746" s="2"/>
      <c r="K746" s="2"/>
      <c r="L746" s="2"/>
      <c r="M746" s="2"/>
    </row>
    <row r="747" spans="1:13" x14ac:dyDescent="0.25">
      <c r="A747" s="2"/>
      <c r="B747" s="2"/>
      <c r="C747" s="2"/>
      <c r="D747" s="2"/>
      <c r="E747" s="2"/>
      <c r="F747" s="2"/>
      <c r="G747" s="2"/>
      <c r="H747" s="2"/>
      <c r="I747" s="2"/>
      <c r="J747" s="2"/>
      <c r="K747" s="2"/>
      <c r="L747" s="2"/>
      <c r="M747" s="2"/>
    </row>
    <row r="748" spans="1:13" x14ac:dyDescent="0.25">
      <c r="A748" s="2"/>
      <c r="B748" s="2"/>
      <c r="C748" s="2"/>
      <c r="D748" s="2"/>
      <c r="E748" s="2"/>
      <c r="F748" s="2"/>
      <c r="G748" s="2"/>
      <c r="H748" s="2"/>
      <c r="I748" s="2"/>
      <c r="J748" s="2"/>
      <c r="K748" s="2"/>
      <c r="L748" s="2"/>
      <c r="M748" s="2"/>
    </row>
    <row r="749" spans="1:13" x14ac:dyDescent="0.25">
      <c r="A749" s="2"/>
      <c r="B749" s="2"/>
      <c r="C749" s="2"/>
      <c r="D749" s="2"/>
      <c r="E749" s="2"/>
      <c r="F749" s="2"/>
      <c r="G749" s="2"/>
      <c r="H749" s="2"/>
      <c r="I749" s="2"/>
      <c r="J749" s="2"/>
      <c r="K749" s="2"/>
      <c r="L749" s="2"/>
      <c r="M749" s="2"/>
    </row>
    <row r="750" spans="1:13" x14ac:dyDescent="0.25">
      <c r="A750" s="2"/>
      <c r="B750" s="2"/>
      <c r="C750" s="2"/>
      <c r="D750" s="2"/>
      <c r="E750" s="2"/>
      <c r="F750" s="2"/>
      <c r="G750" s="2"/>
      <c r="H750" s="2"/>
      <c r="I750" s="2"/>
      <c r="J750" s="2"/>
      <c r="K750" s="2"/>
      <c r="L750" s="2"/>
      <c r="M750" s="2"/>
    </row>
    <row r="751" spans="1:13" x14ac:dyDescent="0.25">
      <c r="A751" s="2"/>
      <c r="B751" s="2"/>
      <c r="C751" s="2"/>
      <c r="D751" s="2"/>
      <c r="E751" s="2"/>
      <c r="F751" s="2"/>
      <c r="G751" s="2"/>
      <c r="H751" s="2"/>
      <c r="I751" s="2"/>
      <c r="J751" s="2"/>
      <c r="K751" s="2"/>
      <c r="L751" s="2"/>
      <c r="M751" s="2"/>
    </row>
    <row r="752" spans="1:13" x14ac:dyDescent="0.25">
      <c r="A752" s="2"/>
      <c r="B752" s="2"/>
      <c r="C752" s="2"/>
      <c r="D752" s="2"/>
      <c r="E752" s="2"/>
      <c r="F752" s="2"/>
      <c r="G752" s="2"/>
      <c r="H752" s="2"/>
      <c r="I752" s="2"/>
      <c r="J752" s="2"/>
      <c r="K752" s="2"/>
      <c r="L752" s="2"/>
      <c r="M752" s="2"/>
    </row>
    <row r="753" spans="1:13" x14ac:dyDescent="0.25">
      <c r="A753" s="2"/>
      <c r="B753" s="2"/>
      <c r="C753" s="2"/>
      <c r="D753" s="2"/>
      <c r="E753" s="2"/>
      <c r="F753" s="2"/>
      <c r="G753" s="2"/>
      <c r="H753" s="2"/>
      <c r="I753" s="2"/>
      <c r="J753" s="2"/>
      <c r="K753" s="2"/>
      <c r="L753" s="2"/>
      <c r="M753" s="2"/>
    </row>
    <row r="754" spans="1:13" x14ac:dyDescent="0.25">
      <c r="A754" s="2"/>
      <c r="B754" s="2"/>
      <c r="C754" s="2"/>
      <c r="D754" s="2"/>
      <c r="E754" s="2"/>
      <c r="F754" s="2"/>
      <c r="G754" s="2"/>
      <c r="H754" s="2"/>
      <c r="I754" s="2"/>
      <c r="J754" s="2"/>
      <c r="K754" s="2"/>
      <c r="L754" s="2"/>
      <c r="M754" s="2"/>
    </row>
    <row r="755" spans="1:13" x14ac:dyDescent="0.25">
      <c r="A755" s="2"/>
      <c r="B755" s="2"/>
      <c r="C755" s="2"/>
      <c r="D755" s="2"/>
      <c r="E755" s="2"/>
      <c r="F755" s="2"/>
      <c r="G755" s="2"/>
      <c r="H755" s="2"/>
      <c r="I755" s="2"/>
      <c r="J755" s="2"/>
      <c r="K755" s="2"/>
      <c r="L755" s="2"/>
      <c r="M755" s="2"/>
    </row>
    <row r="756" spans="1:13" x14ac:dyDescent="0.25">
      <c r="A756" s="2"/>
      <c r="B756" s="2"/>
      <c r="C756" s="2"/>
      <c r="D756" s="2"/>
      <c r="E756" s="2"/>
      <c r="F756" s="2"/>
      <c r="G756" s="2"/>
      <c r="H756" s="2"/>
      <c r="I756" s="2"/>
      <c r="J756" s="2"/>
      <c r="K756" s="2"/>
      <c r="L756" s="2"/>
      <c r="M756" s="2"/>
    </row>
    <row r="757" spans="1:13" x14ac:dyDescent="0.25">
      <c r="A757" s="2"/>
      <c r="B757" s="2"/>
      <c r="C757" s="2"/>
      <c r="D757" s="2"/>
      <c r="E757" s="2"/>
      <c r="F757" s="2"/>
      <c r="G757" s="2"/>
      <c r="H757" s="2"/>
      <c r="I757" s="2"/>
      <c r="J757" s="2"/>
      <c r="K757" s="2"/>
      <c r="L757" s="2"/>
      <c r="M757" s="2"/>
    </row>
    <row r="758" spans="1:13" x14ac:dyDescent="0.25">
      <c r="A758" s="2"/>
      <c r="B758" s="2"/>
      <c r="C758" s="2"/>
      <c r="D758" s="2"/>
      <c r="E758" s="2"/>
      <c r="F758" s="2"/>
      <c r="G758" s="2"/>
      <c r="H758" s="2"/>
      <c r="I758" s="2"/>
      <c r="J758" s="2"/>
      <c r="K758" s="2"/>
      <c r="L758" s="2"/>
      <c r="M758" s="2"/>
    </row>
    <row r="759" spans="1:13" x14ac:dyDescent="0.25">
      <c r="A759" s="2"/>
      <c r="B759" s="2"/>
      <c r="C759" s="2"/>
      <c r="D759" s="2"/>
      <c r="E759" s="2"/>
      <c r="F759" s="2"/>
      <c r="G759" s="2"/>
      <c r="H759" s="2"/>
      <c r="I759" s="2"/>
      <c r="J759" s="2"/>
      <c r="K759" s="2"/>
      <c r="L759" s="2"/>
      <c r="M759" s="2"/>
    </row>
    <row r="760" spans="1:13" x14ac:dyDescent="0.25">
      <c r="A760" s="2"/>
      <c r="B760" s="2"/>
      <c r="C760" s="2"/>
      <c r="D760" s="2"/>
      <c r="E760" s="2"/>
      <c r="F760" s="2"/>
      <c r="G760" s="2"/>
      <c r="H760" s="2"/>
      <c r="I760" s="2"/>
      <c r="J760" s="2"/>
      <c r="K760" s="2"/>
      <c r="L760" s="2"/>
      <c r="M760" s="2"/>
    </row>
    <row r="761" spans="1:13" x14ac:dyDescent="0.25">
      <c r="A761" s="2"/>
      <c r="B761" s="2"/>
      <c r="C761" s="2"/>
      <c r="D761" s="2"/>
      <c r="E761" s="2"/>
      <c r="F761" s="2"/>
      <c r="G761" s="2"/>
      <c r="H761" s="2"/>
      <c r="I761" s="2"/>
      <c r="J761" s="2"/>
      <c r="K761" s="2"/>
      <c r="L761" s="2"/>
      <c r="M761" s="2"/>
    </row>
    <row r="762" spans="1:13" x14ac:dyDescent="0.25">
      <c r="A762" s="2"/>
      <c r="B762" s="2"/>
      <c r="C762" s="2"/>
      <c r="D762" s="2"/>
      <c r="E762" s="2"/>
      <c r="F762" s="2"/>
      <c r="G762" s="2"/>
      <c r="H762" s="2"/>
      <c r="I762" s="2"/>
      <c r="J762" s="2"/>
      <c r="K762" s="2"/>
      <c r="L762" s="2"/>
      <c r="M762" s="2"/>
    </row>
    <row r="763" spans="1:13" x14ac:dyDescent="0.25">
      <c r="A763" s="2"/>
      <c r="B763" s="2"/>
      <c r="C763" s="2"/>
      <c r="D763" s="2"/>
      <c r="E763" s="2"/>
      <c r="F763" s="2"/>
      <c r="G763" s="2"/>
      <c r="H763" s="2"/>
      <c r="I763" s="2"/>
      <c r="J763" s="2"/>
      <c r="K763" s="2"/>
      <c r="L763" s="2"/>
      <c r="M763" s="2"/>
    </row>
    <row r="764" spans="1:13" x14ac:dyDescent="0.25">
      <c r="A764" s="2"/>
      <c r="B764" s="2"/>
      <c r="C764" s="2"/>
      <c r="D764" s="2"/>
      <c r="E764" s="2"/>
      <c r="F764" s="2"/>
      <c r="G764" s="2"/>
      <c r="H764" s="2"/>
      <c r="I764" s="2"/>
      <c r="J764" s="2"/>
      <c r="K764" s="2"/>
      <c r="L764" s="2"/>
      <c r="M764" s="2"/>
    </row>
    <row r="765" spans="1:13" x14ac:dyDescent="0.25">
      <c r="A765" s="2"/>
      <c r="B765" s="2"/>
      <c r="C765" s="2"/>
      <c r="D765" s="2"/>
      <c r="E765" s="2"/>
      <c r="F765" s="2"/>
      <c r="G765" s="2"/>
      <c r="H765" s="2"/>
      <c r="I765" s="2"/>
      <c r="J765" s="2"/>
      <c r="K765" s="2"/>
      <c r="L765" s="2"/>
      <c r="M765" s="2"/>
    </row>
    <row r="766" spans="1:13" x14ac:dyDescent="0.25">
      <c r="A766" s="2"/>
      <c r="B766" s="2"/>
      <c r="C766" s="2"/>
      <c r="D766" s="2"/>
      <c r="E766" s="2"/>
      <c r="F766" s="2"/>
      <c r="G766" s="2"/>
      <c r="H766" s="2"/>
      <c r="I766" s="2"/>
      <c r="J766" s="2"/>
      <c r="K766" s="2"/>
      <c r="L766" s="2"/>
      <c r="M766" s="2"/>
    </row>
    <row r="767" spans="1:13" x14ac:dyDescent="0.25">
      <c r="A767" s="2"/>
      <c r="B767" s="2"/>
      <c r="C767" s="2"/>
      <c r="D767" s="2"/>
      <c r="E767" s="2"/>
      <c r="F767" s="2"/>
      <c r="G767" s="2"/>
      <c r="H767" s="2"/>
      <c r="I767" s="2"/>
      <c r="J767" s="2"/>
      <c r="K767" s="2"/>
      <c r="L767" s="2"/>
      <c r="M767" s="2"/>
    </row>
    <row r="768" spans="1:13" x14ac:dyDescent="0.25">
      <c r="A768" s="2"/>
      <c r="B768" s="2"/>
      <c r="C768" s="2"/>
      <c r="D768" s="2"/>
      <c r="E768" s="2"/>
      <c r="F768" s="2"/>
      <c r="G768" s="2"/>
      <c r="H768" s="2"/>
      <c r="I768" s="2"/>
      <c r="J768" s="2"/>
      <c r="K768" s="2"/>
      <c r="L768" s="2"/>
      <c r="M768" s="2"/>
    </row>
    <row r="769" spans="1:13" x14ac:dyDescent="0.25">
      <c r="A769" s="2"/>
      <c r="B769" s="2"/>
      <c r="C769" s="2"/>
      <c r="D769" s="2"/>
      <c r="E769" s="2"/>
      <c r="F769" s="2"/>
      <c r="G769" s="2"/>
      <c r="H769" s="2"/>
      <c r="I769" s="2"/>
      <c r="J769" s="2"/>
      <c r="K769" s="2"/>
      <c r="L769" s="2"/>
      <c r="M769" s="2"/>
    </row>
    <row r="770" spans="1:13" x14ac:dyDescent="0.25">
      <c r="A770" s="2"/>
      <c r="B770" s="2"/>
      <c r="C770" s="2"/>
      <c r="D770" s="2"/>
      <c r="E770" s="2"/>
      <c r="F770" s="2"/>
      <c r="G770" s="2"/>
      <c r="H770" s="2"/>
      <c r="I770" s="2"/>
      <c r="J770" s="2"/>
      <c r="K770" s="2"/>
      <c r="L770" s="2"/>
      <c r="M770" s="2"/>
    </row>
    <row r="771" spans="1:13" x14ac:dyDescent="0.25">
      <c r="A771" s="2"/>
      <c r="B771" s="2"/>
      <c r="C771" s="2"/>
      <c r="D771" s="2"/>
      <c r="E771" s="2"/>
      <c r="F771" s="2"/>
      <c r="G771" s="2"/>
      <c r="H771" s="2"/>
      <c r="I771" s="2"/>
      <c r="J771" s="2"/>
      <c r="K771" s="2"/>
      <c r="L771" s="2"/>
      <c r="M771" s="2"/>
    </row>
    <row r="772" spans="1:13" x14ac:dyDescent="0.25">
      <c r="A772" s="2"/>
      <c r="B772" s="2"/>
      <c r="C772" s="2"/>
      <c r="D772" s="2"/>
      <c r="E772" s="2"/>
      <c r="F772" s="2"/>
      <c r="G772" s="2"/>
      <c r="H772" s="2"/>
      <c r="I772" s="2"/>
      <c r="J772" s="2"/>
      <c r="K772" s="2"/>
      <c r="L772" s="2"/>
      <c r="M772" s="2"/>
    </row>
    <row r="773" spans="1:13" x14ac:dyDescent="0.25">
      <c r="A773" s="2"/>
      <c r="B773" s="2"/>
      <c r="C773" s="2"/>
      <c r="D773" s="2"/>
      <c r="E773" s="2"/>
      <c r="F773" s="2"/>
      <c r="G773" s="2"/>
      <c r="H773" s="2"/>
      <c r="I773" s="2"/>
      <c r="J773" s="2"/>
      <c r="K773" s="2"/>
      <c r="L773" s="2"/>
      <c r="M773" s="2"/>
    </row>
    <row r="774" spans="1:13" x14ac:dyDescent="0.25">
      <c r="A774" s="2"/>
      <c r="B774" s="2"/>
      <c r="C774" s="2"/>
      <c r="D774" s="2"/>
      <c r="E774" s="2"/>
      <c r="F774" s="2"/>
      <c r="G774" s="2"/>
      <c r="H774" s="2"/>
      <c r="I774" s="2"/>
      <c r="J774" s="2"/>
      <c r="K774" s="2"/>
      <c r="L774" s="2"/>
      <c r="M774" s="2"/>
    </row>
    <row r="775" spans="1:13" x14ac:dyDescent="0.25">
      <c r="A775" s="2"/>
      <c r="B775" s="2"/>
      <c r="C775" s="2"/>
      <c r="D775" s="2"/>
      <c r="E775" s="2"/>
      <c r="F775" s="2"/>
      <c r="G775" s="2"/>
      <c r="H775" s="2"/>
      <c r="I775" s="2"/>
      <c r="J775" s="2"/>
      <c r="K775" s="2"/>
      <c r="L775" s="2"/>
      <c r="M775" s="2"/>
    </row>
    <row r="776" spans="1:13" x14ac:dyDescent="0.25">
      <c r="A776" s="2"/>
      <c r="B776" s="2"/>
      <c r="C776" s="2"/>
      <c r="D776" s="2"/>
      <c r="E776" s="2"/>
      <c r="F776" s="2"/>
      <c r="G776" s="2"/>
      <c r="H776" s="2"/>
      <c r="I776" s="2"/>
      <c r="J776" s="2"/>
      <c r="K776" s="2"/>
      <c r="L776" s="2"/>
      <c r="M776" s="2"/>
    </row>
    <row r="777" spans="1:13" x14ac:dyDescent="0.25">
      <c r="A777" s="2"/>
      <c r="B777" s="2"/>
      <c r="C777" s="2"/>
      <c r="D777" s="2"/>
      <c r="E777" s="2"/>
      <c r="F777" s="2"/>
      <c r="G777" s="2"/>
      <c r="H777" s="2"/>
      <c r="I777" s="2"/>
      <c r="J777" s="2"/>
      <c r="K777" s="2"/>
      <c r="L777" s="2"/>
      <c r="M777" s="2"/>
    </row>
    <row r="778" spans="1:13" x14ac:dyDescent="0.25">
      <c r="A778" s="2"/>
      <c r="B778" s="2"/>
      <c r="C778" s="2"/>
      <c r="D778" s="2"/>
      <c r="E778" s="2"/>
      <c r="F778" s="2"/>
      <c r="G778" s="2"/>
      <c r="H778" s="2"/>
      <c r="I778" s="2"/>
      <c r="J778" s="2"/>
      <c r="K778" s="2"/>
      <c r="L778" s="2"/>
      <c r="M778" s="2"/>
    </row>
    <row r="779" spans="1:13" x14ac:dyDescent="0.25">
      <c r="A779" s="2"/>
      <c r="B779" s="2"/>
      <c r="C779" s="2"/>
      <c r="D779" s="2"/>
      <c r="E779" s="2"/>
      <c r="F779" s="2"/>
      <c r="G779" s="2"/>
      <c r="H779" s="2"/>
      <c r="I779" s="2"/>
      <c r="J779" s="2"/>
      <c r="K779" s="2"/>
      <c r="L779" s="2"/>
      <c r="M779" s="2"/>
    </row>
    <row r="780" spans="1:13" x14ac:dyDescent="0.25">
      <c r="A780" s="2"/>
      <c r="B780" s="2"/>
      <c r="C780" s="2"/>
      <c r="D780" s="2"/>
      <c r="E780" s="2"/>
      <c r="F780" s="2"/>
      <c r="G780" s="2"/>
      <c r="H780" s="2"/>
      <c r="I780" s="2"/>
      <c r="J780" s="2"/>
      <c r="K780" s="2"/>
      <c r="L780" s="2"/>
      <c r="M780" s="2"/>
    </row>
    <row r="781" spans="1:13" x14ac:dyDescent="0.25">
      <c r="A781" s="2"/>
      <c r="B781" s="2"/>
      <c r="C781" s="2"/>
      <c r="D781" s="2"/>
      <c r="E781" s="2"/>
      <c r="F781" s="2"/>
      <c r="G781" s="2"/>
      <c r="H781" s="2"/>
      <c r="I781" s="2"/>
      <c r="J781" s="2"/>
      <c r="K781" s="2"/>
      <c r="L781" s="2"/>
      <c r="M781" s="2"/>
    </row>
    <row r="782" spans="1:13" x14ac:dyDescent="0.25">
      <c r="A782" s="2"/>
      <c r="B782" s="2"/>
      <c r="C782" s="2"/>
      <c r="D782" s="2"/>
      <c r="E782" s="2"/>
      <c r="F782" s="2"/>
      <c r="G782" s="2"/>
      <c r="H782" s="2"/>
      <c r="I782" s="2"/>
      <c r="J782" s="2"/>
      <c r="K782" s="2"/>
      <c r="L782" s="2"/>
      <c r="M782" s="2"/>
    </row>
    <row r="783" spans="1:13" x14ac:dyDescent="0.25">
      <c r="A783" s="2"/>
      <c r="B783" s="2"/>
      <c r="C783" s="2"/>
      <c r="D783" s="2"/>
      <c r="E783" s="2"/>
      <c r="F783" s="2"/>
      <c r="G783" s="2"/>
      <c r="H783" s="2"/>
      <c r="I783" s="2"/>
      <c r="J783" s="2"/>
      <c r="K783" s="2"/>
      <c r="L783" s="2"/>
      <c r="M783" s="2"/>
    </row>
    <row r="784" spans="1:13" x14ac:dyDescent="0.25">
      <c r="A784" s="2"/>
      <c r="B784" s="2"/>
      <c r="C784" s="2"/>
      <c r="D784" s="2"/>
      <c r="E784" s="2"/>
      <c r="F784" s="2"/>
      <c r="G784" s="2"/>
      <c r="H784" s="2"/>
      <c r="I784" s="2"/>
      <c r="J784" s="2"/>
      <c r="K784" s="2"/>
      <c r="L784" s="2"/>
      <c r="M784" s="2"/>
    </row>
    <row r="785" spans="1:13" x14ac:dyDescent="0.25">
      <c r="A785" s="2"/>
      <c r="B785" s="2"/>
      <c r="C785" s="2"/>
      <c r="D785" s="2"/>
      <c r="E785" s="2"/>
      <c r="F785" s="2"/>
      <c r="G785" s="2"/>
      <c r="H785" s="2"/>
      <c r="I785" s="2"/>
      <c r="J785" s="2"/>
      <c r="K785" s="2"/>
      <c r="L785" s="2"/>
      <c r="M785" s="2"/>
    </row>
    <row r="786" spans="1:13" x14ac:dyDescent="0.25">
      <c r="A786" s="2"/>
      <c r="B786" s="2"/>
      <c r="C786" s="2"/>
      <c r="D786" s="2"/>
      <c r="E786" s="2"/>
      <c r="F786" s="2"/>
      <c r="G786" s="2"/>
      <c r="H786" s="2"/>
      <c r="I786" s="2"/>
      <c r="J786" s="2"/>
      <c r="K786" s="2"/>
      <c r="L786" s="2"/>
      <c r="M786" s="2"/>
    </row>
    <row r="787" spans="1:13" x14ac:dyDescent="0.25">
      <c r="A787" s="2"/>
      <c r="B787" s="2"/>
      <c r="C787" s="2"/>
      <c r="D787" s="2"/>
      <c r="E787" s="2"/>
      <c r="F787" s="2"/>
      <c r="G787" s="2"/>
      <c r="H787" s="2"/>
      <c r="I787" s="2"/>
      <c r="J787" s="2"/>
      <c r="K787" s="2"/>
      <c r="L787" s="2"/>
      <c r="M787" s="2"/>
    </row>
    <row r="788" spans="1:13" x14ac:dyDescent="0.25">
      <c r="A788" s="2"/>
      <c r="B788" s="2"/>
      <c r="C788" s="2"/>
      <c r="D788" s="2"/>
      <c r="E788" s="2"/>
      <c r="F788" s="2"/>
      <c r="G788" s="2"/>
      <c r="H788" s="2"/>
      <c r="I788" s="2"/>
      <c r="J788" s="2"/>
      <c r="K788" s="2"/>
      <c r="L788" s="2"/>
      <c r="M788" s="2"/>
    </row>
    <row r="789" spans="1:13" x14ac:dyDescent="0.25">
      <c r="A789" s="2"/>
      <c r="B789" s="2"/>
      <c r="C789" s="2"/>
      <c r="D789" s="2"/>
      <c r="E789" s="2"/>
      <c r="F789" s="2"/>
      <c r="G789" s="2"/>
      <c r="H789" s="2"/>
      <c r="I789" s="2"/>
      <c r="J789" s="2"/>
      <c r="K789" s="2"/>
      <c r="L789" s="2"/>
      <c r="M789" s="2"/>
    </row>
    <row r="790" spans="1:13" x14ac:dyDescent="0.25">
      <c r="A790" s="2"/>
      <c r="B790" s="2"/>
      <c r="C790" s="2"/>
      <c r="D790" s="2"/>
      <c r="E790" s="2"/>
      <c r="F790" s="2"/>
      <c r="G790" s="2"/>
      <c r="H790" s="2"/>
      <c r="I790" s="2"/>
      <c r="J790" s="2"/>
      <c r="K790" s="2"/>
      <c r="L790" s="2"/>
      <c r="M790" s="2"/>
    </row>
    <row r="791" spans="1:13" x14ac:dyDescent="0.25">
      <c r="A791" s="2"/>
      <c r="B791" s="2"/>
      <c r="C791" s="2"/>
      <c r="D791" s="2"/>
      <c r="E791" s="2"/>
      <c r="F791" s="2"/>
      <c r="G791" s="2"/>
      <c r="H791" s="2"/>
      <c r="I791" s="2"/>
      <c r="J791" s="2"/>
      <c r="K791" s="2"/>
      <c r="L791" s="2"/>
      <c r="M791" s="2"/>
    </row>
    <row r="792" spans="1:13" x14ac:dyDescent="0.25">
      <c r="A792" s="2"/>
      <c r="B792" s="2"/>
      <c r="C792" s="2"/>
      <c r="D792" s="2"/>
      <c r="E792" s="2"/>
      <c r="F792" s="2"/>
      <c r="G792" s="2"/>
      <c r="H792" s="2"/>
      <c r="I792" s="2"/>
      <c r="J792" s="2"/>
      <c r="K792" s="2"/>
      <c r="L792" s="2"/>
      <c r="M792" s="2"/>
    </row>
    <row r="793" spans="1:13" x14ac:dyDescent="0.25">
      <c r="A793" s="2"/>
      <c r="B793" s="2"/>
      <c r="C793" s="2"/>
      <c r="D793" s="2"/>
      <c r="E793" s="2"/>
      <c r="F793" s="2"/>
      <c r="G793" s="2"/>
      <c r="H793" s="2"/>
      <c r="I793" s="2"/>
      <c r="J793" s="2"/>
      <c r="K793" s="2"/>
      <c r="L793" s="2"/>
      <c r="M793" s="2"/>
    </row>
    <row r="794" spans="1:13" x14ac:dyDescent="0.25">
      <c r="A794" s="2"/>
      <c r="B794" s="2"/>
      <c r="C794" s="2"/>
      <c r="D794" s="2"/>
      <c r="E794" s="2"/>
      <c r="F794" s="2"/>
      <c r="G794" s="2"/>
      <c r="H794" s="2"/>
      <c r="I794" s="2"/>
      <c r="J794" s="2"/>
      <c r="K794" s="2"/>
      <c r="L794" s="2"/>
      <c r="M794" s="2"/>
    </row>
    <row r="795" spans="1:13" x14ac:dyDescent="0.25">
      <c r="A795" s="2"/>
      <c r="B795" s="2"/>
      <c r="C795" s="2"/>
      <c r="D795" s="2"/>
      <c r="E795" s="2"/>
      <c r="F795" s="2"/>
      <c r="G795" s="2"/>
      <c r="H795" s="2"/>
      <c r="I795" s="2"/>
      <c r="J795" s="2"/>
      <c r="K795" s="2"/>
      <c r="L795" s="2"/>
      <c r="M795" s="2"/>
    </row>
    <row r="796" spans="1:13" x14ac:dyDescent="0.25">
      <c r="A796" s="2"/>
      <c r="B796" s="2"/>
      <c r="C796" s="2"/>
      <c r="D796" s="2"/>
      <c r="E796" s="2"/>
      <c r="F796" s="2"/>
      <c r="G796" s="2"/>
      <c r="H796" s="2"/>
      <c r="I796" s="2"/>
      <c r="J796" s="2"/>
      <c r="K796" s="2"/>
      <c r="L796" s="2"/>
      <c r="M796" s="2"/>
    </row>
    <row r="797" spans="1:13" x14ac:dyDescent="0.25">
      <c r="A797" s="2"/>
      <c r="B797" s="2"/>
      <c r="C797" s="2"/>
      <c r="D797" s="2"/>
      <c r="E797" s="2"/>
      <c r="F797" s="2"/>
      <c r="G797" s="2"/>
      <c r="H797" s="2"/>
      <c r="I797" s="2"/>
      <c r="J797" s="2"/>
      <c r="K797" s="2"/>
      <c r="L797" s="2"/>
      <c r="M797" s="2"/>
    </row>
    <row r="798" spans="1:13" x14ac:dyDescent="0.25">
      <c r="A798" s="2"/>
      <c r="B798" s="2"/>
      <c r="C798" s="2"/>
      <c r="D798" s="2"/>
      <c r="E798" s="2"/>
      <c r="F798" s="2"/>
      <c r="G798" s="2"/>
      <c r="H798" s="2"/>
      <c r="I798" s="2"/>
      <c r="J798" s="2"/>
      <c r="K798" s="2"/>
      <c r="L798" s="2"/>
      <c r="M798" s="2"/>
    </row>
    <row r="799" spans="1:13" x14ac:dyDescent="0.25">
      <c r="A799" s="2"/>
      <c r="B799" s="2"/>
      <c r="C799" s="2"/>
      <c r="D799" s="2"/>
      <c r="E799" s="2"/>
      <c r="F799" s="2"/>
      <c r="G799" s="2"/>
      <c r="H799" s="2"/>
      <c r="I799" s="2"/>
      <c r="J799" s="2"/>
      <c r="K799" s="2"/>
      <c r="L799" s="2"/>
      <c r="M799" s="2"/>
    </row>
    <row r="800" spans="1:13" x14ac:dyDescent="0.25">
      <c r="A800" s="2"/>
      <c r="B800" s="2"/>
      <c r="C800" s="2"/>
      <c r="D800" s="2"/>
      <c r="E800" s="2"/>
      <c r="F800" s="2"/>
      <c r="G800" s="2"/>
      <c r="H800" s="2"/>
      <c r="I800" s="2"/>
      <c r="J800" s="2"/>
      <c r="K800" s="2"/>
      <c r="L800" s="2"/>
      <c r="M800" s="2"/>
    </row>
    <row r="801" spans="1:13" x14ac:dyDescent="0.25">
      <c r="A801" s="2"/>
      <c r="B801" s="2"/>
      <c r="C801" s="2"/>
      <c r="D801" s="2"/>
      <c r="E801" s="2"/>
      <c r="F801" s="2"/>
      <c r="G801" s="2"/>
      <c r="H801" s="2"/>
      <c r="I801" s="2"/>
      <c r="J801" s="2"/>
      <c r="K801" s="2"/>
      <c r="L801" s="2"/>
      <c r="M801" s="2"/>
    </row>
    <row r="802" spans="1:13" x14ac:dyDescent="0.25">
      <c r="A802" s="2"/>
      <c r="B802" s="2"/>
      <c r="C802" s="2"/>
      <c r="D802" s="2"/>
      <c r="E802" s="2"/>
      <c r="F802" s="2"/>
      <c r="G802" s="2"/>
      <c r="H802" s="2"/>
      <c r="I802" s="2"/>
      <c r="J802" s="2"/>
      <c r="K802" s="2"/>
      <c r="L802" s="2"/>
      <c r="M802" s="2"/>
    </row>
    <row r="803" spans="1:13" x14ac:dyDescent="0.25">
      <c r="A803" s="2"/>
      <c r="B803" s="2"/>
      <c r="C803" s="2"/>
      <c r="D803" s="2"/>
      <c r="E803" s="2"/>
      <c r="F803" s="2"/>
      <c r="G803" s="2"/>
      <c r="H803" s="2"/>
      <c r="I803" s="2"/>
      <c r="J803" s="2"/>
      <c r="K803" s="2"/>
      <c r="L803" s="2"/>
      <c r="M803" s="2"/>
    </row>
    <row r="804" spans="1:13" x14ac:dyDescent="0.25">
      <c r="A804" s="2"/>
      <c r="B804" s="2"/>
      <c r="C804" s="2"/>
      <c r="D804" s="2"/>
      <c r="E804" s="2"/>
      <c r="F804" s="2"/>
      <c r="G804" s="2"/>
      <c r="H804" s="2"/>
      <c r="I804" s="2"/>
      <c r="J804" s="2"/>
      <c r="K804" s="2"/>
      <c r="L804" s="2"/>
      <c r="M804" s="2"/>
    </row>
    <row r="805" spans="1:13" x14ac:dyDescent="0.25">
      <c r="A805" s="2"/>
      <c r="B805" s="2"/>
      <c r="C805" s="2"/>
      <c r="D805" s="2"/>
      <c r="E805" s="2"/>
      <c r="F805" s="2"/>
      <c r="G805" s="2"/>
      <c r="H805" s="2"/>
      <c r="I805" s="2"/>
      <c r="J805" s="2"/>
      <c r="K805" s="2"/>
      <c r="L805" s="2"/>
      <c r="M805" s="2"/>
    </row>
    <row r="806" spans="1:13" x14ac:dyDescent="0.25">
      <c r="A806" s="2"/>
      <c r="B806" s="2"/>
      <c r="C806" s="2"/>
      <c r="D806" s="2"/>
      <c r="E806" s="2"/>
      <c r="F806" s="2"/>
      <c r="G806" s="2"/>
      <c r="H806" s="2"/>
      <c r="I806" s="2"/>
      <c r="J806" s="2"/>
      <c r="K806" s="2"/>
      <c r="L806" s="2"/>
      <c r="M806" s="2"/>
    </row>
    <row r="807" spans="1:13" x14ac:dyDescent="0.25">
      <c r="A807" s="2"/>
      <c r="B807" s="2"/>
      <c r="C807" s="2"/>
      <c r="D807" s="2"/>
      <c r="E807" s="2"/>
      <c r="F807" s="2"/>
      <c r="G807" s="2"/>
      <c r="H807" s="2"/>
      <c r="I807" s="2"/>
      <c r="J807" s="2"/>
      <c r="K807" s="2"/>
      <c r="L807" s="2"/>
      <c r="M807" s="2"/>
    </row>
    <row r="808" spans="1:13" x14ac:dyDescent="0.25">
      <c r="A808" s="2"/>
      <c r="B808" s="2"/>
      <c r="C808" s="2"/>
      <c r="D808" s="2"/>
      <c r="E808" s="2"/>
      <c r="F808" s="2"/>
      <c r="G808" s="2"/>
      <c r="H808" s="2"/>
      <c r="I808" s="2"/>
      <c r="J808" s="2"/>
      <c r="K808" s="2"/>
      <c r="L808" s="2"/>
      <c r="M808" s="2"/>
    </row>
    <row r="809" spans="1:13" x14ac:dyDescent="0.25">
      <c r="A809" s="2"/>
      <c r="B809" s="2"/>
      <c r="C809" s="2"/>
      <c r="D809" s="2"/>
      <c r="E809" s="2"/>
      <c r="F809" s="2"/>
      <c r="G809" s="2"/>
      <c r="H809" s="2"/>
      <c r="I809" s="2"/>
      <c r="J809" s="2"/>
      <c r="K809" s="2"/>
      <c r="L809" s="2"/>
      <c r="M809" s="2"/>
    </row>
    <row r="810" spans="1:13" x14ac:dyDescent="0.25">
      <c r="A810" s="2"/>
      <c r="B810" s="2"/>
      <c r="C810" s="2"/>
      <c r="D810" s="2"/>
      <c r="E810" s="2"/>
      <c r="F810" s="2"/>
      <c r="G810" s="2"/>
      <c r="H810" s="2"/>
      <c r="I810" s="2"/>
      <c r="J810" s="2"/>
      <c r="K810" s="2"/>
      <c r="L810" s="2"/>
      <c r="M810" s="2"/>
    </row>
    <row r="811" spans="1:13" x14ac:dyDescent="0.25">
      <c r="A811" s="2"/>
      <c r="B811" s="2"/>
      <c r="C811" s="2"/>
      <c r="D811" s="2"/>
      <c r="E811" s="2"/>
      <c r="F811" s="2"/>
      <c r="G811" s="2"/>
      <c r="H811" s="2"/>
      <c r="I811" s="2"/>
      <c r="J811" s="2"/>
      <c r="K811" s="2"/>
      <c r="L811" s="2"/>
      <c r="M811" s="2"/>
    </row>
    <row r="812" spans="1:13" x14ac:dyDescent="0.25">
      <c r="A812" s="2"/>
      <c r="B812" s="2"/>
      <c r="C812" s="2"/>
      <c r="D812" s="2"/>
      <c r="E812" s="2"/>
      <c r="F812" s="2"/>
      <c r="G812" s="2"/>
      <c r="H812" s="2"/>
      <c r="I812" s="2"/>
      <c r="J812" s="2"/>
      <c r="K812" s="2"/>
      <c r="L812" s="2"/>
      <c r="M812" s="2"/>
    </row>
    <row r="813" spans="1:13" x14ac:dyDescent="0.25">
      <c r="A813" s="2"/>
      <c r="B813" s="2"/>
      <c r="C813" s="2"/>
      <c r="D813" s="2"/>
      <c r="E813" s="2"/>
      <c r="F813" s="2"/>
      <c r="G813" s="2"/>
      <c r="H813" s="2"/>
      <c r="I813" s="2"/>
      <c r="J813" s="2"/>
      <c r="K813" s="2"/>
      <c r="L813" s="2"/>
      <c r="M813" s="2"/>
    </row>
    <row r="814" spans="1:13" x14ac:dyDescent="0.25">
      <c r="A814" s="2"/>
      <c r="B814" s="2"/>
      <c r="C814" s="2"/>
      <c r="D814" s="2"/>
      <c r="E814" s="2"/>
      <c r="F814" s="2"/>
      <c r="G814" s="2"/>
      <c r="H814" s="2"/>
      <c r="I814" s="2"/>
      <c r="J814" s="2"/>
      <c r="K814" s="2"/>
      <c r="L814" s="2"/>
      <c r="M814" s="2"/>
    </row>
    <row r="815" spans="1:13" x14ac:dyDescent="0.25">
      <c r="A815" s="2"/>
      <c r="B815" s="2"/>
      <c r="C815" s="2"/>
      <c r="D815" s="2"/>
      <c r="E815" s="2"/>
      <c r="F815" s="2"/>
      <c r="G815" s="2"/>
      <c r="H815" s="2"/>
      <c r="I815" s="2"/>
      <c r="J815" s="2"/>
      <c r="K815" s="2"/>
      <c r="L815" s="2"/>
      <c r="M815" s="2"/>
    </row>
    <row r="816" spans="1:13" x14ac:dyDescent="0.25">
      <c r="A816" s="2"/>
      <c r="B816" s="2"/>
      <c r="C816" s="2"/>
      <c r="D816" s="2"/>
      <c r="E816" s="2"/>
      <c r="F816" s="2"/>
      <c r="G816" s="2"/>
      <c r="H816" s="2"/>
      <c r="I816" s="2"/>
      <c r="J816" s="2"/>
      <c r="K816" s="2"/>
      <c r="L816" s="2"/>
      <c r="M816" s="2"/>
    </row>
    <row r="817" spans="1:13" x14ac:dyDescent="0.25">
      <c r="A817" s="2"/>
      <c r="B817" s="2"/>
      <c r="C817" s="2"/>
      <c r="D817" s="2"/>
      <c r="E817" s="2"/>
      <c r="F817" s="2"/>
      <c r="G817" s="2"/>
      <c r="H817" s="2"/>
      <c r="I817" s="2"/>
      <c r="J817" s="2"/>
      <c r="K817" s="2"/>
      <c r="L817" s="2"/>
      <c r="M817" s="2"/>
    </row>
    <row r="818" spans="1:13" x14ac:dyDescent="0.25">
      <c r="A818" s="2"/>
      <c r="B818" s="2"/>
      <c r="C818" s="2"/>
      <c r="D818" s="2"/>
      <c r="E818" s="2"/>
      <c r="F818" s="2"/>
      <c r="G818" s="2"/>
      <c r="H818" s="2"/>
      <c r="I818" s="2"/>
      <c r="J818" s="2"/>
      <c r="K818" s="2"/>
      <c r="L818" s="2"/>
      <c r="M818" s="2"/>
    </row>
    <row r="819" spans="1:13" x14ac:dyDescent="0.25">
      <c r="A819" s="2"/>
      <c r="B819" s="2"/>
      <c r="C819" s="2"/>
      <c r="D819" s="2"/>
      <c r="E819" s="2"/>
      <c r="F819" s="2"/>
      <c r="G819" s="2"/>
      <c r="H819" s="2"/>
      <c r="I819" s="2"/>
      <c r="J819" s="2"/>
      <c r="K819" s="2"/>
      <c r="L819" s="2"/>
      <c r="M819" s="2"/>
    </row>
    <row r="820" spans="1:13" x14ac:dyDescent="0.25">
      <c r="A820" s="2"/>
      <c r="B820" s="2"/>
      <c r="C820" s="2"/>
      <c r="D820" s="2"/>
      <c r="E820" s="2"/>
      <c r="F820" s="2"/>
      <c r="G820" s="2"/>
      <c r="H820" s="2"/>
      <c r="I820" s="2"/>
      <c r="J820" s="2"/>
      <c r="K820" s="2"/>
      <c r="L820" s="2"/>
      <c r="M820" s="2"/>
    </row>
    <row r="821" spans="1:13" x14ac:dyDescent="0.25">
      <c r="A821" s="2"/>
      <c r="B821" s="2"/>
      <c r="C821" s="2"/>
      <c r="D821" s="2"/>
      <c r="E821" s="2"/>
      <c r="F821" s="2"/>
      <c r="G821" s="2"/>
      <c r="H821" s="2"/>
      <c r="I821" s="2"/>
      <c r="J821" s="2"/>
      <c r="K821" s="2"/>
      <c r="L821" s="2"/>
      <c r="M821" s="2"/>
    </row>
    <row r="822" spans="1:13" x14ac:dyDescent="0.25">
      <c r="A822" s="2"/>
      <c r="B822" s="2"/>
      <c r="C822" s="2"/>
      <c r="D822" s="2"/>
      <c r="E822" s="2"/>
      <c r="F822" s="2"/>
      <c r="G822" s="2"/>
      <c r="H822" s="2"/>
      <c r="I822" s="2"/>
      <c r="J822" s="2"/>
      <c r="K822" s="2"/>
      <c r="L822" s="2"/>
      <c r="M822" s="2"/>
    </row>
    <row r="823" spans="1:13" x14ac:dyDescent="0.25">
      <c r="A823" s="2"/>
      <c r="B823" s="2"/>
      <c r="C823" s="2"/>
      <c r="D823" s="2"/>
      <c r="E823" s="2"/>
      <c r="F823" s="2"/>
      <c r="G823" s="2"/>
      <c r="H823" s="2"/>
      <c r="I823" s="2"/>
      <c r="J823" s="2"/>
      <c r="K823" s="2"/>
      <c r="L823" s="2"/>
      <c r="M823" s="2"/>
    </row>
    <row r="824" spans="1:13" x14ac:dyDescent="0.25">
      <c r="A824" s="2"/>
      <c r="B824" s="2"/>
      <c r="C824" s="2"/>
      <c r="D824" s="2"/>
      <c r="E824" s="2"/>
      <c r="F824" s="2"/>
      <c r="G824" s="2"/>
      <c r="H824" s="2"/>
      <c r="I824" s="2"/>
      <c r="J824" s="2"/>
      <c r="K824" s="2"/>
      <c r="L824" s="2"/>
      <c r="M824" s="2"/>
    </row>
    <row r="825" spans="1:13" x14ac:dyDescent="0.25">
      <c r="A825" s="2"/>
      <c r="B825" s="2"/>
      <c r="C825" s="2"/>
      <c r="D825" s="2"/>
      <c r="E825" s="2"/>
      <c r="F825" s="2"/>
      <c r="G825" s="2"/>
      <c r="H825" s="2"/>
      <c r="I825" s="2"/>
      <c r="J825" s="2"/>
      <c r="K825" s="2"/>
      <c r="L825" s="2"/>
      <c r="M825" s="2"/>
    </row>
    <row r="826" spans="1:13" x14ac:dyDescent="0.25">
      <c r="A826" s="2"/>
      <c r="B826" s="2"/>
      <c r="C826" s="2"/>
      <c r="D826" s="2"/>
      <c r="E826" s="2"/>
      <c r="F826" s="2"/>
      <c r="G826" s="2"/>
      <c r="H826" s="2"/>
      <c r="I826" s="2"/>
      <c r="J826" s="2"/>
      <c r="K826" s="2"/>
      <c r="L826" s="2"/>
      <c r="M826" s="2"/>
    </row>
    <row r="827" spans="1:13" x14ac:dyDescent="0.25">
      <c r="A827" s="2"/>
      <c r="B827" s="2"/>
      <c r="C827" s="2"/>
      <c r="D827" s="2"/>
      <c r="E827" s="2"/>
      <c r="F827" s="2"/>
      <c r="G827" s="2"/>
      <c r="H827" s="2"/>
      <c r="I827" s="2"/>
      <c r="J827" s="2"/>
      <c r="K827" s="2"/>
      <c r="L827" s="2"/>
      <c r="M827" s="2"/>
    </row>
    <row r="828" spans="1:13" x14ac:dyDescent="0.25">
      <c r="A828" s="2"/>
      <c r="B828" s="2"/>
      <c r="C828" s="2"/>
      <c r="D828" s="2"/>
      <c r="E828" s="2"/>
      <c r="F828" s="2"/>
      <c r="G828" s="2"/>
      <c r="H828" s="2"/>
      <c r="I828" s="2"/>
      <c r="J828" s="2"/>
      <c r="K828" s="2"/>
      <c r="L828" s="2"/>
      <c r="M828" s="2"/>
    </row>
    <row r="829" spans="1:13" x14ac:dyDescent="0.25">
      <c r="A829" s="2"/>
      <c r="B829" s="2"/>
      <c r="C829" s="2"/>
      <c r="D829" s="2"/>
      <c r="E829" s="2"/>
      <c r="F829" s="2"/>
      <c r="G829" s="2"/>
      <c r="H829" s="2"/>
      <c r="I829" s="2"/>
      <c r="J829" s="2"/>
      <c r="K829" s="2"/>
      <c r="L829" s="2"/>
      <c r="M829" s="2"/>
    </row>
    <row r="830" spans="1:13" x14ac:dyDescent="0.25">
      <c r="A830" s="2"/>
      <c r="B830" s="2"/>
      <c r="C830" s="2"/>
      <c r="D830" s="2"/>
      <c r="E830" s="2"/>
      <c r="F830" s="2"/>
      <c r="G830" s="2"/>
      <c r="H830" s="2"/>
      <c r="I830" s="2"/>
      <c r="J830" s="2"/>
      <c r="K830" s="2"/>
      <c r="L830" s="2"/>
      <c r="M830" s="2"/>
    </row>
    <row r="831" spans="1:13" x14ac:dyDescent="0.25">
      <c r="A831" s="2"/>
      <c r="B831" s="2"/>
      <c r="C831" s="2"/>
      <c r="D831" s="2"/>
      <c r="E831" s="2"/>
      <c r="F831" s="2"/>
      <c r="G831" s="2"/>
      <c r="H831" s="2"/>
      <c r="I831" s="2"/>
      <c r="J831" s="2"/>
      <c r="K831" s="2"/>
      <c r="L831" s="2"/>
      <c r="M831" s="2"/>
    </row>
    <row r="832" spans="1:13" x14ac:dyDescent="0.25">
      <c r="A832" s="2"/>
      <c r="B832" s="2"/>
      <c r="C832" s="2"/>
      <c r="D832" s="2"/>
      <c r="E832" s="2"/>
      <c r="F832" s="2"/>
      <c r="G832" s="2"/>
      <c r="H832" s="2"/>
      <c r="I832" s="2"/>
      <c r="J832" s="2"/>
      <c r="K832" s="2"/>
      <c r="L832" s="2"/>
      <c r="M832" s="2"/>
    </row>
    <row r="833" spans="1:13" x14ac:dyDescent="0.25">
      <c r="A833" s="2"/>
      <c r="B833" s="2"/>
      <c r="C833" s="2"/>
      <c r="D833" s="2"/>
      <c r="E833" s="2"/>
      <c r="F833" s="2"/>
      <c r="G833" s="2"/>
      <c r="H833" s="2"/>
      <c r="I833" s="2"/>
      <c r="J833" s="2"/>
      <c r="K833" s="2"/>
      <c r="L833" s="2"/>
      <c r="M833" s="2"/>
    </row>
    <row r="834" spans="1:13" x14ac:dyDescent="0.25">
      <c r="A834" s="2"/>
      <c r="B834" s="2"/>
      <c r="C834" s="2"/>
      <c r="D834" s="2"/>
      <c r="E834" s="2"/>
      <c r="F834" s="2"/>
      <c r="G834" s="2"/>
      <c r="H834" s="2"/>
      <c r="I834" s="2"/>
      <c r="J834" s="2"/>
      <c r="K834" s="2"/>
      <c r="L834" s="2"/>
      <c r="M834" s="2"/>
    </row>
    <row r="835" spans="1:13" x14ac:dyDescent="0.25">
      <c r="A835" s="2"/>
      <c r="B835" s="2"/>
      <c r="C835" s="2"/>
      <c r="D835" s="2"/>
      <c r="E835" s="2"/>
      <c r="F835" s="2"/>
      <c r="G835" s="2"/>
      <c r="H835" s="2"/>
      <c r="I835" s="2"/>
      <c r="J835" s="2"/>
      <c r="K835" s="2"/>
      <c r="L835" s="2"/>
      <c r="M835" s="2"/>
    </row>
    <row r="836" spans="1:13" x14ac:dyDescent="0.25">
      <c r="A836" s="2"/>
      <c r="B836" s="2"/>
      <c r="C836" s="2"/>
      <c r="D836" s="2"/>
      <c r="E836" s="2"/>
      <c r="F836" s="2"/>
      <c r="G836" s="2"/>
      <c r="H836" s="2"/>
      <c r="I836" s="2"/>
      <c r="J836" s="2"/>
      <c r="K836" s="2"/>
      <c r="L836" s="2"/>
      <c r="M836" s="2"/>
    </row>
    <row r="837" spans="1:13" x14ac:dyDescent="0.25">
      <c r="A837" s="2"/>
      <c r="B837" s="2"/>
      <c r="C837" s="2"/>
      <c r="D837" s="2"/>
      <c r="E837" s="2"/>
      <c r="F837" s="2"/>
      <c r="G837" s="2"/>
      <c r="H837" s="2"/>
      <c r="I837" s="2"/>
      <c r="J837" s="2"/>
      <c r="K837" s="2"/>
      <c r="L837" s="2"/>
      <c r="M837" s="2"/>
    </row>
    <row r="838" spans="1:13" x14ac:dyDescent="0.25">
      <c r="A838" s="2"/>
      <c r="B838" s="2"/>
      <c r="C838" s="2"/>
      <c r="D838" s="2"/>
      <c r="E838" s="2"/>
      <c r="F838" s="2"/>
      <c r="G838" s="2"/>
      <c r="H838" s="2"/>
      <c r="I838" s="2"/>
      <c r="J838" s="2"/>
      <c r="K838" s="2"/>
      <c r="L838" s="2"/>
      <c r="M838" s="2"/>
    </row>
    <row r="839" spans="1:13" x14ac:dyDescent="0.25">
      <c r="A839" s="2"/>
      <c r="B839" s="2"/>
      <c r="C839" s="2"/>
      <c r="D839" s="2"/>
      <c r="E839" s="2"/>
      <c r="F839" s="2"/>
      <c r="G839" s="2"/>
      <c r="H839" s="2"/>
      <c r="I839" s="2"/>
      <c r="J839" s="2"/>
      <c r="K839" s="2"/>
      <c r="L839" s="2"/>
      <c r="M839" s="2"/>
    </row>
    <row r="840" spans="1:13" x14ac:dyDescent="0.25">
      <c r="A840" s="2"/>
      <c r="B840" s="2"/>
      <c r="C840" s="2"/>
      <c r="D840" s="2"/>
      <c r="E840" s="2"/>
      <c r="F840" s="2"/>
      <c r="G840" s="2"/>
      <c r="H840" s="2"/>
      <c r="I840" s="2"/>
      <c r="J840" s="2"/>
      <c r="K840" s="2"/>
      <c r="L840" s="2"/>
      <c r="M840" s="2"/>
    </row>
    <row r="841" spans="1:13" x14ac:dyDescent="0.25">
      <c r="A841" s="2"/>
      <c r="B841" s="2"/>
      <c r="C841" s="2"/>
      <c r="D841" s="2"/>
      <c r="E841" s="2"/>
      <c r="F841" s="2"/>
      <c r="G841" s="2"/>
      <c r="H841" s="2"/>
      <c r="I841" s="2"/>
      <c r="J841" s="2"/>
      <c r="K841" s="2"/>
      <c r="L841" s="2"/>
      <c r="M841" s="2"/>
    </row>
    <row r="842" spans="1:13" x14ac:dyDescent="0.25">
      <c r="A842" s="2"/>
      <c r="B842" s="2"/>
      <c r="C842" s="2"/>
      <c r="D842" s="2"/>
      <c r="E842" s="2"/>
      <c r="F842" s="2"/>
      <c r="G842" s="2"/>
      <c r="H842" s="2"/>
      <c r="I842" s="2"/>
      <c r="J842" s="2"/>
      <c r="K842" s="2"/>
      <c r="L842" s="2"/>
      <c r="M842" s="2"/>
    </row>
    <row r="843" spans="1:13" x14ac:dyDescent="0.25">
      <c r="A843" s="2"/>
      <c r="B843" s="2"/>
      <c r="C843" s="2"/>
      <c r="D843" s="2"/>
      <c r="E843" s="2"/>
      <c r="F843" s="2"/>
      <c r="G843" s="2"/>
      <c r="H843" s="2"/>
      <c r="I843" s="2"/>
      <c r="J843" s="2"/>
      <c r="K843" s="2"/>
      <c r="L843" s="2"/>
      <c r="M843" s="2"/>
    </row>
    <row r="844" spans="1:13" x14ac:dyDescent="0.25">
      <c r="A844" s="2"/>
      <c r="B844" s="2"/>
      <c r="C844" s="2"/>
      <c r="D844" s="2"/>
      <c r="E844" s="2"/>
      <c r="F844" s="2"/>
      <c r="G844" s="2"/>
      <c r="H844" s="2"/>
      <c r="I844" s="2"/>
      <c r="J844" s="2"/>
      <c r="K844" s="2"/>
      <c r="L844" s="2"/>
      <c r="M844" s="2"/>
    </row>
    <row r="845" spans="1:13" x14ac:dyDescent="0.25">
      <c r="A845" s="2"/>
      <c r="B845" s="2"/>
      <c r="C845" s="2"/>
      <c r="D845" s="2"/>
      <c r="E845" s="2"/>
      <c r="F845" s="2"/>
      <c r="G845" s="2"/>
      <c r="H845" s="2"/>
      <c r="I845" s="2"/>
      <c r="J845" s="2"/>
      <c r="K845" s="2"/>
      <c r="L845" s="2"/>
      <c r="M845" s="2"/>
    </row>
    <row r="846" spans="1:13" x14ac:dyDescent="0.25">
      <c r="A846" s="2"/>
      <c r="B846" s="2"/>
      <c r="C846" s="2"/>
      <c r="D846" s="2"/>
      <c r="E846" s="2"/>
      <c r="F846" s="2"/>
      <c r="G846" s="2"/>
      <c r="H846" s="2"/>
      <c r="I846" s="2"/>
      <c r="J846" s="2"/>
      <c r="K846" s="2"/>
      <c r="L846" s="2"/>
      <c r="M846" s="2"/>
    </row>
    <row r="847" spans="1:13" x14ac:dyDescent="0.25">
      <c r="A847" s="2"/>
      <c r="B847" s="2"/>
      <c r="C847" s="2"/>
      <c r="D847" s="2"/>
      <c r="E847" s="2"/>
      <c r="F847" s="2"/>
      <c r="G847" s="2"/>
      <c r="H847" s="2"/>
      <c r="I847" s="2"/>
      <c r="J847" s="2"/>
      <c r="K847" s="2"/>
      <c r="L847" s="2"/>
      <c r="M847" s="2"/>
    </row>
    <row r="848" spans="1:13" x14ac:dyDescent="0.25">
      <c r="A848" s="2"/>
      <c r="B848" s="2"/>
      <c r="C848" s="2"/>
      <c r="D848" s="2"/>
      <c r="E848" s="2"/>
      <c r="F848" s="2"/>
      <c r="G848" s="2"/>
      <c r="H848" s="2"/>
      <c r="I848" s="2"/>
      <c r="J848" s="2"/>
      <c r="K848" s="2"/>
      <c r="L848" s="2"/>
      <c r="M848" s="2"/>
    </row>
    <row r="849" spans="1:13" x14ac:dyDescent="0.25">
      <c r="A849" s="2"/>
      <c r="B849" s="2"/>
      <c r="C849" s="2"/>
      <c r="D849" s="2"/>
      <c r="E849" s="2"/>
      <c r="F849" s="2"/>
      <c r="G849" s="2"/>
      <c r="H849" s="2"/>
      <c r="I849" s="2"/>
      <c r="J849" s="2"/>
      <c r="K849" s="2"/>
      <c r="L849" s="2"/>
      <c r="M849" s="2"/>
    </row>
    <row r="850" spans="1:13" x14ac:dyDescent="0.25">
      <c r="A850" s="2"/>
      <c r="B850" s="2"/>
      <c r="C850" s="2"/>
      <c r="D850" s="2"/>
      <c r="E850" s="2"/>
      <c r="F850" s="2"/>
      <c r="G850" s="2"/>
      <c r="H850" s="2"/>
      <c r="I850" s="2"/>
      <c r="J850" s="2"/>
      <c r="K850" s="2"/>
      <c r="L850" s="2"/>
      <c r="M850" s="2"/>
    </row>
    <row r="851" spans="1:13" x14ac:dyDescent="0.25">
      <c r="A851" s="2"/>
      <c r="B851" s="2"/>
      <c r="C851" s="2"/>
      <c r="D851" s="2"/>
      <c r="E851" s="2"/>
      <c r="F851" s="2"/>
      <c r="G851" s="2"/>
      <c r="H851" s="2"/>
      <c r="I851" s="2"/>
      <c r="J851" s="2"/>
      <c r="K851" s="2"/>
      <c r="L851" s="2"/>
      <c r="M851" s="2"/>
    </row>
    <row r="852" spans="1:13" x14ac:dyDescent="0.25">
      <c r="A852" s="2"/>
      <c r="B852" s="2"/>
      <c r="C852" s="2"/>
      <c r="D852" s="2"/>
      <c r="E852" s="2"/>
      <c r="F852" s="2"/>
      <c r="G852" s="2"/>
      <c r="H852" s="2"/>
      <c r="I852" s="2"/>
      <c r="J852" s="2"/>
      <c r="K852" s="2"/>
      <c r="L852" s="2"/>
      <c r="M852" s="2"/>
    </row>
    <row r="853" spans="1:13" x14ac:dyDescent="0.25">
      <c r="A853" s="2"/>
      <c r="B853" s="2"/>
      <c r="C853" s="2"/>
      <c r="D853" s="2"/>
      <c r="E853" s="2"/>
      <c r="F853" s="2"/>
      <c r="G853" s="2"/>
      <c r="H853" s="2"/>
      <c r="I853" s="2"/>
      <c r="J853" s="2"/>
      <c r="K853" s="2"/>
      <c r="L853" s="2"/>
      <c r="M853" s="2"/>
    </row>
  </sheetData>
  <mergeCells count="8">
    <mergeCell ref="C2:F2"/>
    <mergeCell ref="G2:H2"/>
    <mergeCell ref="I2:J2"/>
    <mergeCell ref="C3:C4"/>
    <mergeCell ref="D3:F3"/>
    <mergeCell ref="G3:G4"/>
    <mergeCell ref="H3:H4"/>
    <mergeCell ref="J3:J4"/>
  </mergeCells>
  <hyperlinks>
    <hyperlink ref="L3" location="Index!A1" display="Index"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Q924"/>
  <sheetViews>
    <sheetView showGridLines="0" zoomScaleNormal="100" workbookViewId="0"/>
  </sheetViews>
  <sheetFormatPr defaultRowHeight="15" x14ac:dyDescent="0.25"/>
  <cols>
    <col min="1" max="1" width="9.42578125" bestFit="1" customWidth="1"/>
    <col min="2" max="2" width="32.5703125" customWidth="1"/>
    <col min="3" max="4" width="14.85546875" bestFit="1" customWidth="1"/>
    <col min="5" max="5" width="9.42578125" bestFit="1" customWidth="1"/>
    <col min="6" max="10" width="14.85546875" bestFit="1" customWidth="1"/>
    <col min="11" max="11" width="13.5703125" bestFit="1" customWidth="1"/>
    <col min="12" max="13" width="9.42578125" bestFit="1" customWidth="1"/>
    <col min="14" max="14" width="14.85546875" bestFit="1" customWidth="1"/>
  </cols>
  <sheetData>
    <row r="1" spans="1:17" ht="15.75" x14ac:dyDescent="0.25">
      <c r="A1" s="125" t="s">
        <v>25</v>
      </c>
      <c r="B1" s="551"/>
      <c r="C1" s="551"/>
      <c r="D1" s="551"/>
      <c r="E1" s="551"/>
      <c r="F1" s="551"/>
      <c r="G1" s="551"/>
      <c r="H1" s="551"/>
      <c r="I1" s="551"/>
      <c r="J1" s="551"/>
      <c r="K1" s="551"/>
      <c r="L1" s="551"/>
      <c r="M1" s="551"/>
      <c r="N1" s="551"/>
      <c r="O1" s="214"/>
      <c r="P1" s="54"/>
      <c r="Q1" s="214"/>
    </row>
    <row r="2" spans="1:17" x14ac:dyDescent="0.25">
      <c r="A2" s="107"/>
      <c r="B2" s="383"/>
      <c r="C2" s="874" t="s">
        <v>784</v>
      </c>
      <c r="D2" s="875"/>
      <c r="E2" s="875"/>
      <c r="F2" s="875"/>
      <c r="G2" s="875"/>
      <c r="H2" s="875"/>
      <c r="I2" s="875"/>
      <c r="J2" s="875"/>
      <c r="K2" s="875"/>
      <c r="L2" s="875"/>
      <c r="M2" s="875"/>
      <c r="N2" s="876"/>
      <c r="O2" s="214"/>
      <c r="P2" s="214"/>
      <c r="Q2" s="214"/>
    </row>
    <row r="3" spans="1:17" x14ac:dyDescent="0.25">
      <c r="A3" s="109"/>
      <c r="B3" s="385"/>
      <c r="C3" s="774" t="s">
        <v>785</v>
      </c>
      <c r="D3" s="776"/>
      <c r="E3" s="777"/>
      <c r="F3" s="774" t="s">
        <v>786</v>
      </c>
      <c r="G3" s="776"/>
      <c r="H3" s="776"/>
      <c r="I3" s="776"/>
      <c r="J3" s="776"/>
      <c r="K3" s="776"/>
      <c r="L3" s="776"/>
      <c r="M3" s="776"/>
      <c r="N3" s="777"/>
      <c r="O3" s="214"/>
      <c r="P3" s="361" t="s">
        <v>65</v>
      </c>
      <c r="Q3" s="214"/>
    </row>
    <row r="4" spans="1:17" ht="30.75" customHeight="1" x14ac:dyDescent="0.25">
      <c r="A4" s="766"/>
      <c r="B4" s="797"/>
      <c r="C4" s="768"/>
      <c r="D4" s="779" t="s">
        <v>787</v>
      </c>
      <c r="E4" s="779" t="s">
        <v>788</v>
      </c>
      <c r="F4" s="768"/>
      <c r="G4" s="779" t="s">
        <v>789</v>
      </c>
      <c r="H4" s="779" t="s">
        <v>790</v>
      </c>
      <c r="I4" s="779" t="s">
        <v>791</v>
      </c>
      <c r="J4" s="774" t="s">
        <v>792</v>
      </c>
      <c r="K4" s="779" t="s">
        <v>793</v>
      </c>
      <c r="L4" s="776" t="s">
        <v>794</v>
      </c>
      <c r="M4" s="779" t="s">
        <v>795</v>
      </c>
      <c r="N4" s="777" t="s">
        <v>773</v>
      </c>
      <c r="O4" s="214"/>
      <c r="P4" s="214"/>
      <c r="Q4" s="214"/>
    </row>
    <row r="5" spans="1:17" ht="30" customHeight="1" x14ac:dyDescent="0.25">
      <c r="A5" s="766"/>
      <c r="B5" s="797"/>
      <c r="C5" s="768"/>
      <c r="D5" s="780"/>
      <c r="E5" s="780"/>
      <c r="F5" s="768"/>
      <c r="G5" s="780"/>
      <c r="H5" s="780"/>
      <c r="I5" s="780"/>
      <c r="J5" s="768"/>
      <c r="K5" s="780"/>
      <c r="L5" s="769"/>
      <c r="M5" s="780"/>
      <c r="N5" s="771"/>
      <c r="O5" s="214"/>
      <c r="P5" s="214"/>
      <c r="Q5" s="214"/>
    </row>
    <row r="6" spans="1:17" ht="24.75" customHeight="1" x14ac:dyDescent="0.25">
      <c r="A6" s="115"/>
      <c r="B6" s="547" t="s">
        <v>67</v>
      </c>
      <c r="C6" s="119"/>
      <c r="D6" s="781"/>
      <c r="E6" s="781"/>
      <c r="F6" s="773"/>
      <c r="G6" s="781"/>
      <c r="H6" s="781"/>
      <c r="I6" s="781"/>
      <c r="J6" s="773"/>
      <c r="K6" s="781"/>
      <c r="L6" s="770"/>
      <c r="M6" s="781"/>
      <c r="N6" s="772"/>
      <c r="O6" s="214"/>
      <c r="P6" s="214"/>
      <c r="Q6" s="214"/>
    </row>
    <row r="7" spans="1:17" x14ac:dyDescent="0.25">
      <c r="A7" s="112">
        <v>1</v>
      </c>
      <c r="B7" s="110" t="s">
        <v>775</v>
      </c>
      <c r="C7" s="100">
        <v>357188.69892158202</v>
      </c>
      <c r="D7" s="100">
        <v>357188.69892158202</v>
      </c>
      <c r="E7" s="100">
        <v>0</v>
      </c>
      <c r="F7" s="100">
        <v>3043.753787040001</v>
      </c>
      <c r="G7" s="100">
        <v>2630.3495459900009</v>
      </c>
      <c r="H7" s="100">
        <v>276.65761422999998</v>
      </c>
      <c r="I7" s="100">
        <v>81.99823164</v>
      </c>
      <c r="J7" s="100">
        <v>51.912054069999996</v>
      </c>
      <c r="K7" s="100">
        <v>2.8363411099999998</v>
      </c>
      <c r="L7" s="100">
        <v>0</v>
      </c>
      <c r="M7" s="100">
        <v>0</v>
      </c>
      <c r="N7" s="100">
        <v>2880.4499083999999</v>
      </c>
      <c r="O7" s="214"/>
      <c r="P7" s="214"/>
      <c r="Q7" s="214"/>
    </row>
    <row r="8" spans="1:17" x14ac:dyDescent="0.25">
      <c r="A8" s="94">
        <v>2</v>
      </c>
      <c r="B8" s="95" t="s">
        <v>776</v>
      </c>
      <c r="C8" s="100">
        <v>49.702746779999991</v>
      </c>
      <c r="D8" s="100">
        <v>49.702746779999991</v>
      </c>
      <c r="E8" s="100">
        <v>0</v>
      </c>
      <c r="F8" s="100">
        <v>0</v>
      </c>
      <c r="G8" s="100">
        <v>0</v>
      </c>
      <c r="H8" s="100">
        <v>0</v>
      </c>
      <c r="I8" s="100">
        <v>0</v>
      </c>
      <c r="J8" s="100">
        <v>0</v>
      </c>
      <c r="K8" s="100">
        <v>0</v>
      </c>
      <c r="L8" s="100">
        <v>0</v>
      </c>
      <c r="M8" s="100">
        <v>0</v>
      </c>
      <c r="N8" s="100">
        <v>0</v>
      </c>
      <c r="O8" s="214"/>
      <c r="P8" s="214"/>
      <c r="Q8" s="214"/>
    </row>
    <row r="9" spans="1:17" x14ac:dyDescent="0.25">
      <c r="A9" s="94">
        <v>3</v>
      </c>
      <c r="B9" s="95" t="s">
        <v>777</v>
      </c>
      <c r="C9" s="100">
        <v>169.23983708999992</v>
      </c>
      <c r="D9" s="100">
        <v>169.23983708999992</v>
      </c>
      <c r="E9" s="100">
        <v>0</v>
      </c>
      <c r="F9" s="100">
        <v>0</v>
      </c>
      <c r="G9" s="100">
        <v>0</v>
      </c>
      <c r="H9" s="100">
        <v>0</v>
      </c>
      <c r="I9" s="100">
        <v>0</v>
      </c>
      <c r="J9" s="100">
        <v>0</v>
      </c>
      <c r="K9" s="100">
        <v>0</v>
      </c>
      <c r="L9" s="100">
        <v>0</v>
      </c>
      <c r="M9" s="100">
        <v>0</v>
      </c>
      <c r="N9" s="100">
        <v>0</v>
      </c>
      <c r="O9" s="214"/>
      <c r="P9" s="214"/>
      <c r="Q9" s="214"/>
    </row>
    <row r="10" spans="1:17" x14ac:dyDescent="0.25">
      <c r="A10" s="94">
        <v>4</v>
      </c>
      <c r="B10" s="95" t="s">
        <v>778</v>
      </c>
      <c r="C10" s="100">
        <v>14713.80907032</v>
      </c>
      <c r="D10" s="100">
        <v>14713.80907032</v>
      </c>
      <c r="E10" s="100">
        <v>0</v>
      </c>
      <c r="F10" s="100">
        <v>0</v>
      </c>
      <c r="G10" s="100">
        <v>0</v>
      </c>
      <c r="H10" s="100">
        <v>0</v>
      </c>
      <c r="I10" s="100">
        <v>0</v>
      </c>
      <c r="J10" s="100">
        <v>0</v>
      </c>
      <c r="K10" s="100">
        <v>0</v>
      </c>
      <c r="L10" s="100">
        <v>0</v>
      </c>
      <c r="M10" s="100">
        <v>0</v>
      </c>
      <c r="N10" s="100">
        <v>0</v>
      </c>
      <c r="O10" s="214"/>
      <c r="P10" s="214"/>
      <c r="Q10" s="214"/>
    </row>
    <row r="11" spans="1:17" x14ac:dyDescent="0.25">
      <c r="A11" s="94">
        <v>5</v>
      </c>
      <c r="B11" s="95" t="s">
        <v>779</v>
      </c>
      <c r="C11" s="100">
        <v>2227.6045278599991</v>
      </c>
      <c r="D11" s="100">
        <v>2227.6045278599991</v>
      </c>
      <c r="E11" s="100">
        <v>0</v>
      </c>
      <c r="F11" s="100">
        <v>6.6429305699999999</v>
      </c>
      <c r="G11" s="100">
        <v>0.51699444999999999</v>
      </c>
      <c r="H11" s="100">
        <v>0</v>
      </c>
      <c r="I11" s="100">
        <v>6.1259361200000004</v>
      </c>
      <c r="J11" s="100">
        <v>0</v>
      </c>
      <c r="K11" s="100">
        <v>0</v>
      </c>
      <c r="L11" s="100">
        <v>0</v>
      </c>
      <c r="M11" s="100">
        <v>0</v>
      </c>
      <c r="N11" s="100">
        <v>6.6429310200000007</v>
      </c>
      <c r="O11" s="214"/>
      <c r="P11" s="214"/>
      <c r="Q11" s="214"/>
    </row>
    <row r="12" spans="1:17" x14ac:dyDescent="0.25">
      <c r="A12" s="94">
        <v>6</v>
      </c>
      <c r="B12" s="95" t="s">
        <v>780</v>
      </c>
      <c r="C12" s="100">
        <v>163399.0904825</v>
      </c>
      <c r="D12" s="100">
        <v>163399.0904825</v>
      </c>
      <c r="E12" s="100">
        <v>0</v>
      </c>
      <c r="F12" s="100">
        <v>1839.84877785</v>
      </c>
      <c r="G12" s="100">
        <v>1698.7951474200001</v>
      </c>
      <c r="H12" s="100">
        <v>104.03286627</v>
      </c>
      <c r="I12" s="100">
        <v>0</v>
      </c>
      <c r="J12" s="100">
        <v>37.020764159999999</v>
      </c>
      <c r="K12" s="100">
        <v>0</v>
      </c>
      <c r="L12" s="100">
        <v>0</v>
      </c>
      <c r="M12" s="100">
        <v>0</v>
      </c>
      <c r="N12" s="100">
        <v>1829.6076982699999</v>
      </c>
      <c r="O12" s="214"/>
      <c r="P12" s="214"/>
      <c r="Q12" s="214"/>
    </row>
    <row r="13" spans="1:17" x14ac:dyDescent="0.25">
      <c r="A13" s="94">
        <v>7</v>
      </c>
      <c r="B13" s="95" t="s">
        <v>796</v>
      </c>
      <c r="C13" s="100">
        <v>0</v>
      </c>
      <c r="D13" s="100">
        <v>0</v>
      </c>
      <c r="E13" s="100">
        <v>0</v>
      </c>
      <c r="F13" s="100">
        <v>0</v>
      </c>
      <c r="G13" s="100">
        <v>0</v>
      </c>
      <c r="H13" s="100">
        <v>0</v>
      </c>
      <c r="I13" s="100">
        <v>0</v>
      </c>
      <c r="J13" s="100">
        <v>0</v>
      </c>
      <c r="K13" s="100">
        <v>0</v>
      </c>
      <c r="L13" s="100">
        <v>0</v>
      </c>
      <c r="M13" s="100">
        <v>0</v>
      </c>
      <c r="N13" s="100">
        <v>0</v>
      </c>
      <c r="O13" s="214"/>
      <c r="P13" s="214"/>
      <c r="Q13" s="214"/>
    </row>
    <row r="14" spans="1:17" x14ac:dyDescent="0.25">
      <c r="A14" s="94">
        <v>8</v>
      </c>
      <c r="B14" s="95" t="s">
        <v>781</v>
      </c>
      <c r="C14" s="100">
        <v>176629.252257032</v>
      </c>
      <c r="D14" s="100">
        <v>176629.252257032</v>
      </c>
      <c r="E14" s="100">
        <v>0</v>
      </c>
      <c r="F14" s="100">
        <v>1197.2620786200007</v>
      </c>
      <c r="G14" s="100">
        <v>931.03740412000059</v>
      </c>
      <c r="H14" s="100">
        <v>172.62474795999998</v>
      </c>
      <c r="I14" s="100">
        <v>75.872295519999994</v>
      </c>
      <c r="J14" s="100">
        <v>14.891289909999994</v>
      </c>
      <c r="K14" s="100">
        <v>2.8363411099999998</v>
      </c>
      <c r="L14" s="100">
        <v>0</v>
      </c>
      <c r="M14" s="100">
        <v>0</v>
      </c>
      <c r="N14" s="100">
        <v>1044.1992791099999</v>
      </c>
      <c r="O14" s="214"/>
      <c r="P14" s="214"/>
      <c r="Q14" s="214"/>
    </row>
    <row r="15" spans="1:17" x14ac:dyDescent="0.25">
      <c r="A15" s="112">
        <v>9</v>
      </c>
      <c r="B15" s="110" t="s">
        <v>549</v>
      </c>
      <c r="C15" s="100">
        <v>17351.884050779998</v>
      </c>
      <c r="D15" s="100">
        <v>17351.884050779998</v>
      </c>
      <c r="E15" s="100">
        <v>0</v>
      </c>
      <c r="F15" s="100">
        <v>0</v>
      </c>
      <c r="G15" s="100">
        <v>0</v>
      </c>
      <c r="H15" s="100">
        <v>0</v>
      </c>
      <c r="I15" s="100">
        <v>0</v>
      </c>
      <c r="J15" s="100">
        <v>0</v>
      </c>
      <c r="K15" s="100">
        <v>0</v>
      </c>
      <c r="L15" s="100">
        <v>0</v>
      </c>
      <c r="M15" s="100">
        <v>0</v>
      </c>
      <c r="N15" s="100">
        <v>0</v>
      </c>
      <c r="O15" s="214"/>
      <c r="P15" s="214"/>
      <c r="Q15" s="214"/>
    </row>
    <row r="16" spans="1:17" x14ac:dyDescent="0.25">
      <c r="A16" s="94">
        <v>10</v>
      </c>
      <c r="B16" s="95" t="s">
        <v>776</v>
      </c>
      <c r="C16" s="100">
        <v>0</v>
      </c>
      <c r="D16" s="100">
        <v>0</v>
      </c>
      <c r="E16" s="100">
        <v>0</v>
      </c>
      <c r="F16" s="100">
        <v>0</v>
      </c>
      <c r="G16" s="100">
        <v>0</v>
      </c>
      <c r="H16" s="100">
        <v>0</v>
      </c>
      <c r="I16" s="100">
        <v>0</v>
      </c>
      <c r="J16" s="100">
        <v>0</v>
      </c>
      <c r="K16" s="100">
        <v>0</v>
      </c>
      <c r="L16" s="100">
        <v>0</v>
      </c>
      <c r="M16" s="100">
        <v>0</v>
      </c>
      <c r="N16" s="100">
        <v>0</v>
      </c>
      <c r="O16" s="214"/>
      <c r="P16" s="214"/>
      <c r="Q16" s="214"/>
    </row>
    <row r="17" spans="1:17" x14ac:dyDescent="0.25">
      <c r="A17" s="94">
        <v>11</v>
      </c>
      <c r="B17" s="95" t="s">
        <v>777</v>
      </c>
      <c r="C17" s="100">
        <v>0</v>
      </c>
      <c r="D17" s="100">
        <v>0</v>
      </c>
      <c r="E17" s="100">
        <v>0</v>
      </c>
      <c r="F17" s="100">
        <v>0</v>
      </c>
      <c r="G17" s="100">
        <v>0</v>
      </c>
      <c r="H17" s="100">
        <v>0</v>
      </c>
      <c r="I17" s="100">
        <v>0</v>
      </c>
      <c r="J17" s="100">
        <v>0</v>
      </c>
      <c r="K17" s="100">
        <v>0</v>
      </c>
      <c r="L17" s="100">
        <v>0</v>
      </c>
      <c r="M17" s="100">
        <v>0</v>
      </c>
      <c r="N17" s="100">
        <v>0</v>
      </c>
      <c r="O17" s="214"/>
      <c r="P17" s="214"/>
      <c r="Q17" s="214"/>
    </row>
    <row r="18" spans="1:17" x14ac:dyDescent="0.25">
      <c r="A18" s="94">
        <v>12</v>
      </c>
      <c r="B18" s="95" t="s">
        <v>778</v>
      </c>
      <c r="C18" s="100">
        <v>17351.884050779998</v>
      </c>
      <c r="D18" s="100">
        <v>17351.884050779998</v>
      </c>
      <c r="E18" s="100">
        <v>0</v>
      </c>
      <c r="F18" s="100">
        <v>0</v>
      </c>
      <c r="G18" s="100">
        <v>0</v>
      </c>
      <c r="H18" s="100">
        <v>0</v>
      </c>
      <c r="I18" s="100">
        <v>0</v>
      </c>
      <c r="J18" s="100">
        <v>0</v>
      </c>
      <c r="K18" s="100">
        <v>0</v>
      </c>
      <c r="L18" s="100">
        <v>0</v>
      </c>
      <c r="M18" s="100">
        <v>0</v>
      </c>
      <c r="N18" s="100">
        <v>0</v>
      </c>
      <c r="O18" s="214"/>
      <c r="P18" s="214"/>
      <c r="Q18" s="214"/>
    </row>
    <row r="19" spans="1:17" x14ac:dyDescent="0.25">
      <c r="A19" s="94">
        <v>13</v>
      </c>
      <c r="B19" s="95" t="s">
        <v>779</v>
      </c>
      <c r="C19" s="100">
        <v>0</v>
      </c>
      <c r="D19" s="100">
        <v>0</v>
      </c>
      <c r="E19" s="100">
        <v>0</v>
      </c>
      <c r="F19" s="100">
        <v>0</v>
      </c>
      <c r="G19" s="100">
        <v>0</v>
      </c>
      <c r="H19" s="100">
        <v>0</v>
      </c>
      <c r="I19" s="100">
        <v>0</v>
      </c>
      <c r="J19" s="100">
        <v>0</v>
      </c>
      <c r="K19" s="100">
        <v>0</v>
      </c>
      <c r="L19" s="100">
        <v>0</v>
      </c>
      <c r="M19" s="100">
        <v>0</v>
      </c>
      <c r="N19" s="100">
        <v>0</v>
      </c>
      <c r="O19" s="214"/>
      <c r="P19" s="214"/>
      <c r="Q19" s="214"/>
    </row>
    <row r="20" spans="1:17" x14ac:dyDescent="0.25">
      <c r="A20" s="94">
        <v>14</v>
      </c>
      <c r="B20" s="95" t="s">
        <v>780</v>
      </c>
      <c r="C20" s="100">
        <v>0</v>
      </c>
      <c r="D20" s="100">
        <v>0</v>
      </c>
      <c r="E20" s="100">
        <v>0</v>
      </c>
      <c r="F20" s="100">
        <v>0</v>
      </c>
      <c r="G20" s="100">
        <v>0</v>
      </c>
      <c r="H20" s="100">
        <v>0</v>
      </c>
      <c r="I20" s="100">
        <v>0</v>
      </c>
      <c r="J20" s="100">
        <v>0</v>
      </c>
      <c r="K20" s="100">
        <v>0</v>
      </c>
      <c r="L20" s="100">
        <v>0</v>
      </c>
      <c r="M20" s="100">
        <v>0</v>
      </c>
      <c r="N20" s="100">
        <v>0</v>
      </c>
      <c r="O20" s="214"/>
      <c r="P20" s="214"/>
      <c r="Q20" s="214"/>
    </row>
    <row r="21" spans="1:17" x14ac:dyDescent="0.25">
      <c r="A21" s="112">
        <v>15</v>
      </c>
      <c r="B21" s="110" t="s">
        <v>797</v>
      </c>
      <c r="C21" s="100">
        <v>13235.478429999999</v>
      </c>
      <c r="D21" s="124">
        <v>0</v>
      </c>
      <c r="E21" s="124">
        <v>0</v>
      </c>
      <c r="F21" s="100">
        <v>18.846</v>
      </c>
      <c r="G21" s="124">
        <v>0</v>
      </c>
      <c r="H21" s="124">
        <v>0</v>
      </c>
      <c r="I21" s="124">
        <v>0</v>
      </c>
      <c r="J21" s="124">
        <v>0</v>
      </c>
      <c r="K21" s="124">
        <v>0</v>
      </c>
      <c r="L21" s="124">
        <v>0</v>
      </c>
      <c r="M21" s="124">
        <v>0</v>
      </c>
      <c r="N21" s="100">
        <v>0</v>
      </c>
      <c r="O21" s="214"/>
      <c r="P21" s="214"/>
      <c r="Q21" s="214"/>
    </row>
    <row r="22" spans="1:17" x14ac:dyDescent="0.25">
      <c r="A22" s="94">
        <v>16</v>
      </c>
      <c r="B22" s="95" t="s">
        <v>776</v>
      </c>
      <c r="C22" s="100">
        <v>0</v>
      </c>
      <c r="D22" s="124">
        <v>0</v>
      </c>
      <c r="E22" s="124">
        <v>0</v>
      </c>
      <c r="F22" s="100">
        <v>0</v>
      </c>
      <c r="G22" s="124">
        <v>0</v>
      </c>
      <c r="H22" s="124">
        <v>0</v>
      </c>
      <c r="I22" s="124">
        <v>0</v>
      </c>
      <c r="J22" s="124">
        <v>0</v>
      </c>
      <c r="K22" s="124">
        <v>0</v>
      </c>
      <c r="L22" s="124">
        <v>0</v>
      </c>
      <c r="M22" s="124">
        <v>0</v>
      </c>
      <c r="N22" s="100">
        <v>0</v>
      </c>
      <c r="O22" s="214"/>
      <c r="P22" s="214"/>
      <c r="Q22" s="214"/>
    </row>
    <row r="23" spans="1:17" x14ac:dyDescent="0.25">
      <c r="A23" s="94">
        <v>17</v>
      </c>
      <c r="B23" s="95" t="s">
        <v>777</v>
      </c>
      <c r="C23" s="100">
        <v>0</v>
      </c>
      <c r="D23" s="124">
        <v>0</v>
      </c>
      <c r="E23" s="124">
        <v>0</v>
      </c>
      <c r="F23" s="100">
        <v>0</v>
      </c>
      <c r="G23" s="124">
        <v>0</v>
      </c>
      <c r="H23" s="124">
        <v>0</v>
      </c>
      <c r="I23" s="124">
        <v>0</v>
      </c>
      <c r="J23" s="124">
        <v>0</v>
      </c>
      <c r="K23" s="124">
        <v>0</v>
      </c>
      <c r="L23" s="124">
        <v>0</v>
      </c>
      <c r="M23" s="124">
        <v>0</v>
      </c>
      <c r="N23" s="100">
        <v>0</v>
      </c>
      <c r="O23" s="214"/>
      <c r="P23" s="214"/>
      <c r="Q23" s="214"/>
    </row>
    <row r="24" spans="1:17" x14ac:dyDescent="0.25">
      <c r="A24" s="94">
        <v>18</v>
      </c>
      <c r="B24" s="95" t="s">
        <v>778</v>
      </c>
      <c r="C24" s="100">
        <v>0</v>
      </c>
      <c r="D24" s="124">
        <v>0</v>
      </c>
      <c r="E24" s="124">
        <v>0</v>
      </c>
      <c r="F24" s="100">
        <v>0</v>
      </c>
      <c r="G24" s="124">
        <v>0</v>
      </c>
      <c r="H24" s="124">
        <v>0</v>
      </c>
      <c r="I24" s="124">
        <v>0</v>
      </c>
      <c r="J24" s="124">
        <v>0</v>
      </c>
      <c r="K24" s="124">
        <v>0</v>
      </c>
      <c r="L24" s="124">
        <v>0</v>
      </c>
      <c r="M24" s="124">
        <v>0</v>
      </c>
      <c r="N24" s="100">
        <v>0</v>
      </c>
      <c r="O24" s="214"/>
      <c r="P24" s="214"/>
      <c r="Q24" s="214"/>
    </row>
    <row r="25" spans="1:17" x14ac:dyDescent="0.25">
      <c r="A25" s="94">
        <v>19</v>
      </c>
      <c r="B25" s="95" t="s">
        <v>779</v>
      </c>
      <c r="C25" s="100">
        <v>0</v>
      </c>
      <c r="D25" s="124">
        <v>0</v>
      </c>
      <c r="E25" s="124">
        <v>0</v>
      </c>
      <c r="F25" s="100">
        <v>0</v>
      </c>
      <c r="G25" s="124">
        <v>0</v>
      </c>
      <c r="H25" s="124">
        <v>0</v>
      </c>
      <c r="I25" s="124">
        <v>0</v>
      </c>
      <c r="J25" s="124">
        <v>0</v>
      </c>
      <c r="K25" s="124">
        <v>0</v>
      </c>
      <c r="L25" s="124">
        <v>0</v>
      </c>
      <c r="M25" s="124">
        <v>0</v>
      </c>
      <c r="N25" s="100">
        <v>0</v>
      </c>
      <c r="O25" s="214"/>
      <c r="P25" s="214"/>
      <c r="Q25" s="214"/>
    </row>
    <row r="26" spans="1:17" x14ac:dyDescent="0.25">
      <c r="A26" s="94">
        <v>20</v>
      </c>
      <c r="B26" s="95" t="s">
        <v>780</v>
      </c>
      <c r="C26" s="100">
        <v>11297.546563</v>
      </c>
      <c r="D26" s="124">
        <v>0</v>
      </c>
      <c r="E26" s="124">
        <v>0</v>
      </c>
      <c r="F26" s="100">
        <v>18.846</v>
      </c>
      <c r="G26" s="124">
        <v>0</v>
      </c>
      <c r="H26" s="124">
        <v>0</v>
      </c>
      <c r="I26" s="124">
        <v>0</v>
      </c>
      <c r="J26" s="124">
        <v>0</v>
      </c>
      <c r="K26" s="124">
        <v>0</v>
      </c>
      <c r="L26" s="124">
        <v>0</v>
      </c>
      <c r="M26" s="124">
        <v>0</v>
      </c>
      <c r="N26" s="100">
        <v>0</v>
      </c>
      <c r="O26" s="214"/>
      <c r="P26" s="214"/>
      <c r="Q26" s="214"/>
    </row>
    <row r="27" spans="1:17" x14ac:dyDescent="0.25">
      <c r="A27" s="94">
        <v>21</v>
      </c>
      <c r="B27" s="95" t="s">
        <v>781</v>
      </c>
      <c r="C27" s="100">
        <v>1937.931867</v>
      </c>
      <c r="D27" s="124">
        <v>0</v>
      </c>
      <c r="E27" s="124">
        <v>0</v>
      </c>
      <c r="F27" s="100">
        <v>0</v>
      </c>
      <c r="G27" s="124">
        <v>0</v>
      </c>
      <c r="H27" s="124">
        <v>0</v>
      </c>
      <c r="I27" s="124">
        <v>0</v>
      </c>
      <c r="J27" s="124">
        <v>0</v>
      </c>
      <c r="K27" s="124">
        <v>0</v>
      </c>
      <c r="L27" s="124">
        <v>0</v>
      </c>
      <c r="M27" s="124">
        <v>0</v>
      </c>
      <c r="N27" s="100">
        <v>0</v>
      </c>
      <c r="O27" s="214"/>
      <c r="P27" s="214"/>
      <c r="Q27" s="214"/>
    </row>
    <row r="28" spans="1:17" x14ac:dyDescent="0.25">
      <c r="A28" s="375">
        <v>22</v>
      </c>
      <c r="B28" s="376" t="s">
        <v>610</v>
      </c>
      <c r="C28" s="549">
        <v>387776.06140236207</v>
      </c>
      <c r="D28" s="549">
        <v>374540.58297236206</v>
      </c>
      <c r="E28" s="549">
        <v>0</v>
      </c>
      <c r="F28" s="549">
        <v>3062.599787040001</v>
      </c>
      <c r="G28" s="549">
        <v>2630.3495459900009</v>
      </c>
      <c r="H28" s="549">
        <v>276.65761422999998</v>
      </c>
      <c r="I28" s="549">
        <v>81.99823164</v>
      </c>
      <c r="J28" s="549">
        <v>51.912054069999996</v>
      </c>
      <c r="K28" s="549">
        <v>2.8363411099999998</v>
      </c>
      <c r="L28" s="549">
        <v>0</v>
      </c>
      <c r="M28" s="549">
        <v>0</v>
      </c>
      <c r="N28" s="549">
        <v>2880.4499083999999</v>
      </c>
      <c r="O28" s="214"/>
      <c r="P28" s="214"/>
      <c r="Q28" s="214"/>
    </row>
    <row r="29" spans="1:17" x14ac:dyDescent="0.25">
      <c r="A29" s="214"/>
      <c r="B29" s="214"/>
      <c r="C29" s="214"/>
      <c r="D29" s="214"/>
      <c r="E29" s="214"/>
      <c r="F29" s="214"/>
      <c r="G29" s="214"/>
      <c r="H29" s="214"/>
      <c r="I29" s="214"/>
      <c r="J29" s="214"/>
      <c r="K29" s="214"/>
      <c r="L29" s="214"/>
      <c r="M29" s="214"/>
      <c r="N29" s="214"/>
      <c r="O29" s="214"/>
      <c r="P29" s="214"/>
      <c r="Q29" s="214"/>
    </row>
    <row r="30" spans="1:17" x14ac:dyDescent="0.25">
      <c r="A30" s="214"/>
      <c r="B30" s="214"/>
      <c r="C30" s="214"/>
      <c r="D30" s="214"/>
      <c r="E30" s="214"/>
      <c r="F30" s="214"/>
      <c r="G30" s="214"/>
      <c r="H30" s="214"/>
      <c r="I30" s="214"/>
      <c r="J30" s="214"/>
      <c r="K30" s="214"/>
      <c r="L30" s="214"/>
      <c r="M30" s="214"/>
      <c r="N30" s="214"/>
      <c r="O30" s="214"/>
      <c r="P30" s="214"/>
      <c r="Q30" s="214"/>
    </row>
    <row r="31" spans="1:17" x14ac:dyDescent="0.25">
      <c r="A31" s="2"/>
      <c r="B31" s="2"/>
      <c r="C31" s="2"/>
      <c r="D31" s="2"/>
      <c r="E31" s="2"/>
      <c r="F31" s="2"/>
      <c r="G31" s="2"/>
      <c r="H31" s="2"/>
      <c r="I31" s="2"/>
      <c r="J31" s="2"/>
      <c r="K31" s="2"/>
      <c r="L31" s="2"/>
      <c r="M31" s="2"/>
      <c r="N31" s="2"/>
      <c r="O31" s="2"/>
      <c r="P31" s="2"/>
      <c r="Q31" s="2"/>
    </row>
    <row r="32" spans="1:17" x14ac:dyDescent="0.25">
      <c r="A32" s="2"/>
      <c r="B32" s="2"/>
      <c r="C32" s="2"/>
      <c r="D32" s="2"/>
      <c r="E32" s="2"/>
      <c r="F32" s="2"/>
      <c r="G32" s="2"/>
      <c r="H32" s="2"/>
      <c r="I32" s="2"/>
      <c r="J32" s="2"/>
      <c r="K32" s="2"/>
      <c r="L32" s="2"/>
      <c r="M32" s="2"/>
      <c r="N32" s="2"/>
      <c r="O32" s="2"/>
      <c r="P32" s="2"/>
      <c r="Q32" s="2"/>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x14ac:dyDescent="0.25">
      <c r="A35" s="2"/>
      <c r="B35" s="2"/>
      <c r="C35" s="2"/>
      <c r="D35" s="2"/>
      <c r="E35" s="2"/>
      <c r="F35" s="2"/>
      <c r="G35" s="2"/>
      <c r="H35" s="2"/>
      <c r="I35" s="2"/>
      <c r="J35" s="2"/>
      <c r="K35" s="2"/>
      <c r="L35" s="2"/>
      <c r="M35" s="2"/>
      <c r="N35" s="2"/>
      <c r="O35" s="2"/>
      <c r="P35" s="2"/>
      <c r="Q35" s="2"/>
    </row>
    <row r="36" spans="1:17" x14ac:dyDescent="0.25">
      <c r="A36" s="2"/>
      <c r="B36" s="2"/>
      <c r="C36" s="2"/>
      <c r="D36" s="2"/>
      <c r="E36" s="2"/>
      <c r="F36" s="2"/>
      <c r="G36" s="2"/>
      <c r="H36" s="2"/>
      <c r="I36" s="2"/>
      <c r="J36" s="2"/>
      <c r="K36" s="2"/>
      <c r="L36" s="2"/>
      <c r="M36" s="2"/>
      <c r="N36" s="2"/>
      <c r="O36" s="2"/>
      <c r="P36" s="2"/>
      <c r="Q36" s="2"/>
    </row>
    <row r="37" spans="1:17" x14ac:dyDescent="0.25">
      <c r="A37" s="2"/>
      <c r="B37" s="2"/>
      <c r="C37" s="2"/>
      <c r="D37" s="2"/>
      <c r="E37" s="2"/>
      <c r="F37" s="2"/>
      <c r="G37" s="2"/>
      <c r="H37" s="2"/>
      <c r="I37" s="2"/>
      <c r="J37" s="2"/>
      <c r="K37" s="2"/>
      <c r="L37" s="2"/>
      <c r="M37" s="2"/>
      <c r="N37" s="2"/>
      <c r="O37" s="2"/>
      <c r="P37" s="2"/>
      <c r="Q37" s="2"/>
    </row>
    <row r="38" spans="1:17" x14ac:dyDescent="0.25">
      <c r="A38" s="2"/>
      <c r="B38" s="2"/>
      <c r="C38" s="2"/>
      <c r="D38" s="2"/>
      <c r="E38" s="2"/>
      <c r="F38" s="2"/>
      <c r="G38" s="2"/>
      <c r="H38" s="2"/>
      <c r="I38" s="2"/>
      <c r="J38" s="2"/>
      <c r="K38" s="2"/>
      <c r="L38" s="2"/>
      <c r="M38" s="2"/>
      <c r="N38" s="2"/>
      <c r="O38" s="2"/>
      <c r="P38" s="2"/>
      <c r="Q38" s="2"/>
    </row>
    <row r="39" spans="1:17" x14ac:dyDescent="0.25">
      <c r="A39" s="2"/>
      <c r="B39" s="2"/>
      <c r="C39" s="2"/>
      <c r="D39" s="2"/>
      <c r="E39" s="2"/>
      <c r="F39" s="2"/>
      <c r="G39" s="2"/>
      <c r="H39" s="2"/>
      <c r="I39" s="2"/>
      <c r="J39" s="2"/>
      <c r="K39" s="2"/>
      <c r="L39" s="2"/>
      <c r="M39" s="2"/>
      <c r="N39" s="2"/>
      <c r="O39" s="2"/>
      <c r="P39" s="2"/>
      <c r="Q39" s="2"/>
    </row>
    <row r="40" spans="1:17" x14ac:dyDescent="0.25">
      <c r="A40" s="2"/>
      <c r="B40" s="2"/>
      <c r="C40" s="2"/>
      <c r="D40" s="2"/>
      <c r="E40" s="2"/>
      <c r="F40" s="2"/>
      <c r="G40" s="2"/>
      <c r="H40" s="2"/>
      <c r="I40" s="2"/>
      <c r="J40" s="2"/>
      <c r="K40" s="2"/>
      <c r="L40" s="2"/>
      <c r="M40" s="2"/>
      <c r="N40" s="2"/>
      <c r="O40" s="2"/>
      <c r="P40" s="2"/>
      <c r="Q40" s="2"/>
    </row>
    <row r="41" spans="1:17" x14ac:dyDescent="0.25">
      <c r="A41" s="2"/>
      <c r="B41" s="2"/>
      <c r="C41" s="2"/>
      <c r="D41" s="2"/>
      <c r="E41" s="2"/>
      <c r="F41" s="2"/>
      <c r="G41" s="2"/>
      <c r="H41" s="2"/>
      <c r="I41" s="2"/>
      <c r="J41" s="2"/>
      <c r="K41" s="2"/>
      <c r="L41" s="2"/>
      <c r="M41" s="2"/>
      <c r="N41" s="2"/>
      <c r="O41" s="2"/>
      <c r="P41" s="2"/>
      <c r="Q41" s="2"/>
    </row>
    <row r="42" spans="1:17" x14ac:dyDescent="0.25">
      <c r="A42" s="2"/>
      <c r="B42" s="2"/>
      <c r="C42" s="2"/>
      <c r="D42" s="2"/>
      <c r="E42" s="2"/>
      <c r="F42" s="2"/>
      <c r="G42" s="2"/>
      <c r="H42" s="2"/>
      <c r="I42" s="2"/>
      <c r="J42" s="2"/>
      <c r="K42" s="2"/>
      <c r="L42" s="2"/>
      <c r="M42" s="2"/>
      <c r="N42" s="2"/>
      <c r="O42" s="2"/>
      <c r="P42" s="2"/>
      <c r="Q42" s="2"/>
    </row>
    <row r="43" spans="1:17" x14ac:dyDescent="0.25">
      <c r="A43" s="2"/>
      <c r="B43" s="2"/>
      <c r="C43" s="2"/>
      <c r="D43" s="2"/>
      <c r="E43" s="2"/>
      <c r="F43" s="2"/>
      <c r="G43" s="2"/>
      <c r="H43" s="2"/>
      <c r="I43" s="2"/>
      <c r="J43" s="2"/>
      <c r="K43" s="2"/>
      <c r="L43" s="2"/>
      <c r="M43" s="2"/>
      <c r="N43" s="2"/>
      <c r="O43" s="2"/>
      <c r="P43" s="2"/>
      <c r="Q43" s="2"/>
    </row>
    <row r="44" spans="1:17" x14ac:dyDescent="0.25">
      <c r="A44" s="2"/>
      <c r="B44" s="2"/>
      <c r="C44" s="2"/>
      <c r="D44" s="2"/>
      <c r="E44" s="2"/>
      <c r="F44" s="2"/>
      <c r="G44" s="2"/>
      <c r="H44" s="2"/>
      <c r="I44" s="2"/>
      <c r="J44" s="2"/>
      <c r="K44" s="2"/>
      <c r="L44" s="2"/>
      <c r="M44" s="2"/>
      <c r="N44" s="2"/>
      <c r="O44" s="2"/>
      <c r="P44" s="2"/>
      <c r="Q44" s="2"/>
    </row>
    <row r="45" spans="1:17" x14ac:dyDescent="0.25">
      <c r="A45" s="2"/>
      <c r="B45" s="2"/>
      <c r="C45" s="2"/>
      <c r="D45" s="2"/>
      <c r="E45" s="2"/>
      <c r="F45" s="2"/>
      <c r="G45" s="2"/>
      <c r="H45" s="2"/>
      <c r="I45" s="2"/>
      <c r="J45" s="2"/>
      <c r="K45" s="2"/>
      <c r="L45" s="2"/>
      <c r="M45" s="2"/>
      <c r="N45" s="2"/>
      <c r="O45" s="2"/>
      <c r="P45" s="2"/>
      <c r="Q45" s="2"/>
    </row>
    <row r="46" spans="1:17" x14ac:dyDescent="0.25">
      <c r="A46" s="2"/>
      <c r="B46" s="2"/>
      <c r="C46" s="2"/>
      <c r="D46" s="2"/>
      <c r="E46" s="2"/>
      <c r="F46" s="2"/>
      <c r="G46" s="2"/>
      <c r="H46" s="2"/>
      <c r="I46" s="2"/>
      <c r="J46" s="2"/>
      <c r="K46" s="2"/>
      <c r="L46" s="2"/>
      <c r="M46" s="2"/>
      <c r="N46" s="2"/>
      <c r="O46" s="2"/>
      <c r="P46" s="2"/>
      <c r="Q46" s="2"/>
    </row>
    <row r="47" spans="1:17" x14ac:dyDescent="0.25">
      <c r="A47" s="2"/>
      <c r="B47" s="2"/>
      <c r="C47" s="2"/>
      <c r="D47" s="2"/>
      <c r="E47" s="2"/>
      <c r="F47" s="2"/>
      <c r="G47" s="2"/>
      <c r="H47" s="2"/>
      <c r="I47" s="2"/>
      <c r="J47" s="2"/>
      <c r="K47" s="2"/>
      <c r="L47" s="2"/>
      <c r="M47" s="2"/>
      <c r="N47" s="2"/>
      <c r="O47" s="2"/>
      <c r="P47" s="2"/>
      <c r="Q47" s="2"/>
    </row>
    <row r="48" spans="1:17" x14ac:dyDescent="0.25">
      <c r="A48" s="2"/>
      <c r="B48" s="2"/>
      <c r="C48" s="2"/>
      <c r="D48" s="2"/>
      <c r="E48" s="2"/>
      <c r="F48" s="2"/>
      <c r="G48" s="2"/>
      <c r="H48" s="2"/>
      <c r="I48" s="2"/>
      <c r="J48" s="2"/>
      <c r="K48" s="2"/>
      <c r="L48" s="2"/>
      <c r="M48" s="2"/>
      <c r="N48" s="2"/>
      <c r="O48" s="2"/>
      <c r="P48" s="2"/>
      <c r="Q48" s="2"/>
    </row>
    <row r="49" spans="1:17" x14ac:dyDescent="0.25">
      <c r="A49" s="2"/>
      <c r="B49" s="2"/>
      <c r="C49" s="2"/>
      <c r="D49" s="2"/>
      <c r="E49" s="2"/>
      <c r="F49" s="2"/>
      <c r="G49" s="2"/>
      <c r="H49" s="2"/>
      <c r="I49" s="2"/>
      <c r="J49" s="2"/>
      <c r="K49" s="2"/>
      <c r="L49" s="2"/>
      <c r="M49" s="2"/>
      <c r="N49" s="2"/>
      <c r="O49" s="2"/>
      <c r="P49" s="2"/>
      <c r="Q49" s="2"/>
    </row>
    <row r="50" spans="1:17" x14ac:dyDescent="0.25">
      <c r="A50" s="2"/>
      <c r="B50" s="2"/>
      <c r="C50" s="2"/>
      <c r="D50" s="2"/>
      <c r="E50" s="2"/>
      <c r="F50" s="2"/>
      <c r="G50" s="2"/>
      <c r="H50" s="2"/>
      <c r="I50" s="2"/>
      <c r="J50" s="2"/>
      <c r="K50" s="2"/>
      <c r="L50" s="2"/>
      <c r="M50" s="2"/>
      <c r="N50" s="2"/>
      <c r="O50" s="2"/>
      <c r="P50" s="2"/>
      <c r="Q50" s="2"/>
    </row>
    <row r="51" spans="1:17" x14ac:dyDescent="0.25">
      <c r="A51" s="2"/>
      <c r="B51" s="2"/>
      <c r="C51" s="2"/>
      <c r="D51" s="2"/>
      <c r="E51" s="2"/>
      <c r="F51" s="2"/>
      <c r="G51" s="2"/>
      <c r="H51" s="2"/>
      <c r="I51" s="2"/>
      <c r="J51" s="2"/>
      <c r="K51" s="2"/>
      <c r="L51" s="2"/>
      <c r="M51" s="2"/>
      <c r="N51" s="2"/>
      <c r="O51" s="2"/>
      <c r="P51" s="2"/>
      <c r="Q51" s="2"/>
    </row>
    <row r="52" spans="1:17" x14ac:dyDescent="0.25">
      <c r="A52" s="2"/>
      <c r="B52" s="2"/>
      <c r="C52" s="2"/>
      <c r="D52" s="2"/>
      <c r="E52" s="2"/>
      <c r="F52" s="2"/>
      <c r="G52" s="2"/>
      <c r="H52" s="2"/>
      <c r="I52" s="2"/>
      <c r="J52" s="2"/>
      <c r="K52" s="2"/>
      <c r="L52" s="2"/>
      <c r="M52" s="2"/>
      <c r="N52" s="2"/>
      <c r="O52" s="2"/>
      <c r="P52" s="2"/>
      <c r="Q52" s="2"/>
    </row>
    <row r="53" spans="1:17" x14ac:dyDescent="0.25">
      <c r="A53" s="2"/>
      <c r="B53" s="2"/>
      <c r="C53" s="2"/>
      <c r="D53" s="2"/>
      <c r="E53" s="2"/>
      <c r="F53" s="2"/>
      <c r="G53" s="2"/>
      <c r="H53" s="2"/>
      <c r="I53" s="2"/>
      <c r="J53" s="2"/>
      <c r="K53" s="2"/>
      <c r="L53" s="2"/>
      <c r="M53" s="2"/>
      <c r="N53" s="2"/>
      <c r="O53" s="2"/>
      <c r="P53" s="2"/>
      <c r="Q53" s="2"/>
    </row>
    <row r="54" spans="1:17" x14ac:dyDescent="0.25">
      <c r="A54" s="2"/>
      <c r="B54" s="2"/>
      <c r="C54" s="2"/>
      <c r="D54" s="2"/>
      <c r="E54" s="2"/>
      <c r="F54" s="2"/>
      <c r="G54" s="2"/>
      <c r="H54" s="2"/>
      <c r="I54" s="2"/>
      <c r="J54" s="2"/>
      <c r="K54" s="2"/>
      <c r="L54" s="2"/>
      <c r="M54" s="2"/>
      <c r="N54" s="2"/>
      <c r="O54" s="2"/>
      <c r="P54" s="2"/>
      <c r="Q54" s="2"/>
    </row>
    <row r="55" spans="1:17" x14ac:dyDescent="0.25">
      <c r="A55" s="2"/>
      <c r="B55" s="2"/>
      <c r="C55" s="2"/>
      <c r="D55" s="2"/>
      <c r="E55" s="2"/>
      <c r="F55" s="2"/>
      <c r="G55" s="2"/>
      <c r="H55" s="2"/>
      <c r="I55" s="2"/>
      <c r="J55" s="2"/>
      <c r="K55" s="2"/>
      <c r="L55" s="2"/>
      <c r="M55" s="2"/>
      <c r="N55" s="2"/>
      <c r="O55" s="2"/>
      <c r="P55" s="2"/>
      <c r="Q55" s="2"/>
    </row>
    <row r="56" spans="1:17" x14ac:dyDescent="0.25">
      <c r="A56" s="2"/>
      <c r="B56" s="2"/>
      <c r="C56" s="2"/>
      <c r="D56" s="2"/>
      <c r="E56" s="2"/>
      <c r="F56" s="2"/>
      <c r="G56" s="2"/>
      <c r="H56" s="2"/>
      <c r="I56" s="2"/>
      <c r="J56" s="2"/>
      <c r="K56" s="2"/>
      <c r="L56" s="2"/>
      <c r="M56" s="2"/>
      <c r="N56" s="2"/>
      <c r="O56" s="2"/>
      <c r="P56" s="2"/>
      <c r="Q56" s="2"/>
    </row>
    <row r="57" spans="1:17" x14ac:dyDescent="0.25">
      <c r="A57" s="2"/>
      <c r="B57" s="2"/>
      <c r="C57" s="2"/>
      <c r="D57" s="2"/>
      <c r="E57" s="2"/>
      <c r="F57" s="2"/>
      <c r="G57" s="2"/>
      <c r="H57" s="2"/>
      <c r="I57" s="2"/>
      <c r="J57" s="2"/>
      <c r="K57" s="2"/>
      <c r="L57" s="2"/>
      <c r="M57" s="2"/>
      <c r="N57" s="2"/>
      <c r="O57" s="2"/>
      <c r="P57" s="2"/>
      <c r="Q57" s="2"/>
    </row>
    <row r="58" spans="1:17" x14ac:dyDescent="0.25">
      <c r="A58" s="2"/>
      <c r="B58" s="2"/>
      <c r="C58" s="2"/>
      <c r="D58" s="2"/>
      <c r="E58" s="2"/>
      <c r="F58" s="2"/>
      <c r="G58" s="2"/>
      <c r="H58" s="2"/>
      <c r="I58" s="2"/>
      <c r="J58" s="2"/>
      <c r="K58" s="2"/>
      <c r="L58" s="2"/>
      <c r="M58" s="2"/>
      <c r="N58" s="2"/>
      <c r="O58" s="2"/>
      <c r="P58" s="2"/>
      <c r="Q58" s="2"/>
    </row>
    <row r="59" spans="1:17" x14ac:dyDescent="0.25">
      <c r="A59" s="2"/>
      <c r="B59" s="2"/>
      <c r="C59" s="2"/>
      <c r="D59" s="2"/>
      <c r="E59" s="2"/>
      <c r="F59" s="2"/>
      <c r="G59" s="2"/>
      <c r="H59" s="2"/>
      <c r="I59" s="2"/>
      <c r="J59" s="2"/>
      <c r="K59" s="2"/>
      <c r="L59" s="2"/>
      <c r="M59" s="2"/>
      <c r="N59" s="2"/>
      <c r="O59" s="2"/>
      <c r="P59" s="2"/>
      <c r="Q59" s="2"/>
    </row>
    <row r="60" spans="1:17" x14ac:dyDescent="0.25">
      <c r="A60" s="2"/>
      <c r="B60" s="2"/>
      <c r="C60" s="2"/>
      <c r="D60" s="2"/>
      <c r="E60" s="2"/>
      <c r="F60" s="2"/>
      <c r="G60" s="2"/>
      <c r="H60" s="2"/>
      <c r="I60" s="2"/>
      <c r="J60" s="2"/>
      <c r="K60" s="2"/>
      <c r="L60" s="2"/>
      <c r="M60" s="2"/>
      <c r="N60" s="2"/>
      <c r="O60" s="2"/>
      <c r="P60" s="2"/>
      <c r="Q60" s="2"/>
    </row>
    <row r="61" spans="1:17" x14ac:dyDescent="0.25">
      <c r="A61" s="2"/>
      <c r="B61" s="2"/>
      <c r="C61" s="2"/>
      <c r="D61" s="2"/>
      <c r="E61" s="2"/>
      <c r="F61" s="2"/>
      <c r="G61" s="2"/>
      <c r="H61" s="2"/>
      <c r="I61" s="2"/>
      <c r="J61" s="2"/>
      <c r="K61" s="2"/>
      <c r="L61" s="2"/>
      <c r="M61" s="2"/>
      <c r="N61" s="2"/>
      <c r="O61" s="2"/>
      <c r="P61" s="2"/>
      <c r="Q61" s="2"/>
    </row>
    <row r="62" spans="1:17" x14ac:dyDescent="0.25">
      <c r="A62" s="2"/>
      <c r="B62" s="2"/>
      <c r="C62" s="2"/>
      <c r="D62" s="2"/>
      <c r="E62" s="2"/>
      <c r="F62" s="2"/>
      <c r="G62" s="2"/>
      <c r="H62" s="2"/>
      <c r="I62" s="2"/>
      <c r="J62" s="2"/>
      <c r="K62" s="2"/>
      <c r="L62" s="2"/>
      <c r="M62" s="2"/>
      <c r="N62" s="2"/>
      <c r="O62" s="2"/>
      <c r="P62" s="2"/>
      <c r="Q62" s="2"/>
    </row>
    <row r="63" spans="1:17" x14ac:dyDescent="0.25">
      <c r="A63" s="2"/>
      <c r="B63" s="2"/>
      <c r="C63" s="2"/>
      <c r="D63" s="2"/>
      <c r="E63" s="2"/>
      <c r="F63" s="2"/>
      <c r="G63" s="2"/>
      <c r="H63" s="2"/>
      <c r="I63" s="2"/>
      <c r="J63" s="2"/>
      <c r="K63" s="2"/>
      <c r="L63" s="2"/>
      <c r="M63" s="2"/>
      <c r="N63" s="2"/>
      <c r="O63" s="2"/>
      <c r="P63" s="2"/>
      <c r="Q63" s="2"/>
    </row>
    <row r="64" spans="1:17" x14ac:dyDescent="0.25">
      <c r="A64" s="2"/>
      <c r="B64" s="2"/>
      <c r="C64" s="2"/>
      <c r="D64" s="2"/>
      <c r="E64" s="2"/>
      <c r="F64" s="2"/>
      <c r="G64" s="2"/>
      <c r="H64" s="2"/>
      <c r="I64" s="2"/>
      <c r="J64" s="2"/>
      <c r="K64" s="2"/>
      <c r="L64" s="2"/>
      <c r="M64" s="2"/>
      <c r="N64" s="2"/>
      <c r="O64" s="2"/>
      <c r="P64" s="2"/>
      <c r="Q64" s="2"/>
    </row>
    <row r="65" spans="1:17" x14ac:dyDescent="0.25">
      <c r="A65" s="2"/>
      <c r="B65" s="2"/>
      <c r="C65" s="2"/>
      <c r="D65" s="2"/>
      <c r="E65" s="2"/>
      <c r="F65" s="2"/>
      <c r="G65" s="2"/>
      <c r="H65" s="2"/>
      <c r="I65" s="2"/>
      <c r="J65" s="2"/>
      <c r="K65" s="2"/>
      <c r="L65" s="2"/>
      <c r="M65" s="2"/>
      <c r="N65" s="2"/>
      <c r="O65" s="2"/>
      <c r="P65" s="2"/>
      <c r="Q65" s="2"/>
    </row>
    <row r="66" spans="1:17" x14ac:dyDescent="0.25">
      <c r="A66" s="2"/>
      <c r="B66" s="2"/>
      <c r="C66" s="2"/>
      <c r="D66" s="2"/>
      <c r="E66" s="2"/>
      <c r="F66" s="2"/>
      <c r="G66" s="2"/>
      <c r="H66" s="2"/>
      <c r="I66" s="2"/>
      <c r="J66" s="2"/>
      <c r="K66" s="2"/>
      <c r="L66" s="2"/>
      <c r="M66" s="2"/>
      <c r="N66" s="2"/>
      <c r="O66" s="2"/>
      <c r="P66" s="2"/>
      <c r="Q66" s="2"/>
    </row>
    <row r="67" spans="1:17" x14ac:dyDescent="0.25">
      <c r="A67" s="2"/>
      <c r="B67" s="2"/>
      <c r="C67" s="2"/>
      <c r="D67" s="2"/>
      <c r="E67" s="2"/>
      <c r="F67" s="2"/>
      <c r="G67" s="2"/>
      <c r="H67" s="2"/>
      <c r="I67" s="2"/>
      <c r="J67" s="2"/>
      <c r="K67" s="2"/>
      <c r="L67" s="2"/>
      <c r="M67" s="2"/>
      <c r="N67" s="2"/>
      <c r="O67" s="2"/>
      <c r="P67" s="2"/>
      <c r="Q67" s="2"/>
    </row>
    <row r="68" spans="1:17" x14ac:dyDescent="0.25">
      <c r="A68" s="2"/>
      <c r="B68" s="2"/>
      <c r="C68" s="2"/>
      <c r="D68" s="2"/>
      <c r="E68" s="2"/>
      <c r="F68" s="2"/>
      <c r="G68" s="2"/>
      <c r="H68" s="2"/>
      <c r="I68" s="2"/>
      <c r="J68" s="2"/>
      <c r="K68" s="2"/>
      <c r="L68" s="2"/>
      <c r="M68" s="2"/>
      <c r="N68" s="2"/>
      <c r="O68" s="2"/>
      <c r="P68" s="2"/>
      <c r="Q68" s="2"/>
    </row>
    <row r="69" spans="1:17" x14ac:dyDescent="0.25">
      <c r="A69" s="2"/>
      <c r="B69" s="2"/>
      <c r="C69" s="2"/>
      <c r="D69" s="2"/>
      <c r="E69" s="2"/>
      <c r="F69" s="2"/>
      <c r="G69" s="2"/>
      <c r="H69" s="2"/>
      <c r="I69" s="2"/>
      <c r="J69" s="2"/>
      <c r="K69" s="2"/>
      <c r="L69" s="2"/>
      <c r="M69" s="2"/>
      <c r="N69" s="2"/>
      <c r="O69" s="2"/>
      <c r="P69" s="2"/>
      <c r="Q69" s="2"/>
    </row>
    <row r="70" spans="1:17" x14ac:dyDescent="0.25">
      <c r="A70" s="2"/>
      <c r="B70" s="2"/>
      <c r="C70" s="2"/>
      <c r="D70" s="2"/>
      <c r="E70" s="2"/>
      <c r="F70" s="2"/>
      <c r="G70" s="2"/>
      <c r="H70" s="2"/>
      <c r="I70" s="2"/>
      <c r="J70" s="2"/>
      <c r="K70" s="2"/>
      <c r="L70" s="2"/>
      <c r="M70" s="2"/>
      <c r="N70" s="2"/>
      <c r="O70" s="2"/>
      <c r="P70" s="2"/>
      <c r="Q70" s="2"/>
    </row>
    <row r="71" spans="1:17" x14ac:dyDescent="0.25">
      <c r="A71" s="2"/>
      <c r="B71" s="2"/>
      <c r="C71" s="2"/>
      <c r="D71" s="2"/>
      <c r="E71" s="2"/>
      <c r="F71" s="2"/>
      <c r="G71" s="2"/>
      <c r="H71" s="2"/>
      <c r="I71" s="2"/>
      <c r="J71" s="2"/>
      <c r="K71" s="2"/>
      <c r="L71" s="2"/>
      <c r="M71" s="2"/>
      <c r="N71" s="2"/>
      <c r="O71" s="2"/>
      <c r="P71" s="2"/>
      <c r="Q71" s="2"/>
    </row>
    <row r="72" spans="1:17" x14ac:dyDescent="0.25">
      <c r="A72" s="2"/>
      <c r="B72" s="2"/>
      <c r="C72" s="2"/>
      <c r="D72" s="2"/>
      <c r="E72" s="2"/>
      <c r="F72" s="2"/>
      <c r="G72" s="2"/>
      <c r="H72" s="2"/>
      <c r="I72" s="2"/>
      <c r="J72" s="2"/>
      <c r="K72" s="2"/>
      <c r="L72" s="2"/>
      <c r="M72" s="2"/>
      <c r="N72" s="2"/>
      <c r="O72" s="2"/>
      <c r="P72" s="2"/>
      <c r="Q72" s="2"/>
    </row>
    <row r="73" spans="1:17" x14ac:dyDescent="0.25">
      <c r="A73" s="2"/>
      <c r="B73" s="2"/>
      <c r="C73" s="2"/>
      <c r="D73" s="2"/>
      <c r="E73" s="2"/>
      <c r="F73" s="2"/>
      <c r="G73" s="2"/>
      <c r="H73" s="2"/>
      <c r="I73" s="2"/>
      <c r="J73" s="2"/>
      <c r="K73" s="2"/>
      <c r="L73" s="2"/>
      <c r="M73" s="2"/>
      <c r="N73" s="2"/>
      <c r="O73" s="2"/>
      <c r="P73" s="2"/>
      <c r="Q73" s="2"/>
    </row>
    <row r="74" spans="1:17" x14ac:dyDescent="0.25">
      <c r="A74" s="2"/>
      <c r="B74" s="2"/>
      <c r="C74" s="2"/>
      <c r="D74" s="2"/>
      <c r="E74" s="2"/>
      <c r="F74" s="2"/>
      <c r="G74" s="2"/>
      <c r="H74" s="2"/>
      <c r="I74" s="2"/>
      <c r="J74" s="2"/>
      <c r="K74" s="2"/>
      <c r="L74" s="2"/>
      <c r="M74" s="2"/>
      <c r="N74" s="2"/>
      <c r="O74" s="2"/>
      <c r="P74" s="2"/>
      <c r="Q74" s="2"/>
    </row>
    <row r="75" spans="1:17" x14ac:dyDescent="0.25">
      <c r="A75" s="2"/>
      <c r="B75" s="2"/>
      <c r="C75" s="2"/>
      <c r="D75" s="2"/>
      <c r="E75" s="2"/>
      <c r="F75" s="2"/>
      <c r="G75" s="2"/>
      <c r="H75" s="2"/>
      <c r="I75" s="2"/>
      <c r="J75" s="2"/>
      <c r="K75" s="2"/>
      <c r="L75" s="2"/>
      <c r="M75" s="2"/>
      <c r="N75" s="2"/>
      <c r="O75" s="2"/>
      <c r="P75" s="2"/>
      <c r="Q75" s="2"/>
    </row>
    <row r="76" spans="1:17" x14ac:dyDescent="0.25">
      <c r="A76" s="2"/>
      <c r="B76" s="2"/>
      <c r="C76" s="2"/>
      <c r="D76" s="2"/>
      <c r="E76" s="2"/>
      <c r="F76" s="2"/>
      <c r="G76" s="2"/>
      <c r="H76" s="2"/>
      <c r="I76" s="2"/>
      <c r="J76" s="2"/>
      <c r="K76" s="2"/>
      <c r="L76" s="2"/>
      <c r="M76" s="2"/>
      <c r="N76" s="2"/>
      <c r="O76" s="2"/>
      <c r="P76" s="2"/>
      <c r="Q76" s="2"/>
    </row>
    <row r="77" spans="1:17" x14ac:dyDescent="0.25">
      <c r="A77" s="2"/>
      <c r="B77" s="2"/>
      <c r="C77" s="2"/>
      <c r="D77" s="2"/>
      <c r="E77" s="2"/>
      <c r="F77" s="2"/>
      <c r="G77" s="2"/>
      <c r="H77" s="2"/>
      <c r="I77" s="2"/>
      <c r="J77" s="2"/>
      <c r="K77" s="2"/>
      <c r="L77" s="2"/>
      <c r="M77" s="2"/>
      <c r="N77" s="2"/>
      <c r="O77" s="2"/>
      <c r="P77" s="2"/>
      <c r="Q77" s="2"/>
    </row>
    <row r="78" spans="1:17" x14ac:dyDescent="0.25">
      <c r="A78" s="2"/>
      <c r="B78" s="2"/>
      <c r="C78" s="2"/>
      <c r="D78" s="2"/>
      <c r="E78" s="2"/>
      <c r="F78" s="2"/>
      <c r="G78" s="2"/>
      <c r="H78" s="2"/>
      <c r="I78" s="2"/>
      <c r="J78" s="2"/>
      <c r="K78" s="2"/>
      <c r="L78" s="2"/>
      <c r="M78" s="2"/>
      <c r="N78" s="2"/>
      <c r="O78" s="2"/>
      <c r="P78" s="2"/>
      <c r="Q78" s="2"/>
    </row>
    <row r="79" spans="1:17" x14ac:dyDescent="0.25">
      <c r="A79" s="2"/>
      <c r="B79" s="2"/>
      <c r="C79" s="2"/>
      <c r="D79" s="2"/>
      <c r="E79" s="2"/>
      <c r="F79" s="2"/>
      <c r="G79" s="2"/>
      <c r="H79" s="2"/>
      <c r="I79" s="2"/>
      <c r="J79" s="2"/>
      <c r="K79" s="2"/>
      <c r="L79" s="2"/>
      <c r="M79" s="2"/>
      <c r="N79" s="2"/>
      <c r="O79" s="2"/>
      <c r="P79" s="2"/>
      <c r="Q79" s="2"/>
    </row>
    <row r="80" spans="1:17" x14ac:dyDescent="0.25">
      <c r="A80" s="2"/>
      <c r="B80" s="2"/>
      <c r="C80" s="2"/>
      <c r="D80" s="2"/>
      <c r="E80" s="2"/>
      <c r="F80" s="2"/>
      <c r="G80" s="2"/>
      <c r="H80" s="2"/>
      <c r="I80" s="2"/>
      <c r="J80" s="2"/>
      <c r="K80" s="2"/>
      <c r="L80" s="2"/>
      <c r="M80" s="2"/>
      <c r="N80" s="2"/>
      <c r="O80" s="2"/>
      <c r="P80" s="2"/>
      <c r="Q80" s="2"/>
    </row>
    <row r="81" spans="1:17" x14ac:dyDescent="0.25">
      <c r="A81" s="2"/>
      <c r="B81" s="2"/>
      <c r="C81" s="2"/>
      <c r="D81" s="2"/>
      <c r="E81" s="2"/>
      <c r="F81" s="2"/>
      <c r="G81" s="2"/>
      <c r="H81" s="2"/>
      <c r="I81" s="2"/>
      <c r="J81" s="2"/>
      <c r="K81" s="2"/>
      <c r="L81" s="2"/>
      <c r="M81" s="2"/>
      <c r="N81" s="2"/>
      <c r="O81" s="2"/>
      <c r="P81" s="2"/>
      <c r="Q81" s="2"/>
    </row>
    <row r="82" spans="1:17" x14ac:dyDescent="0.25">
      <c r="A82" s="2"/>
      <c r="B82" s="2"/>
      <c r="C82" s="2"/>
      <c r="D82" s="2"/>
      <c r="E82" s="2"/>
      <c r="F82" s="2"/>
      <c r="G82" s="2"/>
      <c r="H82" s="2"/>
      <c r="I82" s="2"/>
      <c r="J82" s="2"/>
      <c r="K82" s="2"/>
      <c r="L82" s="2"/>
      <c r="M82" s="2"/>
      <c r="N82" s="2"/>
      <c r="O82" s="2"/>
      <c r="P82" s="2"/>
      <c r="Q82" s="2"/>
    </row>
    <row r="83" spans="1:17" x14ac:dyDescent="0.25">
      <c r="A83" s="2"/>
      <c r="B83" s="2"/>
      <c r="C83" s="2"/>
      <c r="D83" s="2"/>
      <c r="E83" s="2"/>
      <c r="F83" s="2"/>
      <c r="G83" s="2"/>
      <c r="H83" s="2"/>
      <c r="I83" s="2"/>
      <c r="J83" s="2"/>
      <c r="K83" s="2"/>
      <c r="L83" s="2"/>
      <c r="M83" s="2"/>
      <c r="N83" s="2"/>
      <c r="O83" s="2"/>
      <c r="P83" s="2"/>
      <c r="Q83" s="2"/>
    </row>
    <row r="84" spans="1:17" x14ac:dyDescent="0.25">
      <c r="A84" s="2"/>
      <c r="B84" s="2"/>
      <c r="C84" s="2"/>
      <c r="D84" s="2"/>
      <c r="E84" s="2"/>
      <c r="F84" s="2"/>
      <c r="G84" s="2"/>
      <c r="H84" s="2"/>
      <c r="I84" s="2"/>
      <c r="J84" s="2"/>
      <c r="K84" s="2"/>
      <c r="L84" s="2"/>
      <c r="M84" s="2"/>
      <c r="N84" s="2"/>
      <c r="O84" s="2"/>
      <c r="P84" s="2"/>
      <c r="Q84" s="2"/>
    </row>
    <row r="85" spans="1:17" x14ac:dyDescent="0.25">
      <c r="A85" s="2"/>
      <c r="B85" s="2"/>
      <c r="C85" s="2"/>
      <c r="D85" s="2"/>
      <c r="E85" s="2"/>
      <c r="F85" s="2"/>
      <c r="G85" s="2"/>
      <c r="H85" s="2"/>
      <c r="I85" s="2"/>
      <c r="J85" s="2"/>
      <c r="K85" s="2"/>
      <c r="L85" s="2"/>
      <c r="M85" s="2"/>
      <c r="N85" s="2"/>
      <c r="O85" s="2"/>
      <c r="P85" s="2"/>
      <c r="Q85" s="2"/>
    </row>
    <row r="86" spans="1:17" x14ac:dyDescent="0.25">
      <c r="A86" s="2"/>
      <c r="B86" s="2"/>
      <c r="C86" s="2"/>
      <c r="D86" s="2"/>
      <c r="E86" s="2"/>
      <c r="F86" s="2"/>
      <c r="G86" s="2"/>
      <c r="H86" s="2"/>
      <c r="I86" s="2"/>
      <c r="J86" s="2"/>
      <c r="K86" s="2"/>
      <c r="L86" s="2"/>
      <c r="M86" s="2"/>
      <c r="N86" s="2"/>
      <c r="O86" s="2"/>
      <c r="P86" s="2"/>
      <c r="Q86" s="2"/>
    </row>
    <row r="87" spans="1:17" x14ac:dyDescent="0.25">
      <c r="A87" s="2"/>
      <c r="B87" s="2"/>
      <c r="C87" s="2"/>
      <c r="D87" s="2"/>
      <c r="E87" s="2"/>
      <c r="F87" s="2"/>
      <c r="G87" s="2"/>
      <c r="H87" s="2"/>
      <c r="I87" s="2"/>
      <c r="J87" s="2"/>
      <c r="K87" s="2"/>
      <c r="L87" s="2"/>
      <c r="M87" s="2"/>
      <c r="N87" s="2"/>
      <c r="O87" s="2"/>
      <c r="P87" s="2"/>
      <c r="Q87" s="2"/>
    </row>
    <row r="88" spans="1:17" x14ac:dyDescent="0.25">
      <c r="A88" s="2"/>
      <c r="B88" s="2"/>
      <c r="C88" s="2"/>
      <c r="D88" s="2"/>
      <c r="E88" s="2"/>
      <c r="F88" s="2"/>
      <c r="G88" s="2"/>
      <c r="H88" s="2"/>
      <c r="I88" s="2"/>
      <c r="J88" s="2"/>
      <c r="K88" s="2"/>
      <c r="L88" s="2"/>
      <c r="M88" s="2"/>
      <c r="N88" s="2"/>
      <c r="O88" s="2"/>
      <c r="P88" s="2"/>
      <c r="Q88" s="2"/>
    </row>
    <row r="89" spans="1:17" x14ac:dyDescent="0.25">
      <c r="A89" s="2"/>
      <c r="B89" s="2"/>
      <c r="C89" s="2"/>
      <c r="D89" s="2"/>
      <c r="E89" s="2"/>
      <c r="F89" s="2"/>
      <c r="G89" s="2"/>
      <c r="H89" s="2"/>
      <c r="I89" s="2"/>
      <c r="J89" s="2"/>
      <c r="K89" s="2"/>
      <c r="L89" s="2"/>
      <c r="M89" s="2"/>
      <c r="N89" s="2"/>
      <c r="O89" s="2"/>
      <c r="P89" s="2"/>
      <c r="Q89" s="2"/>
    </row>
    <row r="90" spans="1:17" x14ac:dyDescent="0.25">
      <c r="A90" s="2"/>
      <c r="B90" s="2"/>
      <c r="C90" s="2"/>
      <c r="D90" s="2"/>
      <c r="E90" s="2"/>
      <c r="F90" s="2"/>
      <c r="G90" s="2"/>
      <c r="H90" s="2"/>
      <c r="I90" s="2"/>
      <c r="J90" s="2"/>
      <c r="K90" s="2"/>
      <c r="L90" s="2"/>
      <c r="M90" s="2"/>
      <c r="N90" s="2"/>
      <c r="O90" s="2"/>
      <c r="P90" s="2"/>
      <c r="Q90" s="2"/>
    </row>
    <row r="91" spans="1:17" x14ac:dyDescent="0.25">
      <c r="A91" s="2"/>
      <c r="B91" s="2"/>
      <c r="C91" s="2"/>
      <c r="D91" s="2"/>
      <c r="E91" s="2"/>
      <c r="F91" s="2"/>
      <c r="G91" s="2"/>
      <c r="H91" s="2"/>
      <c r="I91" s="2"/>
      <c r="J91" s="2"/>
      <c r="K91" s="2"/>
      <c r="L91" s="2"/>
      <c r="M91" s="2"/>
      <c r="N91" s="2"/>
      <c r="O91" s="2"/>
      <c r="P91" s="2"/>
      <c r="Q91" s="2"/>
    </row>
    <row r="92" spans="1:17" x14ac:dyDescent="0.25">
      <c r="A92" s="2"/>
      <c r="B92" s="2"/>
      <c r="C92" s="2"/>
      <c r="D92" s="2"/>
      <c r="E92" s="2"/>
      <c r="F92" s="2"/>
      <c r="G92" s="2"/>
      <c r="H92" s="2"/>
      <c r="I92" s="2"/>
      <c r="J92" s="2"/>
      <c r="K92" s="2"/>
      <c r="L92" s="2"/>
      <c r="M92" s="2"/>
      <c r="N92" s="2"/>
      <c r="O92" s="2"/>
      <c r="P92" s="2"/>
      <c r="Q92" s="2"/>
    </row>
    <row r="93" spans="1:17" x14ac:dyDescent="0.25">
      <c r="A93" s="2"/>
      <c r="B93" s="2"/>
      <c r="C93" s="2"/>
      <c r="D93" s="2"/>
      <c r="E93" s="2"/>
      <c r="F93" s="2"/>
      <c r="G93" s="2"/>
      <c r="H93" s="2"/>
      <c r="I93" s="2"/>
      <c r="J93" s="2"/>
      <c r="K93" s="2"/>
      <c r="L93" s="2"/>
      <c r="M93" s="2"/>
      <c r="N93" s="2"/>
      <c r="O93" s="2"/>
      <c r="P93" s="2"/>
      <c r="Q93" s="2"/>
    </row>
    <row r="94" spans="1:17" x14ac:dyDescent="0.25">
      <c r="A94" s="2"/>
      <c r="B94" s="2"/>
      <c r="C94" s="2"/>
      <c r="D94" s="2"/>
      <c r="E94" s="2"/>
      <c r="F94" s="2"/>
      <c r="G94" s="2"/>
      <c r="H94" s="2"/>
      <c r="I94" s="2"/>
      <c r="J94" s="2"/>
      <c r="K94" s="2"/>
      <c r="L94" s="2"/>
      <c r="M94" s="2"/>
      <c r="N94" s="2"/>
      <c r="O94" s="2"/>
      <c r="P94" s="2"/>
      <c r="Q94" s="2"/>
    </row>
    <row r="95" spans="1:17" x14ac:dyDescent="0.25">
      <c r="A95" s="2"/>
      <c r="B95" s="2"/>
      <c r="C95" s="2"/>
      <c r="D95" s="2"/>
      <c r="E95" s="2"/>
      <c r="F95" s="2"/>
      <c r="G95" s="2"/>
      <c r="H95" s="2"/>
      <c r="I95" s="2"/>
      <c r="J95" s="2"/>
      <c r="K95" s="2"/>
      <c r="L95" s="2"/>
      <c r="M95" s="2"/>
      <c r="N95" s="2"/>
      <c r="O95" s="2"/>
      <c r="P95" s="2"/>
      <c r="Q95" s="2"/>
    </row>
    <row r="96" spans="1:17" x14ac:dyDescent="0.25">
      <c r="A96" s="2"/>
      <c r="B96" s="2"/>
      <c r="C96" s="2"/>
      <c r="D96" s="2"/>
      <c r="E96" s="2"/>
      <c r="F96" s="2"/>
      <c r="G96" s="2"/>
      <c r="H96" s="2"/>
      <c r="I96" s="2"/>
      <c r="J96" s="2"/>
      <c r="K96" s="2"/>
      <c r="L96" s="2"/>
      <c r="M96" s="2"/>
      <c r="N96" s="2"/>
      <c r="O96" s="2"/>
      <c r="P96" s="2"/>
      <c r="Q96" s="2"/>
    </row>
    <row r="97" spans="1:17" x14ac:dyDescent="0.25">
      <c r="A97" s="2"/>
      <c r="B97" s="2"/>
      <c r="C97" s="2"/>
      <c r="D97" s="2"/>
      <c r="E97" s="2"/>
      <c r="F97" s="2"/>
      <c r="G97" s="2"/>
      <c r="H97" s="2"/>
      <c r="I97" s="2"/>
      <c r="J97" s="2"/>
      <c r="K97" s="2"/>
      <c r="L97" s="2"/>
      <c r="M97" s="2"/>
      <c r="N97" s="2"/>
      <c r="O97" s="2"/>
      <c r="P97" s="2"/>
      <c r="Q97" s="2"/>
    </row>
    <row r="98" spans="1:17" x14ac:dyDescent="0.25">
      <c r="A98" s="2"/>
      <c r="B98" s="2"/>
      <c r="C98" s="2"/>
      <c r="D98" s="2"/>
      <c r="E98" s="2"/>
      <c r="F98" s="2"/>
      <c r="G98" s="2"/>
      <c r="H98" s="2"/>
      <c r="I98" s="2"/>
      <c r="J98" s="2"/>
      <c r="K98" s="2"/>
      <c r="L98" s="2"/>
      <c r="M98" s="2"/>
      <c r="N98" s="2"/>
      <c r="O98" s="2"/>
      <c r="P98" s="2"/>
      <c r="Q98" s="2"/>
    </row>
    <row r="99" spans="1:17" x14ac:dyDescent="0.25">
      <c r="A99" s="2"/>
      <c r="B99" s="2"/>
      <c r="C99" s="2"/>
      <c r="D99" s="2"/>
      <c r="E99" s="2"/>
      <c r="F99" s="2"/>
      <c r="G99" s="2"/>
      <c r="H99" s="2"/>
      <c r="I99" s="2"/>
      <c r="J99" s="2"/>
      <c r="K99" s="2"/>
      <c r="L99" s="2"/>
      <c r="M99" s="2"/>
      <c r="N99" s="2"/>
      <c r="O99" s="2"/>
      <c r="P99" s="2"/>
      <c r="Q99" s="2"/>
    </row>
    <row r="100" spans="1:17" x14ac:dyDescent="0.25">
      <c r="A100" s="2"/>
      <c r="B100" s="2"/>
      <c r="C100" s="2"/>
      <c r="D100" s="2"/>
      <c r="E100" s="2"/>
      <c r="F100" s="2"/>
      <c r="G100" s="2"/>
      <c r="H100" s="2"/>
      <c r="I100" s="2"/>
      <c r="J100" s="2"/>
      <c r="K100" s="2"/>
      <c r="L100" s="2"/>
      <c r="M100" s="2"/>
      <c r="N100" s="2"/>
      <c r="O100" s="2"/>
      <c r="P100" s="2"/>
      <c r="Q100" s="2"/>
    </row>
    <row r="101" spans="1:17" x14ac:dyDescent="0.25">
      <c r="A101" s="2"/>
      <c r="B101" s="2"/>
      <c r="C101" s="2"/>
      <c r="D101" s="2"/>
      <c r="E101" s="2"/>
      <c r="F101" s="2"/>
      <c r="G101" s="2"/>
      <c r="H101" s="2"/>
      <c r="I101" s="2"/>
      <c r="J101" s="2"/>
      <c r="K101" s="2"/>
      <c r="L101" s="2"/>
      <c r="M101" s="2"/>
      <c r="N101" s="2"/>
      <c r="O101" s="2"/>
      <c r="P101" s="2"/>
      <c r="Q101" s="2"/>
    </row>
    <row r="102" spans="1:17" x14ac:dyDescent="0.25">
      <c r="A102" s="2"/>
      <c r="B102" s="2"/>
      <c r="C102" s="2"/>
      <c r="D102" s="2"/>
      <c r="E102" s="2"/>
      <c r="F102" s="2"/>
      <c r="G102" s="2"/>
      <c r="H102" s="2"/>
      <c r="I102" s="2"/>
      <c r="J102" s="2"/>
      <c r="K102" s="2"/>
      <c r="L102" s="2"/>
      <c r="M102" s="2"/>
      <c r="N102" s="2"/>
      <c r="O102" s="2"/>
      <c r="P102" s="2"/>
      <c r="Q102" s="2"/>
    </row>
    <row r="103" spans="1:17" x14ac:dyDescent="0.25">
      <c r="A103" s="2"/>
      <c r="B103" s="2"/>
      <c r="C103" s="2"/>
      <c r="D103" s="2"/>
      <c r="E103" s="2"/>
      <c r="F103" s="2"/>
      <c r="G103" s="2"/>
      <c r="H103" s="2"/>
      <c r="I103" s="2"/>
      <c r="J103" s="2"/>
      <c r="K103" s="2"/>
      <c r="L103" s="2"/>
      <c r="M103" s="2"/>
      <c r="N103" s="2"/>
      <c r="O103" s="2"/>
      <c r="P103" s="2"/>
      <c r="Q103" s="2"/>
    </row>
    <row r="104" spans="1:17" x14ac:dyDescent="0.25">
      <c r="A104" s="2"/>
      <c r="B104" s="2"/>
      <c r="C104" s="2"/>
      <c r="D104" s="2"/>
      <c r="E104" s="2"/>
      <c r="F104" s="2"/>
      <c r="G104" s="2"/>
      <c r="H104" s="2"/>
      <c r="I104" s="2"/>
      <c r="J104" s="2"/>
      <c r="K104" s="2"/>
      <c r="L104" s="2"/>
      <c r="M104" s="2"/>
      <c r="N104" s="2"/>
      <c r="O104" s="2"/>
      <c r="P104" s="2"/>
      <c r="Q104" s="2"/>
    </row>
    <row r="105" spans="1:17" x14ac:dyDescent="0.25">
      <c r="A105" s="2"/>
      <c r="B105" s="2"/>
      <c r="C105" s="2"/>
      <c r="D105" s="2"/>
      <c r="E105" s="2"/>
      <c r="F105" s="2"/>
      <c r="G105" s="2"/>
      <c r="H105" s="2"/>
      <c r="I105" s="2"/>
      <c r="J105" s="2"/>
      <c r="K105" s="2"/>
      <c r="L105" s="2"/>
      <c r="M105" s="2"/>
      <c r="N105" s="2"/>
      <c r="O105" s="2"/>
      <c r="P105" s="2"/>
      <c r="Q105" s="2"/>
    </row>
    <row r="106" spans="1:17" x14ac:dyDescent="0.25">
      <c r="A106" s="2"/>
      <c r="B106" s="2"/>
      <c r="C106" s="2"/>
      <c r="D106" s="2"/>
      <c r="E106" s="2"/>
      <c r="F106" s="2"/>
      <c r="G106" s="2"/>
      <c r="H106" s="2"/>
      <c r="I106" s="2"/>
      <c r="J106" s="2"/>
      <c r="K106" s="2"/>
      <c r="L106" s="2"/>
      <c r="M106" s="2"/>
      <c r="N106" s="2"/>
      <c r="O106" s="2"/>
      <c r="P106" s="2"/>
      <c r="Q106" s="2"/>
    </row>
    <row r="107" spans="1:17" x14ac:dyDescent="0.25">
      <c r="A107" s="2"/>
      <c r="B107" s="2"/>
      <c r="C107" s="2"/>
      <c r="D107" s="2"/>
      <c r="E107" s="2"/>
      <c r="F107" s="2"/>
      <c r="G107" s="2"/>
      <c r="H107" s="2"/>
      <c r="I107" s="2"/>
      <c r="J107" s="2"/>
      <c r="K107" s="2"/>
      <c r="L107" s="2"/>
      <c r="M107" s="2"/>
      <c r="N107" s="2"/>
      <c r="O107" s="2"/>
      <c r="P107" s="2"/>
      <c r="Q107" s="2"/>
    </row>
    <row r="108" spans="1:17" x14ac:dyDescent="0.25">
      <c r="A108" s="2"/>
      <c r="B108" s="2"/>
      <c r="C108" s="2"/>
      <c r="D108" s="2"/>
      <c r="E108" s="2"/>
      <c r="F108" s="2"/>
      <c r="G108" s="2"/>
      <c r="H108" s="2"/>
      <c r="I108" s="2"/>
      <c r="J108" s="2"/>
      <c r="K108" s="2"/>
      <c r="L108" s="2"/>
      <c r="M108" s="2"/>
      <c r="N108" s="2"/>
      <c r="O108" s="2"/>
      <c r="P108" s="2"/>
      <c r="Q108" s="2"/>
    </row>
    <row r="109" spans="1:17" x14ac:dyDescent="0.25">
      <c r="A109" s="2"/>
      <c r="B109" s="2"/>
      <c r="C109" s="2"/>
      <c r="D109" s="2"/>
      <c r="E109" s="2"/>
      <c r="F109" s="2"/>
      <c r="G109" s="2"/>
      <c r="H109" s="2"/>
      <c r="I109" s="2"/>
      <c r="J109" s="2"/>
      <c r="K109" s="2"/>
      <c r="L109" s="2"/>
      <c r="M109" s="2"/>
      <c r="N109" s="2"/>
      <c r="O109" s="2"/>
      <c r="P109" s="2"/>
      <c r="Q109" s="2"/>
    </row>
    <row r="110" spans="1:17" x14ac:dyDescent="0.25">
      <c r="A110" s="2"/>
      <c r="B110" s="2"/>
      <c r="C110" s="2"/>
      <c r="D110" s="2"/>
      <c r="E110" s="2"/>
      <c r="F110" s="2"/>
      <c r="G110" s="2"/>
      <c r="H110" s="2"/>
      <c r="I110" s="2"/>
      <c r="J110" s="2"/>
      <c r="K110" s="2"/>
      <c r="L110" s="2"/>
      <c r="M110" s="2"/>
      <c r="N110" s="2"/>
      <c r="O110" s="2"/>
      <c r="P110" s="2"/>
      <c r="Q110" s="2"/>
    </row>
    <row r="111" spans="1:17" x14ac:dyDescent="0.25">
      <c r="A111" s="2"/>
      <c r="B111" s="2"/>
      <c r="C111" s="2"/>
      <c r="D111" s="2"/>
      <c r="E111" s="2"/>
      <c r="F111" s="2"/>
      <c r="G111" s="2"/>
      <c r="H111" s="2"/>
      <c r="I111" s="2"/>
      <c r="J111" s="2"/>
      <c r="K111" s="2"/>
      <c r="L111" s="2"/>
      <c r="M111" s="2"/>
      <c r="N111" s="2"/>
      <c r="O111" s="2"/>
      <c r="P111" s="2"/>
      <c r="Q111" s="2"/>
    </row>
    <row r="112" spans="1:17" x14ac:dyDescent="0.25">
      <c r="A112" s="2"/>
      <c r="B112" s="2"/>
      <c r="C112" s="2"/>
      <c r="D112" s="2"/>
      <c r="E112" s="2"/>
      <c r="F112" s="2"/>
      <c r="G112" s="2"/>
      <c r="H112" s="2"/>
      <c r="I112" s="2"/>
      <c r="J112" s="2"/>
      <c r="K112" s="2"/>
      <c r="L112" s="2"/>
      <c r="M112" s="2"/>
      <c r="N112" s="2"/>
      <c r="O112" s="2"/>
      <c r="P112" s="2"/>
      <c r="Q112" s="2"/>
    </row>
    <row r="113" spans="1:17" x14ac:dyDescent="0.25">
      <c r="A113" s="2"/>
      <c r="B113" s="2"/>
      <c r="C113" s="2"/>
      <c r="D113" s="2"/>
      <c r="E113" s="2"/>
      <c r="F113" s="2"/>
      <c r="G113" s="2"/>
      <c r="H113" s="2"/>
      <c r="I113" s="2"/>
      <c r="J113" s="2"/>
      <c r="K113" s="2"/>
      <c r="L113" s="2"/>
      <c r="M113" s="2"/>
      <c r="N113" s="2"/>
      <c r="O113" s="2"/>
      <c r="P113" s="2"/>
      <c r="Q113" s="2"/>
    </row>
    <row r="114" spans="1:17" x14ac:dyDescent="0.25">
      <c r="A114" s="2"/>
      <c r="B114" s="2"/>
      <c r="C114" s="2"/>
      <c r="D114" s="2"/>
      <c r="E114" s="2"/>
      <c r="F114" s="2"/>
      <c r="G114" s="2"/>
      <c r="H114" s="2"/>
      <c r="I114" s="2"/>
      <c r="J114" s="2"/>
      <c r="K114" s="2"/>
      <c r="L114" s="2"/>
      <c r="M114" s="2"/>
      <c r="N114" s="2"/>
      <c r="O114" s="2"/>
      <c r="P114" s="2"/>
      <c r="Q114" s="2"/>
    </row>
    <row r="115" spans="1:17" x14ac:dyDescent="0.25">
      <c r="A115" s="2"/>
      <c r="B115" s="2"/>
      <c r="C115" s="2"/>
      <c r="D115" s="2"/>
      <c r="E115" s="2"/>
      <c r="F115" s="2"/>
      <c r="G115" s="2"/>
      <c r="H115" s="2"/>
      <c r="I115" s="2"/>
      <c r="J115" s="2"/>
      <c r="K115" s="2"/>
      <c r="L115" s="2"/>
      <c r="M115" s="2"/>
      <c r="N115" s="2"/>
      <c r="O115" s="2"/>
      <c r="P115" s="2"/>
      <c r="Q115" s="2"/>
    </row>
    <row r="116" spans="1:17" x14ac:dyDescent="0.25">
      <c r="A116" s="2"/>
      <c r="B116" s="2"/>
      <c r="C116" s="2"/>
      <c r="D116" s="2"/>
      <c r="E116" s="2"/>
      <c r="F116" s="2"/>
      <c r="G116" s="2"/>
      <c r="H116" s="2"/>
      <c r="I116" s="2"/>
      <c r="J116" s="2"/>
      <c r="K116" s="2"/>
      <c r="L116" s="2"/>
      <c r="M116" s="2"/>
      <c r="N116" s="2"/>
      <c r="O116" s="2"/>
      <c r="P116" s="2"/>
      <c r="Q116" s="2"/>
    </row>
    <row r="117" spans="1:17" x14ac:dyDescent="0.25">
      <c r="A117" s="2"/>
      <c r="B117" s="2"/>
      <c r="C117" s="2"/>
      <c r="D117" s="2"/>
      <c r="E117" s="2"/>
      <c r="F117" s="2"/>
      <c r="G117" s="2"/>
      <c r="H117" s="2"/>
      <c r="I117" s="2"/>
      <c r="J117" s="2"/>
      <c r="K117" s="2"/>
      <c r="L117" s="2"/>
      <c r="M117" s="2"/>
      <c r="N117" s="2"/>
      <c r="O117" s="2"/>
      <c r="P117" s="2"/>
      <c r="Q117" s="2"/>
    </row>
    <row r="118" spans="1:17" x14ac:dyDescent="0.25">
      <c r="A118" s="2"/>
      <c r="B118" s="2"/>
      <c r="C118" s="2"/>
      <c r="D118" s="2"/>
      <c r="E118" s="2"/>
      <c r="F118" s="2"/>
      <c r="G118" s="2"/>
      <c r="H118" s="2"/>
      <c r="I118" s="2"/>
      <c r="J118" s="2"/>
      <c r="K118" s="2"/>
      <c r="L118" s="2"/>
      <c r="M118" s="2"/>
      <c r="N118" s="2"/>
      <c r="O118" s="2"/>
      <c r="P118" s="2"/>
      <c r="Q118" s="2"/>
    </row>
    <row r="119" spans="1:17" x14ac:dyDescent="0.25">
      <c r="A119" s="2"/>
      <c r="B119" s="2"/>
      <c r="C119" s="2"/>
      <c r="D119" s="2"/>
      <c r="E119" s="2"/>
      <c r="F119" s="2"/>
      <c r="G119" s="2"/>
      <c r="H119" s="2"/>
      <c r="I119" s="2"/>
      <c r="J119" s="2"/>
      <c r="K119" s="2"/>
      <c r="L119" s="2"/>
      <c r="M119" s="2"/>
      <c r="N119" s="2"/>
      <c r="O119" s="2"/>
      <c r="P119" s="2"/>
      <c r="Q119" s="2"/>
    </row>
    <row r="120" spans="1:17" x14ac:dyDescent="0.25">
      <c r="A120" s="2"/>
      <c r="B120" s="2"/>
      <c r="C120" s="2"/>
      <c r="D120" s="2"/>
      <c r="E120" s="2"/>
      <c r="F120" s="2"/>
      <c r="G120" s="2"/>
      <c r="H120" s="2"/>
      <c r="I120" s="2"/>
      <c r="J120" s="2"/>
      <c r="K120" s="2"/>
      <c r="L120" s="2"/>
      <c r="M120" s="2"/>
      <c r="N120" s="2"/>
      <c r="O120" s="2"/>
      <c r="P120" s="2"/>
      <c r="Q120" s="2"/>
    </row>
    <row r="121" spans="1:17" x14ac:dyDescent="0.25">
      <c r="A121" s="2"/>
      <c r="B121" s="2"/>
      <c r="C121" s="2"/>
      <c r="D121" s="2"/>
      <c r="E121" s="2"/>
      <c r="F121" s="2"/>
      <c r="G121" s="2"/>
      <c r="H121" s="2"/>
      <c r="I121" s="2"/>
      <c r="J121" s="2"/>
      <c r="K121" s="2"/>
      <c r="L121" s="2"/>
      <c r="M121" s="2"/>
      <c r="N121" s="2"/>
      <c r="O121" s="2"/>
      <c r="P121" s="2"/>
      <c r="Q121" s="2"/>
    </row>
    <row r="122" spans="1:17" x14ac:dyDescent="0.25">
      <c r="A122" s="2"/>
      <c r="B122" s="2"/>
      <c r="C122" s="2"/>
      <c r="D122" s="2"/>
      <c r="E122" s="2"/>
      <c r="F122" s="2"/>
      <c r="G122" s="2"/>
      <c r="H122" s="2"/>
      <c r="I122" s="2"/>
      <c r="J122" s="2"/>
      <c r="K122" s="2"/>
      <c r="L122" s="2"/>
      <c r="M122" s="2"/>
      <c r="N122" s="2"/>
      <c r="O122" s="2"/>
      <c r="P122" s="2"/>
      <c r="Q122" s="2"/>
    </row>
    <row r="123" spans="1:17" x14ac:dyDescent="0.25">
      <c r="A123" s="2"/>
      <c r="B123" s="2"/>
      <c r="C123" s="2"/>
      <c r="D123" s="2"/>
      <c r="E123" s="2"/>
      <c r="F123" s="2"/>
      <c r="G123" s="2"/>
      <c r="H123" s="2"/>
      <c r="I123" s="2"/>
      <c r="J123" s="2"/>
      <c r="K123" s="2"/>
      <c r="L123" s="2"/>
      <c r="M123" s="2"/>
      <c r="N123" s="2"/>
      <c r="O123" s="2"/>
      <c r="P123" s="2"/>
      <c r="Q123" s="2"/>
    </row>
    <row r="124" spans="1:17" x14ac:dyDescent="0.25">
      <c r="A124" s="2"/>
      <c r="B124" s="2"/>
      <c r="C124" s="2"/>
      <c r="D124" s="2"/>
      <c r="E124" s="2"/>
      <c r="F124" s="2"/>
      <c r="G124" s="2"/>
      <c r="H124" s="2"/>
      <c r="I124" s="2"/>
      <c r="J124" s="2"/>
      <c r="K124" s="2"/>
      <c r="L124" s="2"/>
      <c r="M124" s="2"/>
      <c r="N124" s="2"/>
      <c r="O124" s="2"/>
      <c r="P124" s="2"/>
      <c r="Q124" s="2"/>
    </row>
    <row r="125" spans="1:17" x14ac:dyDescent="0.25">
      <c r="A125" s="2"/>
      <c r="B125" s="2"/>
      <c r="C125" s="2"/>
      <c r="D125" s="2"/>
      <c r="E125" s="2"/>
      <c r="F125" s="2"/>
      <c r="G125" s="2"/>
      <c r="H125" s="2"/>
      <c r="I125" s="2"/>
      <c r="J125" s="2"/>
      <c r="K125" s="2"/>
      <c r="L125" s="2"/>
      <c r="M125" s="2"/>
      <c r="N125" s="2"/>
      <c r="O125" s="2"/>
      <c r="P125" s="2"/>
      <c r="Q125" s="2"/>
    </row>
    <row r="126" spans="1:17" x14ac:dyDescent="0.25">
      <c r="A126" s="2"/>
      <c r="B126" s="2"/>
      <c r="C126" s="2"/>
      <c r="D126" s="2"/>
      <c r="E126" s="2"/>
      <c r="F126" s="2"/>
      <c r="G126" s="2"/>
      <c r="H126" s="2"/>
      <c r="I126" s="2"/>
      <c r="J126" s="2"/>
      <c r="K126" s="2"/>
      <c r="L126" s="2"/>
      <c r="M126" s="2"/>
      <c r="N126" s="2"/>
      <c r="O126" s="2"/>
      <c r="P126" s="2"/>
      <c r="Q126" s="2"/>
    </row>
    <row r="127" spans="1:17" x14ac:dyDescent="0.25">
      <c r="A127" s="2"/>
      <c r="B127" s="2"/>
      <c r="C127" s="2"/>
      <c r="D127" s="2"/>
      <c r="E127" s="2"/>
      <c r="F127" s="2"/>
      <c r="G127" s="2"/>
      <c r="H127" s="2"/>
      <c r="I127" s="2"/>
      <c r="J127" s="2"/>
      <c r="K127" s="2"/>
      <c r="L127" s="2"/>
      <c r="M127" s="2"/>
      <c r="N127" s="2"/>
      <c r="O127" s="2"/>
      <c r="P127" s="2"/>
      <c r="Q127" s="2"/>
    </row>
    <row r="128" spans="1:17" x14ac:dyDescent="0.25">
      <c r="A128" s="2"/>
      <c r="B128" s="2"/>
      <c r="C128" s="2"/>
      <c r="D128" s="2"/>
      <c r="E128" s="2"/>
      <c r="F128" s="2"/>
      <c r="G128" s="2"/>
      <c r="H128" s="2"/>
      <c r="I128" s="2"/>
      <c r="J128" s="2"/>
      <c r="K128" s="2"/>
      <c r="L128" s="2"/>
      <c r="M128" s="2"/>
      <c r="N128" s="2"/>
      <c r="O128" s="2"/>
      <c r="P128" s="2"/>
      <c r="Q128" s="2"/>
    </row>
    <row r="129" spans="1:17" x14ac:dyDescent="0.25">
      <c r="A129" s="2"/>
      <c r="B129" s="2"/>
      <c r="C129" s="2"/>
      <c r="D129" s="2"/>
      <c r="E129" s="2"/>
      <c r="F129" s="2"/>
      <c r="G129" s="2"/>
      <c r="H129" s="2"/>
      <c r="I129" s="2"/>
      <c r="J129" s="2"/>
      <c r="K129" s="2"/>
      <c r="L129" s="2"/>
      <c r="M129" s="2"/>
      <c r="N129" s="2"/>
      <c r="O129" s="2"/>
      <c r="P129" s="2"/>
      <c r="Q129" s="2"/>
    </row>
    <row r="130" spans="1:17" x14ac:dyDescent="0.25">
      <c r="A130" s="2"/>
      <c r="B130" s="2"/>
      <c r="C130" s="2"/>
      <c r="D130" s="2"/>
      <c r="E130" s="2"/>
      <c r="F130" s="2"/>
      <c r="G130" s="2"/>
      <c r="H130" s="2"/>
      <c r="I130" s="2"/>
      <c r="J130" s="2"/>
      <c r="K130" s="2"/>
      <c r="L130" s="2"/>
      <c r="M130" s="2"/>
      <c r="N130" s="2"/>
      <c r="O130" s="2"/>
      <c r="P130" s="2"/>
      <c r="Q130" s="2"/>
    </row>
    <row r="131" spans="1:17" x14ac:dyDescent="0.25">
      <c r="A131" s="2"/>
      <c r="B131" s="2"/>
      <c r="C131" s="2"/>
      <c r="D131" s="2"/>
      <c r="E131" s="2"/>
      <c r="F131" s="2"/>
      <c r="G131" s="2"/>
      <c r="H131" s="2"/>
      <c r="I131" s="2"/>
      <c r="J131" s="2"/>
      <c r="K131" s="2"/>
      <c r="L131" s="2"/>
      <c r="M131" s="2"/>
      <c r="N131" s="2"/>
      <c r="O131" s="2"/>
      <c r="P131" s="2"/>
      <c r="Q131" s="2"/>
    </row>
    <row r="132" spans="1:17" x14ac:dyDescent="0.25">
      <c r="A132" s="2"/>
      <c r="B132" s="2"/>
      <c r="C132" s="2"/>
      <c r="D132" s="2"/>
      <c r="E132" s="2"/>
      <c r="F132" s="2"/>
      <c r="G132" s="2"/>
      <c r="H132" s="2"/>
      <c r="I132" s="2"/>
      <c r="J132" s="2"/>
      <c r="K132" s="2"/>
      <c r="L132" s="2"/>
      <c r="M132" s="2"/>
      <c r="N132" s="2"/>
      <c r="O132" s="2"/>
      <c r="P132" s="2"/>
      <c r="Q132" s="2"/>
    </row>
    <row r="133" spans="1:17" x14ac:dyDescent="0.25">
      <c r="A133" s="2"/>
      <c r="B133" s="2"/>
      <c r="C133" s="2"/>
      <c r="D133" s="2"/>
      <c r="E133" s="2"/>
      <c r="F133" s="2"/>
      <c r="G133" s="2"/>
      <c r="H133" s="2"/>
      <c r="I133" s="2"/>
      <c r="J133" s="2"/>
      <c r="K133" s="2"/>
      <c r="L133" s="2"/>
      <c r="M133" s="2"/>
      <c r="N133" s="2"/>
      <c r="O133" s="2"/>
      <c r="P133" s="2"/>
      <c r="Q133" s="2"/>
    </row>
    <row r="134" spans="1:17" x14ac:dyDescent="0.25">
      <c r="A134" s="2"/>
      <c r="B134" s="2"/>
      <c r="C134" s="2"/>
      <c r="D134" s="2"/>
      <c r="E134" s="2"/>
      <c r="F134" s="2"/>
      <c r="G134" s="2"/>
      <c r="H134" s="2"/>
      <c r="I134" s="2"/>
      <c r="J134" s="2"/>
      <c r="K134" s="2"/>
      <c r="L134" s="2"/>
      <c r="M134" s="2"/>
      <c r="N134" s="2"/>
      <c r="O134" s="2"/>
      <c r="P134" s="2"/>
      <c r="Q134" s="2"/>
    </row>
    <row r="135" spans="1:17" x14ac:dyDescent="0.25">
      <c r="A135" s="2"/>
      <c r="B135" s="2"/>
      <c r="C135" s="2"/>
      <c r="D135" s="2"/>
      <c r="E135" s="2"/>
      <c r="F135" s="2"/>
      <c r="G135" s="2"/>
      <c r="H135" s="2"/>
      <c r="I135" s="2"/>
      <c r="J135" s="2"/>
      <c r="K135" s="2"/>
      <c r="L135" s="2"/>
      <c r="M135" s="2"/>
      <c r="N135" s="2"/>
      <c r="O135" s="2"/>
      <c r="P135" s="2"/>
      <c r="Q135" s="2"/>
    </row>
    <row r="136" spans="1:17" x14ac:dyDescent="0.25">
      <c r="A136" s="2"/>
      <c r="B136" s="2"/>
      <c r="C136" s="2"/>
      <c r="D136" s="2"/>
      <c r="E136" s="2"/>
      <c r="F136" s="2"/>
      <c r="G136" s="2"/>
      <c r="H136" s="2"/>
      <c r="I136" s="2"/>
      <c r="J136" s="2"/>
      <c r="K136" s="2"/>
      <c r="L136" s="2"/>
      <c r="M136" s="2"/>
      <c r="N136" s="2"/>
      <c r="O136" s="2"/>
      <c r="P136" s="2"/>
      <c r="Q136" s="2"/>
    </row>
    <row r="137" spans="1:17" x14ac:dyDescent="0.25">
      <c r="A137" s="2"/>
      <c r="B137" s="2"/>
      <c r="C137" s="2"/>
      <c r="D137" s="2"/>
      <c r="E137" s="2"/>
      <c r="F137" s="2"/>
      <c r="G137" s="2"/>
      <c r="H137" s="2"/>
      <c r="I137" s="2"/>
      <c r="J137" s="2"/>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x14ac:dyDescent="0.25">
      <c r="A150" s="2"/>
      <c r="B150" s="2"/>
      <c r="C150" s="2"/>
      <c r="D150" s="2"/>
      <c r="E150" s="2"/>
      <c r="F150" s="2"/>
      <c r="G150" s="2"/>
      <c r="H150" s="2"/>
      <c r="I150" s="2"/>
      <c r="J150" s="2"/>
      <c r="K150" s="2"/>
      <c r="L150" s="2"/>
      <c r="M150" s="2"/>
      <c r="N150" s="2"/>
      <c r="O150" s="2"/>
      <c r="P150" s="2"/>
      <c r="Q150" s="2"/>
    </row>
    <row r="151" spans="1:17" x14ac:dyDescent="0.25">
      <c r="A151" s="2"/>
      <c r="B151" s="2"/>
      <c r="C151" s="2"/>
      <c r="D151" s="2"/>
      <c r="E151" s="2"/>
      <c r="F151" s="2"/>
      <c r="G151" s="2"/>
      <c r="H151" s="2"/>
      <c r="I151" s="2"/>
      <c r="J151" s="2"/>
      <c r="K151" s="2"/>
      <c r="L151" s="2"/>
      <c r="M151" s="2"/>
      <c r="N151" s="2"/>
      <c r="O151" s="2"/>
      <c r="P151" s="2"/>
      <c r="Q151" s="2"/>
    </row>
    <row r="152" spans="1:17" x14ac:dyDescent="0.25">
      <c r="A152" s="2"/>
      <c r="B152" s="2"/>
      <c r="C152" s="2"/>
      <c r="D152" s="2"/>
      <c r="E152" s="2"/>
      <c r="F152" s="2"/>
      <c r="G152" s="2"/>
      <c r="H152" s="2"/>
      <c r="I152" s="2"/>
      <c r="J152" s="2"/>
      <c r="K152" s="2"/>
      <c r="L152" s="2"/>
      <c r="M152" s="2"/>
      <c r="N152" s="2"/>
      <c r="O152" s="2"/>
      <c r="P152" s="2"/>
      <c r="Q152" s="2"/>
    </row>
    <row r="153" spans="1:17" x14ac:dyDescent="0.25">
      <c r="A153" s="2"/>
      <c r="B153" s="2"/>
      <c r="C153" s="2"/>
      <c r="D153" s="2"/>
      <c r="E153" s="2"/>
      <c r="F153" s="2"/>
      <c r="G153" s="2"/>
      <c r="H153" s="2"/>
      <c r="I153" s="2"/>
      <c r="J153" s="2"/>
      <c r="K153" s="2"/>
      <c r="L153" s="2"/>
      <c r="M153" s="2"/>
      <c r="N153" s="2"/>
      <c r="O153" s="2"/>
      <c r="P153" s="2"/>
      <c r="Q153" s="2"/>
    </row>
    <row r="154" spans="1:17" x14ac:dyDescent="0.25">
      <c r="A154" s="2"/>
      <c r="B154" s="2"/>
      <c r="C154" s="2"/>
      <c r="D154" s="2"/>
      <c r="E154" s="2"/>
      <c r="F154" s="2"/>
      <c r="G154" s="2"/>
      <c r="H154" s="2"/>
      <c r="I154" s="2"/>
      <c r="J154" s="2"/>
      <c r="K154" s="2"/>
      <c r="L154" s="2"/>
      <c r="M154" s="2"/>
      <c r="N154" s="2"/>
      <c r="O154" s="2"/>
      <c r="P154" s="2"/>
      <c r="Q154" s="2"/>
    </row>
    <row r="155" spans="1:17" x14ac:dyDescent="0.25">
      <c r="A155" s="2"/>
      <c r="B155" s="2"/>
      <c r="C155" s="2"/>
      <c r="D155" s="2"/>
      <c r="E155" s="2"/>
      <c r="F155" s="2"/>
      <c r="G155" s="2"/>
      <c r="H155" s="2"/>
      <c r="I155" s="2"/>
      <c r="J155" s="2"/>
      <c r="K155" s="2"/>
      <c r="L155" s="2"/>
      <c r="M155" s="2"/>
      <c r="N155" s="2"/>
      <c r="O155" s="2"/>
      <c r="P155" s="2"/>
      <c r="Q155" s="2"/>
    </row>
    <row r="156" spans="1:17" x14ac:dyDescent="0.25">
      <c r="A156" s="2"/>
      <c r="B156" s="2"/>
      <c r="C156" s="2"/>
      <c r="D156" s="2"/>
      <c r="E156" s="2"/>
      <c r="F156" s="2"/>
      <c r="G156" s="2"/>
      <c r="H156" s="2"/>
      <c r="I156" s="2"/>
      <c r="J156" s="2"/>
      <c r="K156" s="2"/>
      <c r="L156" s="2"/>
      <c r="M156" s="2"/>
      <c r="N156" s="2"/>
      <c r="O156" s="2"/>
      <c r="P156" s="2"/>
      <c r="Q156" s="2"/>
    </row>
    <row r="157" spans="1:17" x14ac:dyDescent="0.25">
      <c r="A157" s="2"/>
      <c r="B157" s="2"/>
      <c r="C157" s="2"/>
      <c r="D157" s="2"/>
      <c r="E157" s="2"/>
      <c r="F157" s="2"/>
      <c r="G157" s="2"/>
      <c r="H157" s="2"/>
      <c r="I157" s="2"/>
      <c r="J157" s="2"/>
      <c r="K157" s="2"/>
      <c r="L157" s="2"/>
      <c r="M157" s="2"/>
      <c r="N157" s="2"/>
      <c r="O157" s="2"/>
      <c r="P157" s="2"/>
      <c r="Q157" s="2"/>
    </row>
    <row r="158" spans="1:17" x14ac:dyDescent="0.25">
      <c r="A158" s="2"/>
      <c r="B158" s="2"/>
      <c r="C158" s="2"/>
      <c r="D158" s="2"/>
      <c r="E158" s="2"/>
      <c r="F158" s="2"/>
      <c r="G158" s="2"/>
      <c r="H158" s="2"/>
      <c r="I158" s="2"/>
      <c r="J158" s="2"/>
      <c r="K158" s="2"/>
      <c r="L158" s="2"/>
      <c r="M158" s="2"/>
      <c r="N158" s="2"/>
      <c r="O158" s="2"/>
      <c r="P158" s="2"/>
      <c r="Q158" s="2"/>
    </row>
    <row r="159" spans="1:17" x14ac:dyDescent="0.25">
      <c r="A159" s="2"/>
      <c r="B159" s="2"/>
      <c r="C159" s="2"/>
      <c r="D159" s="2"/>
      <c r="E159" s="2"/>
      <c r="F159" s="2"/>
      <c r="G159" s="2"/>
      <c r="H159" s="2"/>
      <c r="I159" s="2"/>
      <c r="J159" s="2"/>
      <c r="K159" s="2"/>
      <c r="L159" s="2"/>
      <c r="M159" s="2"/>
      <c r="N159" s="2"/>
      <c r="O159" s="2"/>
      <c r="P159" s="2"/>
      <c r="Q159" s="2"/>
    </row>
    <row r="160" spans="1:17" x14ac:dyDescent="0.25">
      <c r="A160" s="2"/>
      <c r="B160" s="2"/>
      <c r="C160" s="2"/>
      <c r="D160" s="2"/>
      <c r="E160" s="2"/>
      <c r="F160" s="2"/>
      <c r="G160" s="2"/>
      <c r="H160" s="2"/>
      <c r="I160" s="2"/>
      <c r="J160" s="2"/>
      <c r="K160" s="2"/>
      <c r="L160" s="2"/>
      <c r="M160" s="2"/>
      <c r="N160" s="2"/>
      <c r="O160" s="2"/>
      <c r="P160" s="2"/>
      <c r="Q160" s="2"/>
    </row>
    <row r="161" spans="1:17" x14ac:dyDescent="0.25">
      <c r="A161" s="2"/>
      <c r="B161" s="2"/>
      <c r="C161" s="2"/>
      <c r="D161" s="2"/>
      <c r="E161" s="2"/>
      <c r="F161" s="2"/>
      <c r="G161" s="2"/>
      <c r="H161" s="2"/>
      <c r="I161" s="2"/>
      <c r="J161" s="2"/>
      <c r="K161" s="2"/>
      <c r="L161" s="2"/>
      <c r="M161" s="2"/>
      <c r="N161" s="2"/>
      <c r="O161" s="2"/>
      <c r="P161" s="2"/>
      <c r="Q161" s="2"/>
    </row>
    <row r="162" spans="1:17" x14ac:dyDescent="0.25">
      <c r="A162" s="2"/>
      <c r="B162" s="2"/>
      <c r="C162" s="2"/>
      <c r="D162" s="2"/>
      <c r="E162" s="2"/>
      <c r="F162" s="2"/>
      <c r="G162" s="2"/>
      <c r="H162" s="2"/>
      <c r="I162" s="2"/>
      <c r="J162" s="2"/>
      <c r="K162" s="2"/>
      <c r="L162" s="2"/>
      <c r="M162" s="2"/>
      <c r="N162" s="2"/>
      <c r="O162" s="2"/>
      <c r="P162" s="2"/>
      <c r="Q162" s="2"/>
    </row>
    <row r="163" spans="1:17" x14ac:dyDescent="0.25">
      <c r="A163" s="2"/>
      <c r="B163" s="2"/>
      <c r="C163" s="2"/>
      <c r="D163" s="2"/>
      <c r="E163" s="2"/>
      <c r="F163" s="2"/>
      <c r="G163" s="2"/>
      <c r="H163" s="2"/>
      <c r="I163" s="2"/>
      <c r="J163" s="2"/>
      <c r="K163" s="2"/>
      <c r="L163" s="2"/>
      <c r="M163" s="2"/>
      <c r="N163" s="2"/>
      <c r="O163" s="2"/>
      <c r="P163" s="2"/>
      <c r="Q163" s="2"/>
    </row>
    <row r="164" spans="1:17" x14ac:dyDescent="0.25">
      <c r="A164" s="2"/>
      <c r="B164" s="2"/>
      <c r="C164" s="2"/>
      <c r="D164" s="2"/>
      <c r="E164" s="2"/>
      <c r="F164" s="2"/>
      <c r="G164" s="2"/>
      <c r="H164" s="2"/>
      <c r="I164" s="2"/>
      <c r="J164" s="2"/>
      <c r="K164" s="2"/>
      <c r="L164" s="2"/>
      <c r="M164" s="2"/>
      <c r="N164" s="2"/>
      <c r="O164" s="2"/>
      <c r="P164" s="2"/>
      <c r="Q164" s="2"/>
    </row>
    <row r="165" spans="1:17" x14ac:dyDescent="0.25">
      <c r="A165" s="2"/>
      <c r="B165" s="2"/>
      <c r="C165" s="2"/>
      <c r="D165" s="2"/>
      <c r="E165" s="2"/>
      <c r="F165" s="2"/>
      <c r="G165" s="2"/>
      <c r="H165" s="2"/>
      <c r="I165" s="2"/>
      <c r="J165" s="2"/>
      <c r="K165" s="2"/>
      <c r="L165" s="2"/>
      <c r="M165" s="2"/>
      <c r="N165" s="2"/>
      <c r="O165" s="2"/>
      <c r="P165" s="2"/>
      <c r="Q165" s="2"/>
    </row>
    <row r="166" spans="1:17" x14ac:dyDescent="0.25">
      <c r="A166" s="2"/>
      <c r="B166" s="2"/>
      <c r="C166" s="2"/>
      <c r="D166" s="2"/>
      <c r="E166" s="2"/>
      <c r="F166" s="2"/>
      <c r="G166" s="2"/>
      <c r="H166" s="2"/>
      <c r="I166" s="2"/>
      <c r="J166" s="2"/>
      <c r="K166" s="2"/>
      <c r="L166" s="2"/>
      <c r="M166" s="2"/>
      <c r="N166" s="2"/>
      <c r="O166" s="2"/>
      <c r="P166" s="2"/>
      <c r="Q166" s="2"/>
    </row>
    <row r="167" spans="1:17" x14ac:dyDescent="0.25">
      <c r="A167" s="2"/>
      <c r="B167" s="2"/>
      <c r="C167" s="2"/>
      <c r="D167" s="2"/>
      <c r="E167" s="2"/>
      <c r="F167" s="2"/>
      <c r="G167" s="2"/>
      <c r="H167" s="2"/>
      <c r="I167" s="2"/>
      <c r="J167" s="2"/>
      <c r="K167" s="2"/>
      <c r="L167" s="2"/>
      <c r="M167" s="2"/>
      <c r="N167" s="2"/>
      <c r="O167" s="2"/>
      <c r="P167" s="2"/>
      <c r="Q167" s="2"/>
    </row>
    <row r="168" spans="1:17" x14ac:dyDescent="0.25">
      <c r="A168" s="2"/>
      <c r="B168" s="2"/>
      <c r="C168" s="2"/>
      <c r="D168" s="2"/>
      <c r="E168" s="2"/>
      <c r="F168" s="2"/>
      <c r="G168" s="2"/>
      <c r="H168" s="2"/>
      <c r="I168" s="2"/>
      <c r="J168" s="2"/>
      <c r="K168" s="2"/>
      <c r="L168" s="2"/>
      <c r="M168" s="2"/>
      <c r="N168" s="2"/>
      <c r="O168" s="2"/>
      <c r="P168" s="2"/>
      <c r="Q168" s="2"/>
    </row>
    <row r="169" spans="1:17" x14ac:dyDescent="0.25">
      <c r="A169" s="2"/>
      <c r="B169" s="2"/>
      <c r="C169" s="2"/>
      <c r="D169" s="2"/>
      <c r="E169" s="2"/>
      <c r="F169" s="2"/>
      <c r="G169" s="2"/>
      <c r="H169" s="2"/>
      <c r="I169" s="2"/>
      <c r="J169" s="2"/>
      <c r="K169" s="2"/>
      <c r="L169" s="2"/>
      <c r="M169" s="2"/>
      <c r="N169" s="2"/>
      <c r="O169" s="2"/>
      <c r="P169" s="2"/>
      <c r="Q169" s="2"/>
    </row>
    <row r="170" spans="1:17" x14ac:dyDescent="0.25">
      <c r="A170" s="2"/>
      <c r="B170" s="2"/>
      <c r="C170" s="2"/>
      <c r="D170" s="2"/>
      <c r="E170" s="2"/>
      <c r="F170" s="2"/>
      <c r="G170" s="2"/>
      <c r="H170" s="2"/>
      <c r="I170" s="2"/>
      <c r="J170" s="2"/>
      <c r="K170" s="2"/>
      <c r="L170" s="2"/>
      <c r="M170" s="2"/>
      <c r="N170" s="2"/>
      <c r="O170" s="2"/>
      <c r="P170" s="2"/>
      <c r="Q170" s="2"/>
    </row>
    <row r="171" spans="1:17" x14ac:dyDescent="0.25">
      <c r="A171" s="2"/>
      <c r="B171" s="2"/>
      <c r="C171" s="2"/>
      <c r="D171" s="2"/>
      <c r="E171" s="2"/>
      <c r="F171" s="2"/>
      <c r="G171" s="2"/>
      <c r="H171" s="2"/>
      <c r="I171" s="2"/>
      <c r="J171" s="2"/>
      <c r="K171" s="2"/>
      <c r="L171" s="2"/>
      <c r="M171" s="2"/>
      <c r="N171" s="2"/>
      <c r="O171" s="2"/>
      <c r="P171" s="2"/>
      <c r="Q171" s="2"/>
    </row>
    <row r="172" spans="1:17" x14ac:dyDescent="0.25">
      <c r="A172" s="2"/>
      <c r="B172" s="2"/>
      <c r="C172" s="2"/>
      <c r="D172" s="2"/>
      <c r="E172" s="2"/>
      <c r="F172" s="2"/>
      <c r="G172" s="2"/>
      <c r="H172" s="2"/>
      <c r="I172" s="2"/>
      <c r="J172" s="2"/>
      <c r="K172" s="2"/>
      <c r="L172" s="2"/>
      <c r="M172" s="2"/>
      <c r="N172" s="2"/>
      <c r="O172" s="2"/>
      <c r="P172" s="2"/>
      <c r="Q172" s="2"/>
    </row>
    <row r="173" spans="1:17" x14ac:dyDescent="0.25">
      <c r="A173" s="2"/>
      <c r="B173" s="2"/>
      <c r="C173" s="2"/>
      <c r="D173" s="2"/>
      <c r="E173" s="2"/>
      <c r="F173" s="2"/>
      <c r="G173" s="2"/>
      <c r="H173" s="2"/>
      <c r="I173" s="2"/>
      <c r="J173" s="2"/>
      <c r="K173" s="2"/>
      <c r="L173" s="2"/>
      <c r="M173" s="2"/>
      <c r="N173" s="2"/>
      <c r="O173" s="2"/>
      <c r="P173" s="2"/>
      <c r="Q173" s="2"/>
    </row>
    <row r="174" spans="1:17" x14ac:dyDescent="0.25">
      <c r="A174" s="2"/>
      <c r="B174" s="2"/>
      <c r="C174" s="2"/>
      <c r="D174" s="2"/>
      <c r="E174" s="2"/>
      <c r="F174" s="2"/>
      <c r="G174" s="2"/>
      <c r="H174" s="2"/>
      <c r="I174" s="2"/>
      <c r="J174" s="2"/>
      <c r="K174" s="2"/>
      <c r="L174" s="2"/>
      <c r="M174" s="2"/>
      <c r="N174" s="2"/>
      <c r="O174" s="2"/>
      <c r="P174" s="2"/>
      <c r="Q174" s="2"/>
    </row>
    <row r="175" spans="1:17" x14ac:dyDescent="0.25">
      <c r="A175" s="2"/>
      <c r="B175" s="2"/>
      <c r="C175" s="2"/>
      <c r="D175" s="2"/>
      <c r="E175" s="2"/>
      <c r="F175" s="2"/>
      <c r="G175" s="2"/>
      <c r="H175" s="2"/>
      <c r="I175" s="2"/>
      <c r="J175" s="2"/>
      <c r="K175" s="2"/>
      <c r="L175" s="2"/>
      <c r="M175" s="2"/>
      <c r="N175" s="2"/>
      <c r="O175" s="2"/>
      <c r="P175" s="2"/>
      <c r="Q175" s="2"/>
    </row>
    <row r="176" spans="1:17" x14ac:dyDescent="0.25">
      <c r="A176" s="2"/>
      <c r="B176" s="2"/>
      <c r="C176" s="2"/>
      <c r="D176" s="2"/>
      <c r="E176" s="2"/>
      <c r="F176" s="2"/>
      <c r="G176" s="2"/>
      <c r="H176" s="2"/>
      <c r="I176" s="2"/>
      <c r="J176" s="2"/>
      <c r="K176" s="2"/>
      <c r="L176" s="2"/>
      <c r="M176" s="2"/>
      <c r="N176" s="2"/>
      <c r="O176" s="2"/>
      <c r="P176" s="2"/>
      <c r="Q176" s="2"/>
    </row>
    <row r="177" spans="1:17" x14ac:dyDescent="0.25">
      <c r="A177" s="2"/>
      <c r="B177" s="2"/>
      <c r="C177" s="2"/>
      <c r="D177" s="2"/>
      <c r="E177" s="2"/>
      <c r="F177" s="2"/>
      <c r="G177" s="2"/>
      <c r="H177" s="2"/>
      <c r="I177" s="2"/>
      <c r="J177" s="2"/>
      <c r="K177" s="2"/>
      <c r="L177" s="2"/>
      <c r="M177" s="2"/>
      <c r="N177" s="2"/>
      <c r="O177" s="2"/>
      <c r="P177" s="2"/>
      <c r="Q177" s="2"/>
    </row>
    <row r="178" spans="1:17" x14ac:dyDescent="0.25">
      <c r="A178" s="2"/>
      <c r="B178" s="2"/>
      <c r="C178" s="2"/>
      <c r="D178" s="2"/>
      <c r="E178" s="2"/>
      <c r="F178" s="2"/>
      <c r="G178" s="2"/>
      <c r="H178" s="2"/>
      <c r="I178" s="2"/>
      <c r="J178" s="2"/>
      <c r="K178" s="2"/>
      <c r="L178" s="2"/>
      <c r="M178" s="2"/>
      <c r="N178" s="2"/>
      <c r="O178" s="2"/>
      <c r="P178" s="2"/>
      <c r="Q178" s="2"/>
    </row>
    <row r="179" spans="1:17" x14ac:dyDescent="0.25">
      <c r="A179" s="2"/>
      <c r="B179" s="2"/>
      <c r="C179" s="2"/>
      <c r="D179" s="2"/>
      <c r="E179" s="2"/>
      <c r="F179" s="2"/>
      <c r="G179" s="2"/>
      <c r="H179" s="2"/>
      <c r="I179" s="2"/>
      <c r="J179" s="2"/>
      <c r="K179" s="2"/>
      <c r="L179" s="2"/>
      <c r="M179" s="2"/>
      <c r="N179" s="2"/>
      <c r="O179" s="2"/>
      <c r="P179" s="2"/>
      <c r="Q179" s="2"/>
    </row>
    <row r="180" spans="1:17" x14ac:dyDescent="0.25">
      <c r="A180" s="2"/>
      <c r="B180" s="2"/>
      <c r="C180" s="2"/>
      <c r="D180" s="2"/>
      <c r="E180" s="2"/>
      <c r="F180" s="2"/>
      <c r="G180" s="2"/>
      <c r="H180" s="2"/>
      <c r="I180" s="2"/>
      <c r="J180" s="2"/>
      <c r="K180" s="2"/>
      <c r="L180" s="2"/>
      <c r="M180" s="2"/>
      <c r="N180" s="2"/>
      <c r="O180" s="2"/>
      <c r="P180" s="2"/>
      <c r="Q180" s="2"/>
    </row>
    <row r="181" spans="1:17" x14ac:dyDescent="0.25">
      <c r="A181" s="2"/>
      <c r="B181" s="2"/>
      <c r="C181" s="2"/>
      <c r="D181" s="2"/>
      <c r="E181" s="2"/>
      <c r="F181" s="2"/>
      <c r="G181" s="2"/>
      <c r="H181" s="2"/>
      <c r="I181" s="2"/>
      <c r="J181" s="2"/>
      <c r="K181" s="2"/>
      <c r="L181" s="2"/>
      <c r="M181" s="2"/>
      <c r="N181" s="2"/>
      <c r="O181" s="2"/>
      <c r="P181" s="2"/>
      <c r="Q181" s="2"/>
    </row>
    <row r="182" spans="1:17" x14ac:dyDescent="0.25">
      <c r="A182" s="2"/>
      <c r="B182" s="2"/>
      <c r="C182" s="2"/>
      <c r="D182" s="2"/>
      <c r="E182" s="2"/>
      <c r="F182" s="2"/>
      <c r="G182" s="2"/>
      <c r="H182" s="2"/>
      <c r="I182" s="2"/>
      <c r="J182" s="2"/>
      <c r="K182" s="2"/>
      <c r="L182" s="2"/>
      <c r="M182" s="2"/>
      <c r="N182" s="2"/>
      <c r="O182" s="2"/>
      <c r="P182" s="2"/>
      <c r="Q182" s="2"/>
    </row>
    <row r="183" spans="1:17" x14ac:dyDescent="0.25">
      <c r="A183" s="2"/>
      <c r="B183" s="2"/>
      <c r="C183" s="2"/>
      <c r="D183" s="2"/>
      <c r="E183" s="2"/>
      <c r="F183" s="2"/>
      <c r="G183" s="2"/>
      <c r="H183" s="2"/>
      <c r="I183" s="2"/>
      <c r="J183" s="2"/>
      <c r="K183" s="2"/>
      <c r="L183" s="2"/>
      <c r="M183" s="2"/>
      <c r="N183" s="2"/>
      <c r="O183" s="2"/>
      <c r="P183" s="2"/>
      <c r="Q183" s="2"/>
    </row>
    <row r="184" spans="1:17" x14ac:dyDescent="0.25">
      <c r="A184" s="2"/>
      <c r="B184" s="2"/>
      <c r="C184" s="2"/>
      <c r="D184" s="2"/>
      <c r="E184" s="2"/>
      <c r="F184" s="2"/>
      <c r="G184" s="2"/>
      <c r="H184" s="2"/>
      <c r="I184" s="2"/>
      <c r="J184" s="2"/>
      <c r="K184" s="2"/>
      <c r="L184" s="2"/>
      <c r="M184" s="2"/>
      <c r="N184" s="2"/>
      <c r="O184" s="2"/>
      <c r="P184" s="2"/>
      <c r="Q184" s="2"/>
    </row>
    <row r="185" spans="1:17" x14ac:dyDescent="0.25">
      <c r="A185" s="2"/>
      <c r="B185" s="2"/>
      <c r="C185" s="2"/>
      <c r="D185" s="2"/>
      <c r="E185" s="2"/>
      <c r="F185" s="2"/>
      <c r="G185" s="2"/>
      <c r="H185" s="2"/>
      <c r="I185" s="2"/>
      <c r="J185" s="2"/>
      <c r="K185" s="2"/>
      <c r="L185" s="2"/>
      <c r="M185" s="2"/>
      <c r="N185" s="2"/>
      <c r="O185" s="2"/>
      <c r="P185" s="2"/>
      <c r="Q185" s="2"/>
    </row>
    <row r="186" spans="1:17" x14ac:dyDescent="0.25">
      <c r="A186" s="2"/>
      <c r="B186" s="2"/>
      <c r="C186" s="2"/>
      <c r="D186" s="2"/>
      <c r="E186" s="2"/>
      <c r="F186" s="2"/>
      <c r="G186" s="2"/>
      <c r="H186" s="2"/>
      <c r="I186" s="2"/>
      <c r="J186" s="2"/>
      <c r="K186" s="2"/>
      <c r="L186" s="2"/>
      <c r="M186" s="2"/>
      <c r="N186" s="2"/>
      <c r="O186" s="2"/>
      <c r="P186" s="2"/>
      <c r="Q186" s="2"/>
    </row>
    <row r="187" spans="1:17" x14ac:dyDescent="0.25">
      <c r="A187" s="2"/>
      <c r="B187" s="2"/>
      <c r="C187" s="2"/>
      <c r="D187" s="2"/>
      <c r="E187" s="2"/>
      <c r="F187" s="2"/>
      <c r="G187" s="2"/>
      <c r="H187" s="2"/>
      <c r="I187" s="2"/>
      <c r="J187" s="2"/>
      <c r="K187" s="2"/>
      <c r="L187" s="2"/>
      <c r="M187" s="2"/>
      <c r="N187" s="2"/>
      <c r="O187" s="2"/>
      <c r="P187" s="2"/>
      <c r="Q187" s="2"/>
    </row>
    <row r="188" spans="1:17" x14ac:dyDescent="0.25">
      <c r="A188" s="2"/>
      <c r="B188" s="2"/>
      <c r="C188" s="2"/>
      <c r="D188" s="2"/>
      <c r="E188" s="2"/>
      <c r="F188" s="2"/>
      <c r="G188" s="2"/>
      <c r="H188" s="2"/>
      <c r="I188" s="2"/>
      <c r="J188" s="2"/>
      <c r="K188" s="2"/>
      <c r="L188" s="2"/>
      <c r="M188" s="2"/>
      <c r="N188" s="2"/>
      <c r="O188" s="2"/>
      <c r="P188" s="2"/>
      <c r="Q188" s="2"/>
    </row>
    <row r="189" spans="1:17" x14ac:dyDescent="0.25">
      <c r="A189" s="2"/>
      <c r="B189" s="2"/>
      <c r="C189" s="2"/>
      <c r="D189" s="2"/>
      <c r="E189" s="2"/>
      <c r="F189" s="2"/>
      <c r="G189" s="2"/>
      <c r="H189" s="2"/>
      <c r="I189" s="2"/>
      <c r="J189" s="2"/>
      <c r="K189" s="2"/>
      <c r="L189" s="2"/>
      <c r="M189" s="2"/>
      <c r="N189" s="2"/>
      <c r="O189" s="2"/>
      <c r="P189" s="2"/>
      <c r="Q189" s="2"/>
    </row>
    <row r="190" spans="1:17" x14ac:dyDescent="0.25">
      <c r="A190" s="2"/>
      <c r="B190" s="2"/>
      <c r="C190" s="2"/>
      <c r="D190" s="2"/>
      <c r="E190" s="2"/>
      <c r="F190" s="2"/>
      <c r="G190" s="2"/>
      <c r="H190" s="2"/>
      <c r="I190" s="2"/>
      <c r="J190" s="2"/>
      <c r="K190" s="2"/>
      <c r="L190" s="2"/>
      <c r="M190" s="2"/>
      <c r="N190" s="2"/>
      <c r="O190" s="2"/>
      <c r="P190" s="2"/>
      <c r="Q190" s="2"/>
    </row>
    <row r="191" spans="1:17" x14ac:dyDescent="0.25">
      <c r="A191" s="2"/>
      <c r="B191" s="2"/>
      <c r="C191" s="2"/>
      <c r="D191" s="2"/>
      <c r="E191" s="2"/>
      <c r="F191" s="2"/>
      <c r="G191" s="2"/>
      <c r="H191" s="2"/>
      <c r="I191" s="2"/>
      <c r="J191" s="2"/>
      <c r="K191" s="2"/>
      <c r="L191" s="2"/>
      <c r="M191" s="2"/>
      <c r="N191" s="2"/>
      <c r="O191" s="2"/>
      <c r="P191" s="2"/>
      <c r="Q191" s="2"/>
    </row>
    <row r="192" spans="1:17" x14ac:dyDescent="0.25">
      <c r="A192" s="2"/>
      <c r="B192" s="2"/>
      <c r="C192" s="2"/>
      <c r="D192" s="2"/>
      <c r="E192" s="2"/>
      <c r="F192" s="2"/>
      <c r="G192" s="2"/>
      <c r="H192" s="2"/>
      <c r="I192" s="2"/>
      <c r="J192" s="2"/>
      <c r="K192" s="2"/>
      <c r="L192" s="2"/>
      <c r="M192" s="2"/>
      <c r="N192" s="2"/>
      <c r="O192" s="2"/>
      <c r="P192" s="2"/>
      <c r="Q192" s="2"/>
    </row>
    <row r="193" spans="1:17" x14ac:dyDescent="0.25">
      <c r="A193" s="2"/>
      <c r="B193" s="2"/>
      <c r="C193" s="2"/>
      <c r="D193" s="2"/>
      <c r="E193" s="2"/>
      <c r="F193" s="2"/>
      <c r="G193" s="2"/>
      <c r="H193" s="2"/>
      <c r="I193" s="2"/>
      <c r="J193" s="2"/>
      <c r="K193" s="2"/>
      <c r="L193" s="2"/>
      <c r="M193" s="2"/>
      <c r="N193" s="2"/>
      <c r="O193" s="2"/>
      <c r="P193" s="2"/>
      <c r="Q193" s="2"/>
    </row>
    <row r="194" spans="1:17" x14ac:dyDescent="0.25">
      <c r="A194" s="2"/>
      <c r="B194" s="2"/>
      <c r="C194" s="2"/>
      <c r="D194" s="2"/>
      <c r="E194" s="2"/>
      <c r="F194" s="2"/>
      <c r="G194" s="2"/>
      <c r="H194" s="2"/>
      <c r="I194" s="2"/>
      <c r="J194" s="2"/>
      <c r="K194" s="2"/>
      <c r="L194" s="2"/>
      <c r="M194" s="2"/>
      <c r="N194" s="2"/>
      <c r="O194" s="2"/>
      <c r="P194" s="2"/>
      <c r="Q194" s="2"/>
    </row>
    <row r="195" spans="1:17" x14ac:dyDescent="0.25">
      <c r="A195" s="2"/>
      <c r="B195" s="2"/>
      <c r="C195" s="2"/>
      <c r="D195" s="2"/>
      <c r="E195" s="2"/>
      <c r="F195" s="2"/>
      <c r="G195" s="2"/>
      <c r="H195" s="2"/>
      <c r="I195" s="2"/>
      <c r="J195" s="2"/>
      <c r="K195" s="2"/>
      <c r="L195" s="2"/>
      <c r="M195" s="2"/>
      <c r="N195" s="2"/>
      <c r="O195" s="2"/>
      <c r="P195" s="2"/>
      <c r="Q195" s="2"/>
    </row>
    <row r="196" spans="1:17" x14ac:dyDescent="0.25">
      <c r="A196" s="2"/>
      <c r="B196" s="2"/>
      <c r="C196" s="2"/>
      <c r="D196" s="2"/>
      <c r="E196" s="2"/>
      <c r="F196" s="2"/>
      <c r="G196" s="2"/>
      <c r="H196" s="2"/>
      <c r="I196" s="2"/>
      <c r="J196" s="2"/>
      <c r="K196" s="2"/>
      <c r="L196" s="2"/>
      <c r="M196" s="2"/>
      <c r="N196" s="2"/>
      <c r="O196" s="2"/>
      <c r="P196" s="2"/>
      <c r="Q196" s="2"/>
    </row>
    <row r="197" spans="1:17" x14ac:dyDescent="0.25">
      <c r="A197" s="2"/>
      <c r="B197" s="2"/>
      <c r="C197" s="2"/>
      <c r="D197" s="2"/>
      <c r="E197" s="2"/>
      <c r="F197" s="2"/>
      <c r="G197" s="2"/>
      <c r="H197" s="2"/>
      <c r="I197" s="2"/>
      <c r="J197" s="2"/>
      <c r="K197" s="2"/>
      <c r="L197" s="2"/>
      <c r="M197" s="2"/>
      <c r="N197" s="2"/>
      <c r="O197" s="2"/>
      <c r="P197" s="2"/>
      <c r="Q197" s="2"/>
    </row>
    <row r="198" spans="1:17" x14ac:dyDescent="0.25">
      <c r="A198" s="2"/>
      <c r="B198" s="2"/>
      <c r="C198" s="2"/>
      <c r="D198" s="2"/>
      <c r="E198" s="2"/>
      <c r="F198" s="2"/>
      <c r="G198" s="2"/>
      <c r="H198" s="2"/>
      <c r="I198" s="2"/>
      <c r="J198" s="2"/>
      <c r="K198" s="2"/>
      <c r="L198" s="2"/>
      <c r="M198" s="2"/>
      <c r="N198" s="2"/>
      <c r="O198" s="2"/>
      <c r="P198" s="2"/>
      <c r="Q198" s="2"/>
    </row>
    <row r="199" spans="1:17" x14ac:dyDescent="0.25">
      <c r="A199" s="2"/>
      <c r="B199" s="2"/>
      <c r="C199" s="2"/>
      <c r="D199" s="2"/>
      <c r="E199" s="2"/>
      <c r="F199" s="2"/>
      <c r="G199" s="2"/>
      <c r="H199" s="2"/>
      <c r="I199" s="2"/>
      <c r="J199" s="2"/>
      <c r="K199" s="2"/>
      <c r="L199" s="2"/>
      <c r="M199" s="2"/>
      <c r="N199" s="2"/>
      <c r="O199" s="2"/>
      <c r="P199" s="2"/>
      <c r="Q199" s="2"/>
    </row>
    <row r="200" spans="1:17" x14ac:dyDescent="0.25">
      <c r="A200" s="2"/>
      <c r="B200" s="2"/>
      <c r="C200" s="2"/>
      <c r="D200" s="2"/>
      <c r="E200" s="2"/>
      <c r="F200" s="2"/>
      <c r="G200" s="2"/>
      <c r="H200" s="2"/>
      <c r="I200" s="2"/>
      <c r="J200" s="2"/>
      <c r="K200" s="2"/>
      <c r="L200" s="2"/>
      <c r="M200" s="2"/>
      <c r="N200" s="2"/>
      <c r="O200" s="2"/>
      <c r="P200" s="2"/>
      <c r="Q200" s="2"/>
    </row>
    <row r="201" spans="1:17" x14ac:dyDescent="0.25">
      <c r="A201" s="2"/>
      <c r="B201" s="2"/>
      <c r="C201" s="2"/>
      <c r="D201" s="2"/>
      <c r="E201" s="2"/>
      <c r="F201" s="2"/>
      <c r="G201" s="2"/>
      <c r="H201" s="2"/>
      <c r="I201" s="2"/>
      <c r="J201" s="2"/>
      <c r="K201" s="2"/>
      <c r="L201" s="2"/>
      <c r="M201" s="2"/>
      <c r="N201" s="2"/>
      <c r="O201" s="2"/>
      <c r="P201" s="2"/>
      <c r="Q201" s="2"/>
    </row>
    <row r="202" spans="1:17" x14ac:dyDescent="0.25">
      <c r="A202" s="2"/>
      <c r="B202" s="2"/>
      <c r="C202" s="2"/>
      <c r="D202" s="2"/>
      <c r="E202" s="2"/>
      <c r="F202" s="2"/>
      <c r="G202" s="2"/>
      <c r="H202" s="2"/>
      <c r="I202" s="2"/>
      <c r="J202" s="2"/>
      <c r="K202" s="2"/>
      <c r="L202" s="2"/>
      <c r="M202" s="2"/>
      <c r="N202" s="2"/>
      <c r="O202" s="2"/>
      <c r="P202" s="2"/>
      <c r="Q202" s="2"/>
    </row>
    <row r="203" spans="1:17" x14ac:dyDescent="0.25">
      <c r="A203" s="2"/>
      <c r="B203" s="2"/>
      <c r="C203" s="2"/>
      <c r="D203" s="2"/>
      <c r="E203" s="2"/>
      <c r="F203" s="2"/>
      <c r="G203" s="2"/>
      <c r="H203" s="2"/>
      <c r="I203" s="2"/>
      <c r="J203" s="2"/>
      <c r="K203" s="2"/>
      <c r="L203" s="2"/>
      <c r="M203" s="2"/>
      <c r="N203" s="2"/>
      <c r="O203" s="2"/>
      <c r="P203" s="2"/>
      <c r="Q203" s="2"/>
    </row>
    <row r="204" spans="1:17" x14ac:dyDescent="0.25">
      <c r="A204" s="2"/>
      <c r="B204" s="2"/>
      <c r="C204" s="2"/>
      <c r="D204" s="2"/>
      <c r="E204" s="2"/>
      <c r="F204" s="2"/>
      <c r="G204" s="2"/>
      <c r="H204" s="2"/>
      <c r="I204" s="2"/>
      <c r="J204" s="2"/>
      <c r="K204" s="2"/>
      <c r="L204" s="2"/>
      <c r="M204" s="2"/>
      <c r="N204" s="2"/>
      <c r="O204" s="2"/>
      <c r="P204" s="2"/>
      <c r="Q204" s="2"/>
    </row>
    <row r="205" spans="1:17" x14ac:dyDescent="0.25">
      <c r="A205" s="2"/>
      <c r="B205" s="2"/>
      <c r="C205" s="2"/>
      <c r="D205" s="2"/>
      <c r="E205" s="2"/>
      <c r="F205" s="2"/>
      <c r="G205" s="2"/>
      <c r="H205" s="2"/>
      <c r="I205" s="2"/>
      <c r="J205" s="2"/>
      <c r="K205" s="2"/>
      <c r="L205" s="2"/>
      <c r="M205" s="2"/>
      <c r="N205" s="2"/>
      <c r="O205" s="2"/>
      <c r="P205" s="2"/>
      <c r="Q205" s="2"/>
    </row>
    <row r="206" spans="1:17" x14ac:dyDescent="0.25">
      <c r="A206" s="2"/>
      <c r="B206" s="2"/>
      <c r="C206" s="2"/>
      <c r="D206" s="2"/>
      <c r="E206" s="2"/>
      <c r="F206" s="2"/>
      <c r="G206" s="2"/>
      <c r="H206" s="2"/>
      <c r="I206" s="2"/>
      <c r="J206" s="2"/>
      <c r="K206" s="2"/>
      <c r="L206" s="2"/>
      <c r="M206" s="2"/>
      <c r="N206" s="2"/>
      <c r="O206" s="2"/>
      <c r="P206" s="2"/>
      <c r="Q206" s="2"/>
    </row>
    <row r="207" spans="1:17" x14ac:dyDescent="0.25">
      <c r="A207" s="2"/>
      <c r="B207" s="2"/>
      <c r="C207" s="2"/>
      <c r="D207" s="2"/>
      <c r="E207" s="2"/>
      <c r="F207" s="2"/>
      <c r="G207" s="2"/>
      <c r="H207" s="2"/>
      <c r="I207" s="2"/>
      <c r="J207" s="2"/>
      <c r="K207" s="2"/>
      <c r="L207" s="2"/>
      <c r="M207" s="2"/>
      <c r="N207" s="2"/>
      <c r="O207" s="2"/>
      <c r="P207" s="2"/>
      <c r="Q207" s="2"/>
    </row>
    <row r="208" spans="1:17" x14ac:dyDescent="0.25">
      <c r="A208" s="2"/>
      <c r="B208" s="2"/>
      <c r="C208" s="2"/>
      <c r="D208" s="2"/>
      <c r="E208" s="2"/>
      <c r="F208" s="2"/>
      <c r="G208" s="2"/>
      <c r="H208" s="2"/>
      <c r="I208" s="2"/>
      <c r="J208" s="2"/>
      <c r="K208" s="2"/>
      <c r="L208" s="2"/>
      <c r="M208" s="2"/>
      <c r="N208" s="2"/>
      <c r="O208" s="2"/>
      <c r="P208" s="2"/>
      <c r="Q208" s="2"/>
    </row>
    <row r="209" spans="1:17" x14ac:dyDescent="0.25">
      <c r="A209" s="2"/>
      <c r="B209" s="2"/>
      <c r="C209" s="2"/>
      <c r="D209" s="2"/>
      <c r="E209" s="2"/>
      <c r="F209" s="2"/>
      <c r="G209" s="2"/>
      <c r="H209" s="2"/>
      <c r="I209" s="2"/>
      <c r="J209" s="2"/>
      <c r="K209" s="2"/>
      <c r="L209" s="2"/>
      <c r="M209" s="2"/>
      <c r="N209" s="2"/>
      <c r="O209" s="2"/>
      <c r="P209" s="2"/>
      <c r="Q209" s="2"/>
    </row>
    <row r="210" spans="1:17" x14ac:dyDescent="0.25">
      <c r="A210" s="2"/>
      <c r="B210" s="2"/>
      <c r="C210" s="2"/>
      <c r="D210" s="2"/>
      <c r="E210" s="2"/>
      <c r="F210" s="2"/>
      <c r="G210" s="2"/>
      <c r="H210" s="2"/>
      <c r="I210" s="2"/>
      <c r="J210" s="2"/>
      <c r="K210" s="2"/>
      <c r="L210" s="2"/>
      <c r="M210" s="2"/>
      <c r="N210" s="2"/>
      <c r="O210" s="2"/>
      <c r="P210" s="2"/>
      <c r="Q210" s="2"/>
    </row>
    <row r="211" spans="1:17" x14ac:dyDescent="0.25">
      <c r="A211" s="2"/>
      <c r="B211" s="2"/>
      <c r="C211" s="2"/>
      <c r="D211" s="2"/>
      <c r="E211" s="2"/>
      <c r="F211" s="2"/>
      <c r="G211" s="2"/>
      <c r="H211" s="2"/>
      <c r="I211" s="2"/>
      <c r="J211" s="2"/>
      <c r="K211" s="2"/>
      <c r="L211" s="2"/>
      <c r="M211" s="2"/>
      <c r="N211" s="2"/>
      <c r="O211" s="2"/>
      <c r="P211" s="2"/>
      <c r="Q211" s="2"/>
    </row>
    <row r="212" spans="1:17" x14ac:dyDescent="0.25">
      <c r="A212" s="2"/>
      <c r="B212" s="2"/>
      <c r="C212" s="2"/>
      <c r="D212" s="2"/>
      <c r="E212" s="2"/>
      <c r="F212" s="2"/>
      <c r="G212" s="2"/>
      <c r="H212" s="2"/>
      <c r="I212" s="2"/>
      <c r="J212" s="2"/>
      <c r="K212" s="2"/>
      <c r="L212" s="2"/>
      <c r="M212" s="2"/>
      <c r="N212" s="2"/>
      <c r="O212" s="2"/>
      <c r="P212" s="2"/>
      <c r="Q212" s="2"/>
    </row>
    <row r="213" spans="1:17" x14ac:dyDescent="0.25">
      <c r="A213" s="2"/>
      <c r="B213" s="2"/>
      <c r="C213" s="2"/>
      <c r="D213" s="2"/>
      <c r="E213" s="2"/>
      <c r="F213" s="2"/>
      <c r="G213" s="2"/>
      <c r="H213" s="2"/>
      <c r="I213" s="2"/>
      <c r="J213" s="2"/>
      <c r="K213" s="2"/>
      <c r="L213" s="2"/>
      <c r="M213" s="2"/>
      <c r="N213" s="2"/>
      <c r="O213" s="2"/>
      <c r="P213" s="2"/>
      <c r="Q213" s="2"/>
    </row>
    <row r="214" spans="1:17" x14ac:dyDescent="0.25">
      <c r="A214" s="2"/>
      <c r="B214" s="2"/>
      <c r="C214" s="2"/>
      <c r="D214" s="2"/>
      <c r="E214" s="2"/>
      <c r="F214" s="2"/>
      <c r="G214" s="2"/>
      <c r="H214" s="2"/>
      <c r="I214" s="2"/>
      <c r="J214" s="2"/>
      <c r="K214" s="2"/>
      <c r="L214" s="2"/>
      <c r="M214" s="2"/>
      <c r="N214" s="2"/>
      <c r="O214" s="2"/>
      <c r="P214" s="2"/>
      <c r="Q214" s="2"/>
    </row>
    <row r="215" spans="1:17" x14ac:dyDescent="0.25">
      <c r="A215" s="2"/>
      <c r="B215" s="2"/>
      <c r="C215" s="2"/>
      <c r="D215" s="2"/>
      <c r="E215" s="2"/>
      <c r="F215" s="2"/>
      <c r="G215" s="2"/>
      <c r="H215" s="2"/>
      <c r="I215" s="2"/>
      <c r="J215" s="2"/>
      <c r="K215" s="2"/>
      <c r="L215" s="2"/>
      <c r="M215" s="2"/>
      <c r="N215" s="2"/>
      <c r="O215" s="2"/>
      <c r="P215" s="2"/>
      <c r="Q215" s="2"/>
    </row>
    <row r="216" spans="1:17" x14ac:dyDescent="0.25">
      <c r="A216" s="2"/>
      <c r="B216" s="2"/>
      <c r="C216" s="2"/>
      <c r="D216" s="2"/>
      <c r="E216" s="2"/>
      <c r="F216" s="2"/>
      <c r="G216" s="2"/>
      <c r="H216" s="2"/>
      <c r="I216" s="2"/>
      <c r="J216" s="2"/>
      <c r="K216" s="2"/>
      <c r="L216" s="2"/>
      <c r="M216" s="2"/>
      <c r="N216" s="2"/>
      <c r="O216" s="2"/>
      <c r="P216" s="2"/>
      <c r="Q216" s="2"/>
    </row>
    <row r="217" spans="1:17" x14ac:dyDescent="0.25">
      <c r="A217" s="2"/>
      <c r="B217" s="2"/>
      <c r="C217" s="2"/>
      <c r="D217" s="2"/>
      <c r="E217" s="2"/>
      <c r="F217" s="2"/>
      <c r="G217" s="2"/>
      <c r="H217" s="2"/>
      <c r="I217" s="2"/>
      <c r="J217" s="2"/>
      <c r="K217" s="2"/>
      <c r="L217" s="2"/>
      <c r="M217" s="2"/>
      <c r="N217" s="2"/>
      <c r="O217" s="2"/>
      <c r="P217" s="2"/>
      <c r="Q217" s="2"/>
    </row>
    <row r="218" spans="1:17" x14ac:dyDescent="0.25">
      <c r="A218" s="2"/>
      <c r="B218" s="2"/>
      <c r="C218" s="2"/>
      <c r="D218" s="2"/>
      <c r="E218" s="2"/>
      <c r="F218" s="2"/>
      <c r="G218" s="2"/>
      <c r="H218" s="2"/>
      <c r="I218" s="2"/>
      <c r="J218" s="2"/>
      <c r="K218" s="2"/>
      <c r="L218" s="2"/>
      <c r="M218" s="2"/>
      <c r="N218" s="2"/>
      <c r="O218" s="2"/>
      <c r="P218" s="2"/>
      <c r="Q218" s="2"/>
    </row>
    <row r="219" spans="1:17" x14ac:dyDescent="0.25">
      <c r="A219" s="2"/>
      <c r="B219" s="2"/>
      <c r="C219" s="2"/>
      <c r="D219" s="2"/>
      <c r="E219" s="2"/>
      <c r="F219" s="2"/>
      <c r="G219" s="2"/>
      <c r="H219" s="2"/>
      <c r="I219" s="2"/>
      <c r="J219" s="2"/>
      <c r="K219" s="2"/>
      <c r="L219" s="2"/>
      <c r="M219" s="2"/>
      <c r="N219" s="2"/>
      <c r="O219" s="2"/>
      <c r="P219" s="2"/>
      <c r="Q219" s="2"/>
    </row>
    <row r="220" spans="1:17" x14ac:dyDescent="0.25">
      <c r="A220" s="2"/>
      <c r="B220" s="2"/>
      <c r="C220" s="2"/>
      <c r="D220" s="2"/>
      <c r="E220" s="2"/>
      <c r="F220" s="2"/>
      <c r="G220" s="2"/>
      <c r="H220" s="2"/>
      <c r="I220" s="2"/>
      <c r="J220" s="2"/>
      <c r="K220" s="2"/>
      <c r="L220" s="2"/>
      <c r="M220" s="2"/>
      <c r="N220" s="2"/>
      <c r="O220" s="2"/>
      <c r="P220" s="2"/>
      <c r="Q220" s="2"/>
    </row>
    <row r="221" spans="1:17" x14ac:dyDescent="0.25">
      <c r="A221" s="2"/>
      <c r="B221" s="2"/>
      <c r="C221" s="2"/>
      <c r="D221" s="2"/>
      <c r="E221" s="2"/>
      <c r="F221" s="2"/>
      <c r="G221" s="2"/>
      <c r="H221" s="2"/>
      <c r="I221" s="2"/>
      <c r="J221" s="2"/>
      <c r="K221" s="2"/>
      <c r="L221" s="2"/>
      <c r="M221" s="2"/>
      <c r="N221" s="2"/>
      <c r="O221" s="2"/>
      <c r="P221" s="2"/>
      <c r="Q221" s="2"/>
    </row>
    <row r="222" spans="1:17" x14ac:dyDescent="0.25">
      <c r="A222" s="2"/>
      <c r="B222" s="2"/>
      <c r="C222" s="2"/>
      <c r="D222" s="2"/>
      <c r="E222" s="2"/>
      <c r="F222" s="2"/>
      <c r="G222" s="2"/>
      <c r="H222" s="2"/>
      <c r="I222" s="2"/>
      <c r="J222" s="2"/>
      <c r="K222" s="2"/>
      <c r="L222" s="2"/>
      <c r="M222" s="2"/>
      <c r="N222" s="2"/>
      <c r="O222" s="2"/>
      <c r="P222" s="2"/>
      <c r="Q222" s="2"/>
    </row>
    <row r="223" spans="1:17" x14ac:dyDescent="0.25">
      <c r="A223" s="2"/>
      <c r="B223" s="2"/>
      <c r="C223" s="2"/>
      <c r="D223" s="2"/>
      <c r="E223" s="2"/>
      <c r="F223" s="2"/>
      <c r="G223" s="2"/>
      <c r="H223" s="2"/>
      <c r="I223" s="2"/>
      <c r="J223" s="2"/>
      <c r="K223" s="2"/>
      <c r="L223" s="2"/>
      <c r="M223" s="2"/>
      <c r="N223" s="2"/>
      <c r="O223" s="2"/>
      <c r="P223" s="2"/>
      <c r="Q223" s="2"/>
    </row>
    <row r="224" spans="1:17" x14ac:dyDescent="0.25">
      <c r="A224" s="2"/>
      <c r="B224" s="2"/>
      <c r="C224" s="2"/>
      <c r="D224" s="2"/>
      <c r="E224" s="2"/>
      <c r="F224" s="2"/>
      <c r="G224" s="2"/>
      <c r="H224" s="2"/>
      <c r="I224" s="2"/>
      <c r="J224" s="2"/>
      <c r="K224" s="2"/>
      <c r="L224" s="2"/>
      <c r="M224" s="2"/>
      <c r="N224" s="2"/>
      <c r="O224" s="2"/>
      <c r="P224" s="2"/>
      <c r="Q224" s="2"/>
    </row>
    <row r="225" spans="1:17" x14ac:dyDescent="0.25">
      <c r="A225" s="2"/>
      <c r="B225" s="2"/>
      <c r="C225" s="2"/>
      <c r="D225" s="2"/>
      <c r="E225" s="2"/>
      <c r="F225" s="2"/>
      <c r="G225" s="2"/>
      <c r="H225" s="2"/>
      <c r="I225" s="2"/>
      <c r="J225" s="2"/>
      <c r="K225" s="2"/>
      <c r="L225" s="2"/>
      <c r="M225" s="2"/>
      <c r="N225" s="2"/>
      <c r="O225" s="2"/>
      <c r="P225" s="2"/>
      <c r="Q225" s="2"/>
    </row>
    <row r="226" spans="1:17" x14ac:dyDescent="0.25">
      <c r="A226" s="2"/>
      <c r="B226" s="2"/>
      <c r="C226" s="2"/>
      <c r="D226" s="2"/>
      <c r="E226" s="2"/>
      <c r="F226" s="2"/>
      <c r="G226" s="2"/>
      <c r="H226" s="2"/>
      <c r="I226" s="2"/>
      <c r="J226" s="2"/>
      <c r="K226" s="2"/>
      <c r="L226" s="2"/>
      <c r="M226" s="2"/>
      <c r="N226" s="2"/>
      <c r="O226" s="2"/>
      <c r="P226" s="2"/>
      <c r="Q226" s="2"/>
    </row>
    <row r="227" spans="1:17" x14ac:dyDescent="0.25">
      <c r="A227" s="2"/>
      <c r="B227" s="2"/>
      <c r="C227" s="2"/>
      <c r="D227" s="2"/>
      <c r="E227" s="2"/>
      <c r="F227" s="2"/>
      <c r="G227" s="2"/>
      <c r="H227" s="2"/>
      <c r="I227" s="2"/>
      <c r="J227" s="2"/>
      <c r="K227" s="2"/>
      <c r="L227" s="2"/>
      <c r="M227" s="2"/>
      <c r="N227" s="2"/>
      <c r="O227" s="2"/>
      <c r="P227" s="2"/>
      <c r="Q227" s="2"/>
    </row>
    <row r="228" spans="1:17" x14ac:dyDescent="0.25">
      <c r="A228" s="2"/>
      <c r="B228" s="2"/>
      <c r="C228" s="2"/>
      <c r="D228" s="2"/>
      <c r="E228" s="2"/>
      <c r="F228" s="2"/>
      <c r="G228" s="2"/>
      <c r="H228" s="2"/>
      <c r="I228" s="2"/>
      <c r="J228" s="2"/>
      <c r="K228" s="2"/>
      <c r="L228" s="2"/>
      <c r="M228" s="2"/>
      <c r="N228" s="2"/>
      <c r="O228" s="2"/>
      <c r="P228" s="2"/>
      <c r="Q228" s="2"/>
    </row>
    <row r="229" spans="1:17" x14ac:dyDescent="0.25">
      <c r="A229" s="2"/>
      <c r="B229" s="2"/>
      <c r="C229" s="2"/>
      <c r="D229" s="2"/>
      <c r="E229" s="2"/>
      <c r="F229" s="2"/>
      <c r="G229" s="2"/>
      <c r="H229" s="2"/>
      <c r="I229" s="2"/>
      <c r="J229" s="2"/>
      <c r="K229" s="2"/>
      <c r="L229" s="2"/>
      <c r="M229" s="2"/>
      <c r="N229" s="2"/>
      <c r="O229" s="2"/>
      <c r="P229" s="2"/>
      <c r="Q229" s="2"/>
    </row>
    <row r="230" spans="1:17" x14ac:dyDescent="0.25">
      <c r="A230" s="2"/>
      <c r="B230" s="2"/>
      <c r="C230" s="2"/>
      <c r="D230" s="2"/>
      <c r="E230" s="2"/>
      <c r="F230" s="2"/>
      <c r="G230" s="2"/>
      <c r="H230" s="2"/>
      <c r="I230" s="2"/>
      <c r="J230" s="2"/>
      <c r="K230" s="2"/>
      <c r="L230" s="2"/>
      <c r="M230" s="2"/>
      <c r="N230" s="2"/>
      <c r="O230" s="2"/>
      <c r="P230" s="2"/>
      <c r="Q230" s="2"/>
    </row>
    <row r="231" spans="1:17" x14ac:dyDescent="0.25">
      <c r="A231" s="2"/>
      <c r="B231" s="2"/>
      <c r="C231" s="2"/>
      <c r="D231" s="2"/>
      <c r="E231" s="2"/>
      <c r="F231" s="2"/>
      <c r="G231" s="2"/>
      <c r="H231" s="2"/>
      <c r="I231" s="2"/>
      <c r="J231" s="2"/>
      <c r="K231" s="2"/>
      <c r="L231" s="2"/>
      <c r="M231" s="2"/>
      <c r="N231" s="2"/>
      <c r="O231" s="2"/>
      <c r="P231" s="2"/>
      <c r="Q231" s="2"/>
    </row>
    <row r="232" spans="1:17" x14ac:dyDescent="0.25">
      <c r="A232" s="2"/>
      <c r="B232" s="2"/>
      <c r="C232" s="2"/>
      <c r="D232" s="2"/>
      <c r="E232" s="2"/>
      <c r="F232" s="2"/>
      <c r="G232" s="2"/>
      <c r="H232" s="2"/>
      <c r="I232" s="2"/>
      <c r="J232" s="2"/>
      <c r="K232" s="2"/>
      <c r="L232" s="2"/>
      <c r="M232" s="2"/>
      <c r="N232" s="2"/>
      <c r="O232" s="2"/>
      <c r="P232" s="2"/>
      <c r="Q232" s="2"/>
    </row>
    <row r="233" spans="1:17" x14ac:dyDescent="0.25">
      <c r="A233" s="2"/>
      <c r="B233" s="2"/>
      <c r="C233" s="2"/>
      <c r="D233" s="2"/>
      <c r="E233" s="2"/>
      <c r="F233" s="2"/>
      <c r="G233" s="2"/>
      <c r="H233" s="2"/>
      <c r="I233" s="2"/>
      <c r="J233" s="2"/>
      <c r="K233" s="2"/>
      <c r="L233" s="2"/>
      <c r="M233" s="2"/>
      <c r="N233" s="2"/>
      <c r="O233" s="2"/>
      <c r="P233" s="2"/>
      <c r="Q233" s="2"/>
    </row>
    <row r="234" spans="1:17" x14ac:dyDescent="0.25">
      <c r="A234" s="2"/>
      <c r="B234" s="2"/>
      <c r="C234" s="2"/>
      <c r="D234" s="2"/>
      <c r="E234" s="2"/>
      <c r="F234" s="2"/>
      <c r="G234" s="2"/>
      <c r="H234" s="2"/>
      <c r="I234" s="2"/>
      <c r="J234" s="2"/>
      <c r="K234" s="2"/>
      <c r="L234" s="2"/>
      <c r="M234" s="2"/>
      <c r="N234" s="2"/>
      <c r="O234" s="2"/>
      <c r="P234" s="2"/>
      <c r="Q234" s="2"/>
    </row>
    <row r="235" spans="1:17" x14ac:dyDescent="0.25">
      <c r="A235" s="2"/>
      <c r="B235" s="2"/>
      <c r="C235" s="2"/>
      <c r="D235" s="2"/>
      <c r="E235" s="2"/>
      <c r="F235" s="2"/>
      <c r="G235" s="2"/>
      <c r="H235" s="2"/>
      <c r="I235" s="2"/>
      <c r="J235" s="2"/>
      <c r="K235" s="2"/>
      <c r="L235" s="2"/>
      <c r="M235" s="2"/>
      <c r="N235" s="2"/>
      <c r="O235" s="2"/>
      <c r="P235" s="2"/>
      <c r="Q235" s="2"/>
    </row>
    <row r="236" spans="1:17" x14ac:dyDescent="0.25">
      <c r="A236" s="2"/>
      <c r="B236" s="2"/>
      <c r="C236" s="2"/>
      <c r="D236" s="2"/>
      <c r="E236" s="2"/>
      <c r="F236" s="2"/>
      <c r="G236" s="2"/>
      <c r="H236" s="2"/>
      <c r="I236" s="2"/>
      <c r="J236" s="2"/>
      <c r="K236" s="2"/>
      <c r="L236" s="2"/>
      <c r="M236" s="2"/>
      <c r="N236" s="2"/>
      <c r="O236" s="2"/>
      <c r="P236" s="2"/>
      <c r="Q236" s="2"/>
    </row>
    <row r="237" spans="1:17" x14ac:dyDescent="0.25">
      <c r="A237" s="2"/>
      <c r="B237" s="2"/>
      <c r="C237" s="2"/>
      <c r="D237" s="2"/>
      <c r="E237" s="2"/>
      <c r="F237" s="2"/>
      <c r="G237" s="2"/>
      <c r="H237" s="2"/>
      <c r="I237" s="2"/>
      <c r="J237" s="2"/>
      <c r="K237" s="2"/>
      <c r="L237" s="2"/>
      <c r="M237" s="2"/>
      <c r="N237" s="2"/>
      <c r="O237" s="2"/>
      <c r="P237" s="2"/>
      <c r="Q237" s="2"/>
    </row>
    <row r="238" spans="1:17" x14ac:dyDescent="0.25">
      <c r="A238" s="2"/>
      <c r="B238" s="2"/>
      <c r="C238" s="2"/>
      <c r="D238" s="2"/>
      <c r="E238" s="2"/>
      <c r="F238" s="2"/>
      <c r="G238" s="2"/>
      <c r="H238" s="2"/>
      <c r="I238" s="2"/>
      <c r="J238" s="2"/>
      <c r="K238" s="2"/>
      <c r="L238" s="2"/>
      <c r="M238" s="2"/>
      <c r="N238" s="2"/>
      <c r="O238" s="2"/>
      <c r="P238" s="2"/>
      <c r="Q238" s="2"/>
    </row>
    <row r="239" spans="1:17" x14ac:dyDescent="0.25">
      <c r="A239" s="2"/>
      <c r="B239" s="2"/>
      <c r="C239" s="2"/>
      <c r="D239" s="2"/>
      <c r="E239" s="2"/>
      <c r="F239" s="2"/>
      <c r="G239" s="2"/>
      <c r="H239" s="2"/>
      <c r="I239" s="2"/>
      <c r="J239" s="2"/>
      <c r="K239" s="2"/>
      <c r="L239" s="2"/>
      <c r="M239" s="2"/>
      <c r="N239" s="2"/>
      <c r="O239" s="2"/>
      <c r="P239" s="2"/>
      <c r="Q239" s="2"/>
    </row>
    <row r="240" spans="1:17" x14ac:dyDescent="0.25">
      <c r="A240" s="2"/>
      <c r="B240" s="2"/>
      <c r="C240" s="2"/>
      <c r="D240" s="2"/>
      <c r="E240" s="2"/>
      <c r="F240" s="2"/>
      <c r="G240" s="2"/>
      <c r="H240" s="2"/>
      <c r="I240" s="2"/>
      <c r="J240" s="2"/>
      <c r="K240" s="2"/>
      <c r="L240" s="2"/>
      <c r="M240" s="2"/>
      <c r="N240" s="2"/>
      <c r="O240" s="2"/>
      <c r="P240" s="2"/>
      <c r="Q240" s="2"/>
    </row>
    <row r="241" spans="1:17" x14ac:dyDescent="0.25">
      <c r="A241" s="2"/>
      <c r="B241" s="2"/>
      <c r="C241" s="2"/>
      <c r="D241" s="2"/>
      <c r="E241" s="2"/>
      <c r="F241" s="2"/>
      <c r="G241" s="2"/>
      <c r="H241" s="2"/>
      <c r="I241" s="2"/>
      <c r="J241" s="2"/>
      <c r="K241" s="2"/>
      <c r="L241" s="2"/>
      <c r="M241" s="2"/>
      <c r="N241" s="2"/>
      <c r="O241" s="2"/>
      <c r="P241" s="2"/>
      <c r="Q241" s="2"/>
    </row>
    <row r="242" spans="1:17" x14ac:dyDescent="0.25">
      <c r="A242" s="2"/>
      <c r="B242" s="2"/>
      <c r="C242" s="2"/>
      <c r="D242" s="2"/>
      <c r="E242" s="2"/>
      <c r="F242" s="2"/>
      <c r="G242" s="2"/>
      <c r="H242" s="2"/>
      <c r="I242" s="2"/>
      <c r="J242" s="2"/>
      <c r="K242" s="2"/>
      <c r="L242" s="2"/>
      <c r="M242" s="2"/>
      <c r="N242" s="2"/>
      <c r="O242" s="2"/>
      <c r="P242" s="2"/>
      <c r="Q242" s="2"/>
    </row>
    <row r="243" spans="1:17" x14ac:dyDescent="0.25">
      <c r="A243" s="2"/>
      <c r="B243" s="2"/>
      <c r="C243" s="2"/>
      <c r="D243" s="2"/>
      <c r="E243" s="2"/>
      <c r="F243" s="2"/>
      <c r="G243" s="2"/>
      <c r="H243" s="2"/>
      <c r="I243" s="2"/>
      <c r="J243" s="2"/>
      <c r="K243" s="2"/>
      <c r="L243" s="2"/>
      <c r="M243" s="2"/>
      <c r="N243" s="2"/>
      <c r="O243" s="2"/>
      <c r="P243" s="2"/>
      <c r="Q243" s="2"/>
    </row>
    <row r="244" spans="1:17" x14ac:dyDescent="0.25">
      <c r="A244" s="2"/>
      <c r="B244" s="2"/>
      <c r="C244" s="2"/>
      <c r="D244" s="2"/>
      <c r="E244" s="2"/>
      <c r="F244" s="2"/>
      <c r="G244" s="2"/>
      <c r="H244" s="2"/>
      <c r="I244" s="2"/>
      <c r="J244" s="2"/>
      <c r="K244" s="2"/>
      <c r="L244" s="2"/>
      <c r="M244" s="2"/>
      <c r="N244" s="2"/>
      <c r="O244" s="2"/>
      <c r="P244" s="2"/>
      <c r="Q244" s="2"/>
    </row>
    <row r="245" spans="1:17" x14ac:dyDescent="0.25">
      <c r="A245" s="2"/>
      <c r="B245" s="2"/>
      <c r="C245" s="2"/>
      <c r="D245" s="2"/>
      <c r="E245" s="2"/>
      <c r="F245" s="2"/>
      <c r="G245" s="2"/>
      <c r="H245" s="2"/>
      <c r="I245" s="2"/>
      <c r="J245" s="2"/>
      <c r="K245" s="2"/>
      <c r="L245" s="2"/>
      <c r="M245" s="2"/>
      <c r="N245" s="2"/>
      <c r="O245" s="2"/>
      <c r="P245" s="2"/>
      <c r="Q245" s="2"/>
    </row>
    <row r="246" spans="1:17" x14ac:dyDescent="0.25">
      <c r="A246" s="2"/>
      <c r="B246" s="2"/>
      <c r="C246" s="2"/>
      <c r="D246" s="2"/>
      <c r="E246" s="2"/>
      <c r="F246" s="2"/>
      <c r="G246" s="2"/>
      <c r="H246" s="2"/>
      <c r="I246" s="2"/>
      <c r="J246" s="2"/>
      <c r="K246" s="2"/>
      <c r="L246" s="2"/>
      <c r="M246" s="2"/>
      <c r="N246" s="2"/>
      <c r="O246" s="2"/>
      <c r="P246" s="2"/>
      <c r="Q246" s="2"/>
    </row>
    <row r="247" spans="1:17" x14ac:dyDescent="0.25">
      <c r="A247" s="2"/>
      <c r="B247" s="2"/>
      <c r="C247" s="2"/>
      <c r="D247" s="2"/>
      <c r="E247" s="2"/>
      <c r="F247" s="2"/>
      <c r="G247" s="2"/>
      <c r="H247" s="2"/>
      <c r="I247" s="2"/>
      <c r="J247" s="2"/>
      <c r="K247" s="2"/>
      <c r="L247" s="2"/>
      <c r="M247" s="2"/>
      <c r="N247" s="2"/>
      <c r="O247" s="2"/>
      <c r="P247" s="2"/>
      <c r="Q247" s="2"/>
    </row>
    <row r="248" spans="1:17" x14ac:dyDescent="0.25">
      <c r="A248" s="2"/>
      <c r="B248" s="2"/>
      <c r="C248" s="2"/>
      <c r="D248" s="2"/>
      <c r="E248" s="2"/>
      <c r="F248" s="2"/>
      <c r="G248" s="2"/>
      <c r="H248" s="2"/>
      <c r="I248" s="2"/>
      <c r="J248" s="2"/>
      <c r="K248" s="2"/>
      <c r="L248" s="2"/>
      <c r="M248" s="2"/>
      <c r="N248" s="2"/>
      <c r="O248" s="2"/>
      <c r="P248" s="2"/>
      <c r="Q248" s="2"/>
    </row>
    <row r="249" spans="1:17" x14ac:dyDescent="0.25">
      <c r="A249" s="2"/>
      <c r="B249" s="2"/>
      <c r="C249" s="2"/>
      <c r="D249" s="2"/>
      <c r="E249" s="2"/>
      <c r="F249" s="2"/>
      <c r="G249" s="2"/>
      <c r="H249" s="2"/>
      <c r="I249" s="2"/>
      <c r="J249" s="2"/>
      <c r="K249" s="2"/>
      <c r="L249" s="2"/>
      <c r="M249" s="2"/>
      <c r="N249" s="2"/>
      <c r="O249" s="2"/>
      <c r="P249" s="2"/>
      <c r="Q249" s="2"/>
    </row>
    <row r="250" spans="1:17" x14ac:dyDescent="0.25">
      <c r="A250" s="2"/>
      <c r="B250" s="2"/>
      <c r="C250" s="2"/>
      <c r="D250" s="2"/>
      <c r="E250" s="2"/>
      <c r="F250" s="2"/>
      <c r="G250" s="2"/>
      <c r="H250" s="2"/>
      <c r="I250" s="2"/>
      <c r="J250" s="2"/>
      <c r="K250" s="2"/>
      <c r="L250" s="2"/>
      <c r="M250" s="2"/>
      <c r="N250" s="2"/>
      <c r="O250" s="2"/>
      <c r="P250" s="2"/>
      <c r="Q250" s="2"/>
    </row>
    <row r="251" spans="1:17" x14ac:dyDescent="0.25">
      <c r="A251" s="2"/>
      <c r="B251" s="2"/>
      <c r="C251" s="2"/>
      <c r="D251" s="2"/>
      <c r="E251" s="2"/>
      <c r="F251" s="2"/>
      <c r="G251" s="2"/>
      <c r="H251" s="2"/>
      <c r="I251" s="2"/>
      <c r="J251" s="2"/>
      <c r="K251" s="2"/>
      <c r="L251" s="2"/>
      <c r="M251" s="2"/>
      <c r="N251" s="2"/>
      <c r="O251" s="2"/>
      <c r="P251" s="2"/>
      <c r="Q251" s="2"/>
    </row>
    <row r="252" spans="1:17" x14ac:dyDescent="0.25">
      <c r="A252" s="2"/>
      <c r="B252" s="2"/>
      <c r="C252" s="2"/>
      <c r="D252" s="2"/>
      <c r="E252" s="2"/>
      <c r="F252" s="2"/>
      <c r="G252" s="2"/>
      <c r="H252" s="2"/>
      <c r="I252" s="2"/>
      <c r="J252" s="2"/>
      <c r="K252" s="2"/>
      <c r="L252" s="2"/>
      <c r="M252" s="2"/>
      <c r="N252" s="2"/>
      <c r="O252" s="2"/>
      <c r="P252" s="2"/>
      <c r="Q252" s="2"/>
    </row>
    <row r="253" spans="1:17" x14ac:dyDescent="0.25">
      <c r="A253" s="2"/>
      <c r="B253" s="2"/>
      <c r="C253" s="2"/>
      <c r="D253" s="2"/>
      <c r="E253" s="2"/>
      <c r="F253" s="2"/>
      <c r="G253" s="2"/>
      <c r="H253" s="2"/>
      <c r="I253" s="2"/>
      <c r="J253" s="2"/>
      <c r="K253" s="2"/>
      <c r="L253" s="2"/>
      <c r="M253" s="2"/>
      <c r="N253" s="2"/>
      <c r="O253" s="2"/>
      <c r="P253" s="2"/>
      <c r="Q253" s="2"/>
    </row>
    <row r="254" spans="1:17" x14ac:dyDescent="0.25">
      <c r="A254" s="2"/>
      <c r="B254" s="2"/>
      <c r="C254" s="2"/>
      <c r="D254" s="2"/>
      <c r="E254" s="2"/>
      <c r="F254" s="2"/>
      <c r="G254" s="2"/>
      <c r="H254" s="2"/>
      <c r="I254" s="2"/>
      <c r="J254" s="2"/>
      <c r="K254" s="2"/>
      <c r="L254" s="2"/>
      <c r="M254" s="2"/>
      <c r="N254" s="2"/>
      <c r="O254" s="2"/>
      <c r="P254" s="2"/>
      <c r="Q254" s="2"/>
    </row>
    <row r="255" spans="1:17" x14ac:dyDescent="0.25">
      <c r="A255" s="2"/>
      <c r="B255" s="2"/>
      <c r="C255" s="2"/>
      <c r="D255" s="2"/>
      <c r="E255" s="2"/>
      <c r="F255" s="2"/>
      <c r="G255" s="2"/>
      <c r="H255" s="2"/>
      <c r="I255" s="2"/>
      <c r="J255" s="2"/>
      <c r="K255" s="2"/>
      <c r="L255" s="2"/>
      <c r="M255" s="2"/>
      <c r="N255" s="2"/>
      <c r="O255" s="2"/>
      <c r="P255" s="2"/>
      <c r="Q255" s="2"/>
    </row>
    <row r="256" spans="1:17" x14ac:dyDescent="0.25">
      <c r="A256" s="2"/>
      <c r="B256" s="2"/>
      <c r="C256" s="2"/>
      <c r="D256" s="2"/>
      <c r="E256" s="2"/>
      <c r="F256" s="2"/>
      <c r="G256" s="2"/>
      <c r="H256" s="2"/>
      <c r="I256" s="2"/>
      <c r="J256" s="2"/>
      <c r="K256" s="2"/>
      <c r="L256" s="2"/>
      <c r="M256" s="2"/>
      <c r="N256" s="2"/>
      <c r="O256" s="2"/>
      <c r="P256" s="2"/>
      <c r="Q256" s="2"/>
    </row>
    <row r="257" spans="1:17" x14ac:dyDescent="0.25">
      <c r="A257" s="2"/>
      <c r="B257" s="2"/>
      <c r="C257" s="2"/>
      <c r="D257" s="2"/>
      <c r="E257" s="2"/>
      <c r="F257" s="2"/>
      <c r="G257" s="2"/>
      <c r="H257" s="2"/>
      <c r="I257" s="2"/>
      <c r="J257" s="2"/>
      <c r="K257" s="2"/>
      <c r="L257" s="2"/>
      <c r="M257" s="2"/>
      <c r="N257" s="2"/>
      <c r="O257" s="2"/>
      <c r="P257" s="2"/>
      <c r="Q257" s="2"/>
    </row>
    <row r="258" spans="1:17" x14ac:dyDescent="0.25">
      <c r="A258" s="2"/>
      <c r="B258" s="2"/>
      <c r="C258" s="2"/>
      <c r="D258" s="2"/>
      <c r="E258" s="2"/>
      <c r="F258" s="2"/>
      <c r="G258" s="2"/>
      <c r="H258" s="2"/>
      <c r="I258" s="2"/>
      <c r="J258" s="2"/>
      <c r="K258" s="2"/>
      <c r="L258" s="2"/>
      <c r="M258" s="2"/>
      <c r="N258" s="2"/>
      <c r="O258" s="2"/>
      <c r="P258" s="2"/>
      <c r="Q258" s="2"/>
    </row>
    <row r="259" spans="1:17" x14ac:dyDescent="0.25">
      <c r="A259" s="2"/>
      <c r="B259" s="2"/>
      <c r="C259" s="2"/>
      <c r="D259" s="2"/>
      <c r="E259" s="2"/>
      <c r="F259" s="2"/>
      <c r="G259" s="2"/>
      <c r="H259" s="2"/>
      <c r="I259" s="2"/>
      <c r="J259" s="2"/>
      <c r="K259" s="2"/>
      <c r="L259" s="2"/>
      <c r="M259" s="2"/>
      <c r="N259" s="2"/>
      <c r="O259" s="2"/>
      <c r="P259" s="2"/>
      <c r="Q259" s="2"/>
    </row>
    <row r="260" spans="1:17" x14ac:dyDescent="0.25">
      <c r="A260" s="2"/>
      <c r="B260" s="2"/>
      <c r="C260" s="2"/>
      <c r="D260" s="2"/>
      <c r="E260" s="2"/>
      <c r="F260" s="2"/>
      <c r="G260" s="2"/>
      <c r="H260" s="2"/>
      <c r="I260" s="2"/>
      <c r="J260" s="2"/>
      <c r="K260" s="2"/>
      <c r="L260" s="2"/>
      <c r="M260" s="2"/>
      <c r="N260" s="2"/>
      <c r="O260" s="2"/>
      <c r="P260" s="2"/>
      <c r="Q260" s="2"/>
    </row>
    <row r="261" spans="1:17" x14ac:dyDescent="0.25">
      <c r="A261" s="2"/>
      <c r="B261" s="2"/>
      <c r="C261" s="2"/>
      <c r="D261" s="2"/>
      <c r="E261" s="2"/>
      <c r="F261" s="2"/>
      <c r="G261" s="2"/>
      <c r="H261" s="2"/>
      <c r="I261" s="2"/>
      <c r="J261" s="2"/>
      <c r="K261" s="2"/>
      <c r="L261" s="2"/>
      <c r="M261" s="2"/>
      <c r="N261" s="2"/>
      <c r="O261" s="2"/>
      <c r="P261" s="2"/>
      <c r="Q261" s="2"/>
    </row>
    <row r="262" spans="1:17" x14ac:dyDescent="0.25">
      <c r="A262" s="2"/>
      <c r="B262" s="2"/>
      <c r="C262" s="2"/>
      <c r="D262" s="2"/>
      <c r="E262" s="2"/>
      <c r="F262" s="2"/>
      <c r="G262" s="2"/>
      <c r="H262" s="2"/>
      <c r="I262" s="2"/>
      <c r="J262" s="2"/>
      <c r="K262" s="2"/>
      <c r="L262" s="2"/>
      <c r="M262" s="2"/>
      <c r="N262" s="2"/>
      <c r="O262" s="2"/>
      <c r="P262" s="2"/>
      <c r="Q262" s="2"/>
    </row>
    <row r="263" spans="1:17" x14ac:dyDescent="0.25">
      <c r="A263" s="2"/>
      <c r="B263" s="2"/>
      <c r="C263" s="2"/>
      <c r="D263" s="2"/>
      <c r="E263" s="2"/>
      <c r="F263" s="2"/>
      <c r="G263" s="2"/>
      <c r="H263" s="2"/>
      <c r="I263" s="2"/>
      <c r="J263" s="2"/>
      <c r="K263" s="2"/>
      <c r="L263" s="2"/>
      <c r="M263" s="2"/>
      <c r="N263" s="2"/>
      <c r="O263" s="2"/>
      <c r="P263" s="2"/>
      <c r="Q263" s="2"/>
    </row>
    <row r="264" spans="1:17" x14ac:dyDescent="0.25">
      <c r="A264" s="2"/>
      <c r="B264" s="2"/>
      <c r="C264" s="2"/>
      <c r="D264" s="2"/>
      <c r="E264" s="2"/>
      <c r="F264" s="2"/>
      <c r="G264" s="2"/>
      <c r="H264" s="2"/>
      <c r="I264" s="2"/>
      <c r="J264" s="2"/>
      <c r="K264" s="2"/>
      <c r="L264" s="2"/>
      <c r="M264" s="2"/>
      <c r="N264" s="2"/>
      <c r="O264" s="2"/>
      <c r="P264" s="2"/>
      <c r="Q264" s="2"/>
    </row>
    <row r="265" spans="1:17" x14ac:dyDescent="0.25">
      <c r="A265" s="2"/>
      <c r="B265" s="2"/>
      <c r="C265" s="2"/>
      <c r="D265" s="2"/>
      <c r="E265" s="2"/>
      <c r="F265" s="2"/>
      <c r="G265" s="2"/>
      <c r="H265" s="2"/>
      <c r="I265" s="2"/>
      <c r="J265" s="2"/>
      <c r="K265" s="2"/>
      <c r="L265" s="2"/>
      <c r="M265" s="2"/>
      <c r="N265" s="2"/>
      <c r="O265" s="2"/>
      <c r="P265" s="2"/>
      <c r="Q265" s="2"/>
    </row>
    <row r="266" spans="1:17" x14ac:dyDescent="0.25">
      <c r="A266" s="2"/>
      <c r="B266" s="2"/>
      <c r="C266" s="2"/>
      <c r="D266" s="2"/>
      <c r="E266" s="2"/>
      <c r="F266" s="2"/>
      <c r="G266" s="2"/>
      <c r="H266" s="2"/>
      <c r="I266" s="2"/>
      <c r="J266" s="2"/>
      <c r="K266" s="2"/>
      <c r="L266" s="2"/>
      <c r="M266" s="2"/>
      <c r="N266" s="2"/>
      <c r="O266" s="2"/>
      <c r="P266" s="2"/>
      <c r="Q266" s="2"/>
    </row>
    <row r="267" spans="1:17" x14ac:dyDescent="0.25">
      <c r="A267" s="2"/>
      <c r="B267" s="2"/>
      <c r="C267" s="2"/>
      <c r="D267" s="2"/>
      <c r="E267" s="2"/>
      <c r="F267" s="2"/>
      <c r="G267" s="2"/>
      <c r="H267" s="2"/>
      <c r="I267" s="2"/>
      <c r="J267" s="2"/>
      <c r="K267" s="2"/>
      <c r="L267" s="2"/>
      <c r="M267" s="2"/>
      <c r="N267" s="2"/>
      <c r="O267" s="2"/>
      <c r="P267" s="2"/>
      <c r="Q267" s="2"/>
    </row>
    <row r="268" spans="1:17" x14ac:dyDescent="0.25">
      <c r="A268" s="2"/>
      <c r="B268" s="2"/>
      <c r="C268" s="2"/>
      <c r="D268" s="2"/>
      <c r="E268" s="2"/>
      <c r="F268" s="2"/>
      <c r="G268" s="2"/>
      <c r="H268" s="2"/>
      <c r="I268" s="2"/>
      <c r="J268" s="2"/>
      <c r="K268" s="2"/>
      <c r="L268" s="2"/>
      <c r="M268" s="2"/>
      <c r="N268" s="2"/>
      <c r="O268" s="2"/>
      <c r="P268" s="2"/>
      <c r="Q268" s="2"/>
    </row>
    <row r="269" spans="1:17" x14ac:dyDescent="0.25">
      <c r="A269" s="2"/>
      <c r="B269" s="2"/>
      <c r="C269" s="2"/>
      <c r="D269" s="2"/>
      <c r="E269" s="2"/>
      <c r="F269" s="2"/>
      <c r="G269" s="2"/>
      <c r="H269" s="2"/>
      <c r="I269" s="2"/>
      <c r="J269" s="2"/>
      <c r="K269" s="2"/>
      <c r="L269" s="2"/>
      <c r="M269" s="2"/>
      <c r="N269" s="2"/>
      <c r="O269" s="2"/>
      <c r="P269" s="2"/>
      <c r="Q269" s="2"/>
    </row>
    <row r="270" spans="1:17" x14ac:dyDescent="0.25">
      <c r="A270" s="2"/>
      <c r="B270" s="2"/>
      <c r="C270" s="2"/>
      <c r="D270" s="2"/>
      <c r="E270" s="2"/>
      <c r="F270" s="2"/>
      <c r="G270" s="2"/>
      <c r="H270" s="2"/>
      <c r="I270" s="2"/>
      <c r="J270" s="2"/>
      <c r="K270" s="2"/>
      <c r="L270" s="2"/>
      <c r="M270" s="2"/>
      <c r="N270" s="2"/>
      <c r="O270" s="2"/>
      <c r="P270" s="2"/>
      <c r="Q270" s="2"/>
    </row>
    <row r="271" spans="1:17" x14ac:dyDescent="0.25">
      <c r="A271" s="2"/>
      <c r="B271" s="2"/>
      <c r="C271" s="2"/>
      <c r="D271" s="2"/>
      <c r="E271" s="2"/>
      <c r="F271" s="2"/>
      <c r="G271" s="2"/>
      <c r="H271" s="2"/>
      <c r="I271" s="2"/>
      <c r="J271" s="2"/>
      <c r="K271" s="2"/>
      <c r="L271" s="2"/>
      <c r="M271" s="2"/>
      <c r="N271" s="2"/>
      <c r="O271" s="2"/>
      <c r="P271" s="2"/>
      <c r="Q271" s="2"/>
    </row>
    <row r="272" spans="1:17" x14ac:dyDescent="0.25">
      <c r="A272" s="2"/>
      <c r="B272" s="2"/>
      <c r="C272" s="2"/>
      <c r="D272" s="2"/>
      <c r="E272" s="2"/>
      <c r="F272" s="2"/>
      <c r="G272" s="2"/>
      <c r="H272" s="2"/>
      <c r="I272" s="2"/>
      <c r="J272" s="2"/>
      <c r="K272" s="2"/>
      <c r="L272" s="2"/>
      <c r="M272" s="2"/>
      <c r="N272" s="2"/>
      <c r="O272" s="2"/>
      <c r="P272" s="2"/>
      <c r="Q272" s="2"/>
    </row>
    <row r="273" spans="1:17" x14ac:dyDescent="0.25">
      <c r="A273" s="2"/>
      <c r="B273" s="2"/>
      <c r="C273" s="2"/>
      <c r="D273" s="2"/>
      <c r="E273" s="2"/>
      <c r="F273" s="2"/>
      <c r="G273" s="2"/>
      <c r="H273" s="2"/>
      <c r="I273" s="2"/>
      <c r="J273" s="2"/>
      <c r="K273" s="2"/>
      <c r="L273" s="2"/>
      <c r="M273" s="2"/>
      <c r="N273" s="2"/>
      <c r="O273" s="2"/>
      <c r="P273" s="2"/>
      <c r="Q273" s="2"/>
    </row>
    <row r="274" spans="1:17" x14ac:dyDescent="0.25">
      <c r="A274" s="2"/>
      <c r="B274" s="2"/>
      <c r="C274" s="2"/>
      <c r="D274" s="2"/>
      <c r="E274" s="2"/>
      <c r="F274" s="2"/>
      <c r="G274" s="2"/>
      <c r="H274" s="2"/>
      <c r="I274" s="2"/>
      <c r="J274" s="2"/>
      <c r="K274" s="2"/>
      <c r="L274" s="2"/>
      <c r="M274" s="2"/>
      <c r="N274" s="2"/>
      <c r="O274" s="2"/>
      <c r="P274" s="2"/>
      <c r="Q274" s="2"/>
    </row>
    <row r="275" spans="1:17" x14ac:dyDescent="0.25">
      <c r="A275" s="2"/>
      <c r="B275" s="2"/>
      <c r="C275" s="2"/>
      <c r="D275" s="2"/>
      <c r="E275" s="2"/>
      <c r="F275" s="2"/>
      <c r="G275" s="2"/>
      <c r="H275" s="2"/>
      <c r="I275" s="2"/>
      <c r="J275" s="2"/>
      <c r="K275" s="2"/>
      <c r="L275" s="2"/>
      <c r="M275" s="2"/>
      <c r="N275" s="2"/>
      <c r="O275" s="2"/>
      <c r="P275" s="2"/>
      <c r="Q275" s="2"/>
    </row>
    <row r="276" spans="1:17" x14ac:dyDescent="0.25">
      <c r="A276" s="2"/>
      <c r="B276" s="2"/>
      <c r="C276" s="2"/>
      <c r="D276" s="2"/>
      <c r="E276" s="2"/>
      <c r="F276" s="2"/>
      <c r="G276" s="2"/>
      <c r="H276" s="2"/>
      <c r="I276" s="2"/>
      <c r="J276" s="2"/>
      <c r="K276" s="2"/>
      <c r="L276" s="2"/>
      <c r="M276" s="2"/>
      <c r="N276" s="2"/>
      <c r="O276" s="2"/>
      <c r="P276" s="2"/>
      <c r="Q276" s="2"/>
    </row>
    <row r="277" spans="1:17" x14ac:dyDescent="0.25">
      <c r="A277" s="2"/>
      <c r="B277" s="2"/>
      <c r="C277" s="2"/>
      <c r="D277" s="2"/>
      <c r="E277" s="2"/>
      <c r="F277" s="2"/>
      <c r="G277" s="2"/>
      <c r="H277" s="2"/>
      <c r="I277" s="2"/>
      <c r="J277" s="2"/>
      <c r="K277" s="2"/>
      <c r="L277" s="2"/>
      <c r="M277" s="2"/>
      <c r="N277" s="2"/>
      <c r="O277" s="2"/>
      <c r="P277" s="2"/>
      <c r="Q277" s="2"/>
    </row>
    <row r="278" spans="1:17" x14ac:dyDescent="0.25">
      <c r="A278" s="2"/>
      <c r="B278" s="2"/>
      <c r="C278" s="2"/>
      <c r="D278" s="2"/>
      <c r="E278" s="2"/>
      <c r="F278" s="2"/>
      <c r="G278" s="2"/>
      <c r="H278" s="2"/>
      <c r="I278" s="2"/>
      <c r="J278" s="2"/>
      <c r="K278" s="2"/>
      <c r="L278" s="2"/>
      <c r="M278" s="2"/>
      <c r="N278" s="2"/>
      <c r="O278" s="2"/>
      <c r="P278" s="2"/>
      <c r="Q278" s="2"/>
    </row>
    <row r="279" spans="1:17" x14ac:dyDescent="0.25">
      <c r="A279" s="2"/>
      <c r="B279" s="2"/>
      <c r="C279" s="2"/>
      <c r="D279" s="2"/>
      <c r="E279" s="2"/>
      <c r="F279" s="2"/>
      <c r="G279" s="2"/>
      <c r="H279" s="2"/>
      <c r="I279" s="2"/>
      <c r="J279" s="2"/>
      <c r="K279" s="2"/>
      <c r="L279" s="2"/>
      <c r="M279" s="2"/>
      <c r="N279" s="2"/>
      <c r="O279" s="2"/>
      <c r="P279" s="2"/>
      <c r="Q279" s="2"/>
    </row>
    <row r="280" spans="1:17" x14ac:dyDescent="0.25">
      <c r="A280" s="2"/>
      <c r="B280" s="2"/>
      <c r="C280" s="2"/>
      <c r="D280" s="2"/>
      <c r="E280" s="2"/>
      <c r="F280" s="2"/>
      <c r="G280" s="2"/>
      <c r="H280" s="2"/>
      <c r="I280" s="2"/>
      <c r="J280" s="2"/>
      <c r="K280" s="2"/>
      <c r="L280" s="2"/>
      <c r="M280" s="2"/>
      <c r="N280" s="2"/>
      <c r="O280" s="2"/>
      <c r="P280" s="2"/>
      <c r="Q280" s="2"/>
    </row>
    <row r="281" spans="1:17" x14ac:dyDescent="0.25">
      <c r="A281" s="2"/>
      <c r="B281" s="2"/>
      <c r="C281" s="2"/>
      <c r="D281" s="2"/>
      <c r="E281" s="2"/>
      <c r="F281" s="2"/>
      <c r="G281" s="2"/>
      <c r="H281" s="2"/>
      <c r="I281" s="2"/>
      <c r="J281" s="2"/>
      <c r="K281" s="2"/>
      <c r="L281" s="2"/>
      <c r="M281" s="2"/>
      <c r="N281" s="2"/>
      <c r="O281" s="2"/>
      <c r="P281" s="2"/>
      <c r="Q281" s="2"/>
    </row>
    <row r="282" spans="1:17" x14ac:dyDescent="0.25">
      <c r="A282" s="2"/>
      <c r="B282" s="2"/>
      <c r="C282" s="2"/>
      <c r="D282" s="2"/>
      <c r="E282" s="2"/>
      <c r="F282" s="2"/>
      <c r="G282" s="2"/>
      <c r="H282" s="2"/>
      <c r="I282" s="2"/>
      <c r="J282" s="2"/>
      <c r="K282" s="2"/>
      <c r="L282" s="2"/>
      <c r="M282" s="2"/>
      <c r="N282" s="2"/>
      <c r="O282" s="2"/>
      <c r="P282" s="2"/>
      <c r="Q282" s="2"/>
    </row>
    <row r="283" spans="1:17" x14ac:dyDescent="0.25">
      <c r="A283" s="2"/>
      <c r="B283" s="2"/>
      <c r="C283" s="2"/>
      <c r="D283" s="2"/>
      <c r="E283" s="2"/>
      <c r="F283" s="2"/>
      <c r="G283" s="2"/>
      <c r="H283" s="2"/>
      <c r="I283" s="2"/>
      <c r="J283" s="2"/>
      <c r="K283" s="2"/>
      <c r="L283" s="2"/>
      <c r="M283" s="2"/>
      <c r="N283" s="2"/>
      <c r="O283" s="2"/>
      <c r="P283" s="2"/>
      <c r="Q283" s="2"/>
    </row>
    <row r="284" spans="1:17" x14ac:dyDescent="0.25">
      <c r="A284" s="2"/>
      <c r="B284" s="2"/>
      <c r="C284" s="2"/>
      <c r="D284" s="2"/>
      <c r="E284" s="2"/>
      <c r="F284" s="2"/>
      <c r="G284" s="2"/>
      <c r="H284" s="2"/>
      <c r="I284" s="2"/>
      <c r="J284" s="2"/>
      <c r="K284" s="2"/>
      <c r="L284" s="2"/>
      <c r="M284" s="2"/>
      <c r="N284" s="2"/>
      <c r="O284" s="2"/>
      <c r="P284" s="2"/>
      <c r="Q284" s="2"/>
    </row>
    <row r="285" spans="1:17" x14ac:dyDescent="0.25">
      <c r="A285" s="2"/>
      <c r="B285" s="2"/>
      <c r="C285" s="2"/>
      <c r="D285" s="2"/>
      <c r="E285" s="2"/>
      <c r="F285" s="2"/>
      <c r="G285" s="2"/>
      <c r="H285" s="2"/>
      <c r="I285" s="2"/>
      <c r="J285" s="2"/>
      <c r="K285" s="2"/>
      <c r="L285" s="2"/>
      <c r="M285" s="2"/>
      <c r="N285" s="2"/>
      <c r="O285" s="2"/>
      <c r="P285" s="2"/>
      <c r="Q285" s="2"/>
    </row>
    <row r="286" spans="1:17" x14ac:dyDescent="0.25">
      <c r="A286" s="2"/>
      <c r="B286" s="2"/>
      <c r="C286" s="2"/>
      <c r="D286" s="2"/>
      <c r="E286" s="2"/>
      <c r="F286" s="2"/>
      <c r="G286" s="2"/>
      <c r="H286" s="2"/>
      <c r="I286" s="2"/>
      <c r="J286" s="2"/>
      <c r="K286" s="2"/>
      <c r="L286" s="2"/>
      <c r="M286" s="2"/>
      <c r="N286" s="2"/>
      <c r="O286" s="2"/>
      <c r="P286" s="2"/>
      <c r="Q286" s="2"/>
    </row>
    <row r="287" spans="1:17" x14ac:dyDescent="0.25">
      <c r="A287" s="2"/>
      <c r="B287" s="2"/>
      <c r="C287" s="2"/>
      <c r="D287" s="2"/>
      <c r="E287" s="2"/>
      <c r="F287" s="2"/>
      <c r="G287" s="2"/>
      <c r="H287" s="2"/>
      <c r="I287" s="2"/>
      <c r="J287" s="2"/>
      <c r="K287" s="2"/>
      <c r="L287" s="2"/>
      <c r="M287" s="2"/>
      <c r="N287" s="2"/>
      <c r="O287" s="2"/>
      <c r="P287" s="2"/>
      <c r="Q287" s="2"/>
    </row>
    <row r="288" spans="1:17" x14ac:dyDescent="0.25">
      <c r="A288" s="2"/>
      <c r="B288" s="2"/>
      <c r="C288" s="2"/>
      <c r="D288" s="2"/>
      <c r="E288" s="2"/>
      <c r="F288" s="2"/>
      <c r="G288" s="2"/>
      <c r="H288" s="2"/>
      <c r="I288" s="2"/>
      <c r="J288" s="2"/>
      <c r="K288" s="2"/>
      <c r="L288" s="2"/>
      <c r="M288" s="2"/>
      <c r="N288" s="2"/>
      <c r="O288" s="2"/>
      <c r="P288" s="2"/>
      <c r="Q288" s="2"/>
    </row>
    <row r="289" spans="1:17" x14ac:dyDescent="0.25">
      <c r="A289" s="2"/>
      <c r="B289" s="2"/>
      <c r="C289" s="2"/>
      <c r="D289" s="2"/>
      <c r="E289" s="2"/>
      <c r="F289" s="2"/>
      <c r="G289" s="2"/>
      <c r="H289" s="2"/>
      <c r="I289" s="2"/>
      <c r="J289" s="2"/>
      <c r="K289" s="2"/>
      <c r="L289" s="2"/>
      <c r="M289" s="2"/>
      <c r="N289" s="2"/>
      <c r="O289" s="2"/>
      <c r="P289" s="2"/>
      <c r="Q289" s="2"/>
    </row>
    <row r="290" spans="1:17" x14ac:dyDescent="0.25">
      <c r="A290" s="2"/>
      <c r="B290" s="2"/>
      <c r="C290" s="2"/>
      <c r="D290" s="2"/>
      <c r="E290" s="2"/>
      <c r="F290" s="2"/>
      <c r="G290" s="2"/>
      <c r="H290" s="2"/>
      <c r="I290" s="2"/>
      <c r="J290" s="2"/>
      <c r="K290" s="2"/>
      <c r="L290" s="2"/>
      <c r="M290" s="2"/>
      <c r="N290" s="2"/>
      <c r="O290" s="2"/>
      <c r="P290" s="2"/>
      <c r="Q290" s="2"/>
    </row>
    <row r="291" spans="1:17" x14ac:dyDescent="0.25">
      <c r="A291" s="2"/>
      <c r="B291" s="2"/>
      <c r="C291" s="2"/>
      <c r="D291" s="2"/>
      <c r="E291" s="2"/>
      <c r="F291" s="2"/>
      <c r="G291" s="2"/>
      <c r="H291" s="2"/>
      <c r="I291" s="2"/>
      <c r="J291" s="2"/>
      <c r="K291" s="2"/>
      <c r="L291" s="2"/>
      <c r="M291" s="2"/>
      <c r="N291" s="2"/>
      <c r="O291" s="2"/>
      <c r="P291" s="2"/>
      <c r="Q291" s="2"/>
    </row>
    <row r="292" spans="1:17" x14ac:dyDescent="0.25">
      <c r="A292" s="2"/>
      <c r="B292" s="2"/>
      <c r="C292" s="2"/>
      <c r="D292" s="2"/>
      <c r="E292" s="2"/>
      <c r="F292" s="2"/>
      <c r="G292" s="2"/>
      <c r="H292" s="2"/>
      <c r="I292" s="2"/>
      <c r="J292" s="2"/>
      <c r="K292" s="2"/>
      <c r="L292" s="2"/>
      <c r="M292" s="2"/>
      <c r="N292" s="2"/>
      <c r="O292" s="2"/>
      <c r="P292" s="2"/>
      <c r="Q292" s="2"/>
    </row>
    <row r="293" spans="1:17" x14ac:dyDescent="0.25">
      <c r="A293" s="2"/>
      <c r="B293" s="2"/>
      <c r="C293" s="2"/>
      <c r="D293" s="2"/>
      <c r="E293" s="2"/>
      <c r="F293" s="2"/>
      <c r="G293" s="2"/>
      <c r="H293" s="2"/>
      <c r="I293" s="2"/>
      <c r="J293" s="2"/>
      <c r="K293" s="2"/>
      <c r="L293" s="2"/>
      <c r="M293" s="2"/>
      <c r="N293" s="2"/>
      <c r="O293" s="2"/>
      <c r="P293" s="2"/>
      <c r="Q293" s="2"/>
    </row>
    <row r="294" spans="1:17" x14ac:dyDescent="0.25">
      <c r="A294" s="2"/>
      <c r="B294" s="2"/>
      <c r="C294" s="2"/>
      <c r="D294" s="2"/>
      <c r="E294" s="2"/>
      <c r="F294" s="2"/>
      <c r="G294" s="2"/>
      <c r="H294" s="2"/>
      <c r="I294" s="2"/>
      <c r="J294" s="2"/>
      <c r="K294" s="2"/>
      <c r="L294" s="2"/>
      <c r="M294" s="2"/>
      <c r="N294" s="2"/>
      <c r="O294" s="2"/>
      <c r="P294" s="2"/>
      <c r="Q294" s="2"/>
    </row>
    <row r="295" spans="1:17" x14ac:dyDescent="0.25">
      <c r="A295" s="2"/>
      <c r="B295" s="2"/>
      <c r="C295" s="2"/>
      <c r="D295" s="2"/>
      <c r="E295" s="2"/>
      <c r="F295" s="2"/>
      <c r="G295" s="2"/>
      <c r="H295" s="2"/>
      <c r="I295" s="2"/>
      <c r="J295" s="2"/>
      <c r="K295" s="2"/>
      <c r="L295" s="2"/>
      <c r="M295" s="2"/>
      <c r="N295" s="2"/>
      <c r="O295" s="2"/>
      <c r="P295" s="2"/>
      <c r="Q295" s="2"/>
    </row>
    <row r="296" spans="1:17" x14ac:dyDescent="0.25">
      <c r="A296" s="2"/>
      <c r="B296" s="2"/>
      <c r="C296" s="2"/>
      <c r="D296" s="2"/>
      <c r="E296" s="2"/>
      <c r="F296" s="2"/>
      <c r="G296" s="2"/>
      <c r="H296" s="2"/>
      <c r="I296" s="2"/>
      <c r="J296" s="2"/>
      <c r="K296" s="2"/>
      <c r="L296" s="2"/>
      <c r="M296" s="2"/>
      <c r="N296" s="2"/>
      <c r="O296" s="2"/>
      <c r="P296" s="2"/>
      <c r="Q296" s="2"/>
    </row>
    <row r="297" spans="1:17" x14ac:dyDescent="0.25">
      <c r="A297" s="2"/>
      <c r="B297" s="2"/>
      <c r="C297" s="2"/>
      <c r="D297" s="2"/>
      <c r="E297" s="2"/>
      <c r="F297" s="2"/>
      <c r="G297" s="2"/>
      <c r="H297" s="2"/>
      <c r="I297" s="2"/>
      <c r="J297" s="2"/>
      <c r="K297" s="2"/>
      <c r="L297" s="2"/>
      <c r="M297" s="2"/>
      <c r="N297" s="2"/>
      <c r="O297" s="2"/>
      <c r="P297" s="2"/>
      <c r="Q297" s="2"/>
    </row>
    <row r="298" spans="1:17" x14ac:dyDescent="0.25">
      <c r="A298" s="2"/>
      <c r="B298" s="2"/>
      <c r="C298" s="2"/>
      <c r="D298" s="2"/>
      <c r="E298" s="2"/>
      <c r="F298" s="2"/>
      <c r="G298" s="2"/>
      <c r="H298" s="2"/>
      <c r="I298" s="2"/>
      <c r="J298" s="2"/>
      <c r="K298" s="2"/>
      <c r="L298" s="2"/>
      <c r="M298" s="2"/>
      <c r="N298" s="2"/>
      <c r="O298" s="2"/>
      <c r="P298" s="2"/>
      <c r="Q298" s="2"/>
    </row>
    <row r="299" spans="1:17" x14ac:dyDescent="0.25">
      <c r="A299" s="2"/>
      <c r="B299" s="2"/>
      <c r="C299" s="2"/>
      <c r="D299" s="2"/>
      <c r="E299" s="2"/>
      <c r="F299" s="2"/>
      <c r="G299" s="2"/>
      <c r="H299" s="2"/>
      <c r="I299" s="2"/>
      <c r="J299" s="2"/>
      <c r="K299" s="2"/>
      <c r="L299" s="2"/>
      <c r="M299" s="2"/>
      <c r="N299" s="2"/>
      <c r="O299" s="2"/>
      <c r="P299" s="2"/>
      <c r="Q299" s="2"/>
    </row>
    <row r="300" spans="1:17" x14ac:dyDescent="0.25">
      <c r="A300" s="2"/>
      <c r="B300" s="2"/>
      <c r="C300" s="2"/>
      <c r="D300" s="2"/>
      <c r="E300" s="2"/>
      <c r="F300" s="2"/>
      <c r="G300" s="2"/>
      <c r="H300" s="2"/>
      <c r="I300" s="2"/>
      <c r="J300" s="2"/>
      <c r="K300" s="2"/>
      <c r="L300" s="2"/>
      <c r="M300" s="2"/>
      <c r="N300" s="2"/>
      <c r="O300" s="2"/>
      <c r="P300" s="2"/>
      <c r="Q300" s="2"/>
    </row>
    <row r="301" spans="1:17" x14ac:dyDescent="0.25">
      <c r="A301" s="2"/>
      <c r="B301" s="2"/>
      <c r="C301" s="2"/>
      <c r="D301" s="2"/>
      <c r="E301" s="2"/>
      <c r="F301" s="2"/>
      <c r="G301" s="2"/>
      <c r="H301" s="2"/>
      <c r="I301" s="2"/>
      <c r="J301" s="2"/>
      <c r="K301" s="2"/>
      <c r="L301" s="2"/>
      <c r="M301" s="2"/>
      <c r="N301" s="2"/>
      <c r="O301" s="2"/>
      <c r="P301" s="2"/>
      <c r="Q301" s="2"/>
    </row>
    <row r="302" spans="1:17" x14ac:dyDescent="0.25">
      <c r="A302" s="2"/>
      <c r="B302" s="2"/>
      <c r="C302" s="2"/>
      <c r="D302" s="2"/>
      <c r="E302" s="2"/>
      <c r="F302" s="2"/>
      <c r="G302" s="2"/>
      <c r="H302" s="2"/>
      <c r="I302" s="2"/>
      <c r="J302" s="2"/>
      <c r="K302" s="2"/>
      <c r="L302" s="2"/>
      <c r="M302" s="2"/>
      <c r="N302" s="2"/>
      <c r="O302" s="2"/>
      <c r="P302" s="2"/>
      <c r="Q302" s="2"/>
    </row>
    <row r="303" spans="1:17" x14ac:dyDescent="0.25">
      <c r="A303" s="2"/>
      <c r="B303" s="2"/>
      <c r="C303" s="2"/>
      <c r="D303" s="2"/>
      <c r="E303" s="2"/>
      <c r="F303" s="2"/>
      <c r="G303" s="2"/>
      <c r="H303" s="2"/>
      <c r="I303" s="2"/>
      <c r="J303" s="2"/>
      <c r="K303" s="2"/>
      <c r="L303" s="2"/>
      <c r="M303" s="2"/>
      <c r="N303" s="2"/>
      <c r="O303" s="2"/>
      <c r="P303" s="2"/>
      <c r="Q303" s="2"/>
    </row>
    <row r="304" spans="1:17" x14ac:dyDescent="0.25">
      <c r="A304" s="2"/>
      <c r="B304" s="2"/>
      <c r="C304" s="2"/>
      <c r="D304" s="2"/>
      <c r="E304" s="2"/>
      <c r="F304" s="2"/>
      <c r="G304" s="2"/>
      <c r="H304" s="2"/>
      <c r="I304" s="2"/>
      <c r="J304" s="2"/>
      <c r="K304" s="2"/>
      <c r="L304" s="2"/>
      <c r="M304" s="2"/>
      <c r="N304" s="2"/>
      <c r="O304" s="2"/>
      <c r="P304" s="2"/>
      <c r="Q304" s="2"/>
    </row>
    <row r="305" spans="1:17" x14ac:dyDescent="0.25">
      <c r="A305" s="2"/>
      <c r="B305" s="2"/>
      <c r="C305" s="2"/>
      <c r="D305" s="2"/>
      <c r="E305" s="2"/>
      <c r="F305" s="2"/>
      <c r="G305" s="2"/>
      <c r="H305" s="2"/>
      <c r="I305" s="2"/>
      <c r="J305" s="2"/>
      <c r="K305" s="2"/>
      <c r="L305" s="2"/>
      <c r="M305" s="2"/>
      <c r="N305" s="2"/>
      <c r="O305" s="2"/>
      <c r="P305" s="2"/>
      <c r="Q305" s="2"/>
    </row>
    <row r="306" spans="1:17" x14ac:dyDescent="0.25">
      <c r="A306" s="2"/>
      <c r="B306" s="2"/>
      <c r="C306" s="2"/>
      <c r="D306" s="2"/>
      <c r="E306" s="2"/>
      <c r="F306" s="2"/>
      <c r="G306" s="2"/>
      <c r="H306" s="2"/>
      <c r="I306" s="2"/>
      <c r="J306" s="2"/>
      <c r="K306" s="2"/>
      <c r="L306" s="2"/>
      <c r="M306" s="2"/>
      <c r="N306" s="2"/>
      <c r="O306" s="2"/>
      <c r="P306" s="2"/>
      <c r="Q306" s="2"/>
    </row>
    <row r="307" spans="1:17" x14ac:dyDescent="0.25">
      <c r="A307" s="2"/>
      <c r="B307" s="2"/>
      <c r="C307" s="2"/>
      <c r="D307" s="2"/>
      <c r="E307" s="2"/>
      <c r="F307" s="2"/>
      <c r="G307" s="2"/>
      <c r="H307" s="2"/>
      <c r="I307" s="2"/>
      <c r="J307" s="2"/>
      <c r="K307" s="2"/>
      <c r="L307" s="2"/>
      <c r="M307" s="2"/>
      <c r="N307" s="2"/>
      <c r="O307" s="2"/>
      <c r="P307" s="2"/>
      <c r="Q307" s="2"/>
    </row>
    <row r="308" spans="1:17" x14ac:dyDescent="0.25">
      <c r="A308" s="2"/>
      <c r="B308" s="2"/>
      <c r="C308" s="2"/>
      <c r="D308" s="2"/>
      <c r="E308" s="2"/>
      <c r="F308" s="2"/>
      <c r="G308" s="2"/>
      <c r="H308" s="2"/>
      <c r="I308" s="2"/>
      <c r="J308" s="2"/>
      <c r="K308" s="2"/>
      <c r="L308" s="2"/>
      <c r="M308" s="2"/>
      <c r="N308" s="2"/>
      <c r="O308" s="2"/>
      <c r="P308" s="2"/>
      <c r="Q308" s="2"/>
    </row>
    <row r="309" spans="1:17" x14ac:dyDescent="0.25">
      <c r="A309" s="2"/>
      <c r="B309" s="2"/>
      <c r="C309" s="2"/>
      <c r="D309" s="2"/>
      <c r="E309" s="2"/>
      <c r="F309" s="2"/>
      <c r="G309" s="2"/>
      <c r="H309" s="2"/>
      <c r="I309" s="2"/>
      <c r="J309" s="2"/>
      <c r="K309" s="2"/>
      <c r="L309" s="2"/>
      <c r="M309" s="2"/>
      <c r="N309" s="2"/>
      <c r="O309" s="2"/>
      <c r="P309" s="2"/>
      <c r="Q309" s="2"/>
    </row>
    <row r="310" spans="1:17" x14ac:dyDescent="0.25">
      <c r="A310" s="2"/>
      <c r="B310" s="2"/>
      <c r="C310" s="2"/>
      <c r="D310" s="2"/>
      <c r="E310" s="2"/>
      <c r="F310" s="2"/>
      <c r="G310" s="2"/>
      <c r="H310" s="2"/>
      <c r="I310" s="2"/>
      <c r="J310" s="2"/>
      <c r="K310" s="2"/>
      <c r="L310" s="2"/>
      <c r="M310" s="2"/>
      <c r="N310" s="2"/>
      <c r="O310" s="2"/>
      <c r="P310" s="2"/>
      <c r="Q310" s="2"/>
    </row>
    <row r="311" spans="1:17" x14ac:dyDescent="0.25">
      <c r="A311" s="2"/>
      <c r="B311" s="2"/>
      <c r="C311" s="2"/>
      <c r="D311" s="2"/>
      <c r="E311" s="2"/>
      <c r="F311" s="2"/>
      <c r="G311" s="2"/>
      <c r="H311" s="2"/>
      <c r="I311" s="2"/>
      <c r="J311" s="2"/>
      <c r="K311" s="2"/>
      <c r="L311" s="2"/>
      <c r="M311" s="2"/>
      <c r="N311" s="2"/>
      <c r="O311" s="2"/>
      <c r="P311" s="2"/>
      <c r="Q311" s="2"/>
    </row>
    <row r="312" spans="1:17" x14ac:dyDescent="0.25">
      <c r="A312" s="2"/>
      <c r="B312" s="2"/>
      <c r="C312" s="2"/>
      <c r="D312" s="2"/>
      <c r="E312" s="2"/>
      <c r="F312" s="2"/>
      <c r="G312" s="2"/>
      <c r="H312" s="2"/>
      <c r="I312" s="2"/>
      <c r="J312" s="2"/>
      <c r="K312" s="2"/>
      <c r="L312" s="2"/>
      <c r="M312" s="2"/>
      <c r="N312" s="2"/>
      <c r="O312" s="2"/>
      <c r="P312" s="2"/>
      <c r="Q312" s="2"/>
    </row>
    <row r="313" spans="1:17" x14ac:dyDescent="0.25">
      <c r="A313" s="2"/>
      <c r="B313" s="2"/>
      <c r="C313" s="2"/>
      <c r="D313" s="2"/>
      <c r="E313" s="2"/>
      <c r="F313" s="2"/>
      <c r="G313" s="2"/>
      <c r="H313" s="2"/>
      <c r="I313" s="2"/>
      <c r="J313" s="2"/>
      <c r="K313" s="2"/>
      <c r="L313" s="2"/>
      <c r="M313" s="2"/>
      <c r="N313" s="2"/>
      <c r="O313" s="2"/>
      <c r="P313" s="2"/>
      <c r="Q313" s="2"/>
    </row>
    <row r="314" spans="1:17" x14ac:dyDescent="0.25">
      <c r="A314" s="2"/>
      <c r="B314" s="2"/>
      <c r="C314" s="2"/>
      <c r="D314" s="2"/>
      <c r="E314" s="2"/>
      <c r="F314" s="2"/>
      <c r="G314" s="2"/>
      <c r="H314" s="2"/>
      <c r="I314" s="2"/>
      <c r="J314" s="2"/>
      <c r="K314" s="2"/>
      <c r="L314" s="2"/>
      <c r="M314" s="2"/>
      <c r="N314" s="2"/>
      <c r="O314" s="2"/>
      <c r="P314" s="2"/>
      <c r="Q314" s="2"/>
    </row>
    <row r="315" spans="1:17" x14ac:dyDescent="0.25">
      <c r="A315" s="2"/>
      <c r="B315" s="2"/>
      <c r="C315" s="2"/>
      <c r="D315" s="2"/>
      <c r="E315" s="2"/>
      <c r="F315" s="2"/>
      <c r="G315" s="2"/>
      <c r="H315" s="2"/>
      <c r="I315" s="2"/>
      <c r="J315" s="2"/>
      <c r="K315" s="2"/>
      <c r="L315" s="2"/>
      <c r="M315" s="2"/>
      <c r="N315" s="2"/>
      <c r="O315" s="2"/>
      <c r="P315" s="2"/>
      <c r="Q315" s="2"/>
    </row>
    <row r="316" spans="1:17" x14ac:dyDescent="0.25">
      <c r="A316" s="2"/>
      <c r="B316" s="2"/>
      <c r="C316" s="2"/>
      <c r="D316" s="2"/>
      <c r="E316" s="2"/>
      <c r="F316" s="2"/>
      <c r="G316" s="2"/>
      <c r="H316" s="2"/>
      <c r="I316" s="2"/>
      <c r="J316" s="2"/>
      <c r="K316" s="2"/>
      <c r="L316" s="2"/>
      <c r="M316" s="2"/>
      <c r="N316" s="2"/>
      <c r="O316" s="2"/>
      <c r="P316" s="2"/>
      <c r="Q316" s="2"/>
    </row>
    <row r="317" spans="1:17" x14ac:dyDescent="0.25">
      <c r="A317" s="2"/>
      <c r="B317" s="2"/>
      <c r="C317" s="2"/>
      <c r="D317" s="2"/>
      <c r="E317" s="2"/>
      <c r="F317" s="2"/>
      <c r="G317" s="2"/>
      <c r="H317" s="2"/>
      <c r="I317" s="2"/>
      <c r="J317" s="2"/>
      <c r="K317" s="2"/>
      <c r="L317" s="2"/>
      <c r="M317" s="2"/>
      <c r="N317" s="2"/>
      <c r="O317" s="2"/>
      <c r="P317" s="2"/>
      <c r="Q317" s="2"/>
    </row>
    <row r="318" spans="1:17" x14ac:dyDescent="0.25">
      <c r="A318" s="2"/>
      <c r="B318" s="2"/>
      <c r="C318" s="2"/>
      <c r="D318" s="2"/>
      <c r="E318" s="2"/>
      <c r="F318" s="2"/>
      <c r="G318" s="2"/>
      <c r="H318" s="2"/>
      <c r="I318" s="2"/>
      <c r="J318" s="2"/>
      <c r="K318" s="2"/>
      <c r="L318" s="2"/>
      <c r="M318" s="2"/>
      <c r="N318" s="2"/>
      <c r="O318" s="2"/>
      <c r="P318" s="2"/>
      <c r="Q318" s="2"/>
    </row>
    <row r="319" spans="1:17" x14ac:dyDescent="0.25">
      <c r="A319" s="2"/>
      <c r="B319" s="2"/>
      <c r="C319" s="2"/>
      <c r="D319" s="2"/>
      <c r="E319" s="2"/>
      <c r="F319" s="2"/>
      <c r="G319" s="2"/>
      <c r="H319" s="2"/>
      <c r="I319" s="2"/>
      <c r="J319" s="2"/>
      <c r="K319" s="2"/>
      <c r="L319" s="2"/>
      <c r="M319" s="2"/>
      <c r="N319" s="2"/>
      <c r="O319" s="2"/>
      <c r="P319" s="2"/>
      <c r="Q319" s="2"/>
    </row>
    <row r="320" spans="1:17" x14ac:dyDescent="0.25">
      <c r="A320" s="2"/>
      <c r="B320" s="2"/>
      <c r="C320" s="2"/>
      <c r="D320" s="2"/>
      <c r="E320" s="2"/>
      <c r="F320" s="2"/>
      <c r="G320" s="2"/>
      <c r="H320" s="2"/>
      <c r="I320" s="2"/>
      <c r="J320" s="2"/>
      <c r="K320" s="2"/>
      <c r="L320" s="2"/>
      <c r="M320" s="2"/>
      <c r="N320" s="2"/>
      <c r="O320" s="2"/>
      <c r="P320" s="2"/>
      <c r="Q320" s="2"/>
    </row>
    <row r="321" spans="1:17" x14ac:dyDescent="0.25">
      <c r="A321" s="2"/>
      <c r="B321" s="2"/>
      <c r="C321" s="2"/>
      <c r="D321" s="2"/>
      <c r="E321" s="2"/>
      <c r="F321" s="2"/>
      <c r="G321" s="2"/>
      <c r="H321" s="2"/>
      <c r="I321" s="2"/>
      <c r="J321" s="2"/>
      <c r="K321" s="2"/>
      <c r="L321" s="2"/>
      <c r="M321" s="2"/>
      <c r="N321" s="2"/>
      <c r="O321" s="2"/>
      <c r="P321" s="2"/>
      <c r="Q321" s="2"/>
    </row>
    <row r="322" spans="1:17" x14ac:dyDescent="0.25">
      <c r="A322" s="2"/>
      <c r="B322" s="2"/>
      <c r="C322" s="2"/>
      <c r="D322" s="2"/>
      <c r="E322" s="2"/>
      <c r="F322" s="2"/>
      <c r="G322" s="2"/>
      <c r="H322" s="2"/>
      <c r="I322" s="2"/>
      <c r="J322" s="2"/>
      <c r="K322" s="2"/>
      <c r="L322" s="2"/>
      <c r="M322" s="2"/>
      <c r="N322" s="2"/>
      <c r="O322" s="2"/>
      <c r="P322" s="2"/>
      <c r="Q322" s="2"/>
    </row>
    <row r="323" spans="1:17" x14ac:dyDescent="0.25">
      <c r="A323" s="2"/>
      <c r="B323" s="2"/>
      <c r="C323" s="2"/>
      <c r="D323" s="2"/>
      <c r="E323" s="2"/>
      <c r="F323" s="2"/>
      <c r="G323" s="2"/>
      <c r="H323" s="2"/>
      <c r="I323" s="2"/>
      <c r="J323" s="2"/>
      <c r="K323" s="2"/>
      <c r="L323" s="2"/>
      <c r="M323" s="2"/>
      <c r="N323" s="2"/>
      <c r="O323" s="2"/>
      <c r="P323" s="2"/>
      <c r="Q323" s="2"/>
    </row>
    <row r="324" spans="1:17" x14ac:dyDescent="0.25">
      <c r="A324" s="2"/>
      <c r="B324" s="2"/>
      <c r="C324" s="2"/>
      <c r="D324" s="2"/>
      <c r="E324" s="2"/>
      <c r="F324" s="2"/>
      <c r="G324" s="2"/>
      <c r="H324" s="2"/>
      <c r="I324" s="2"/>
      <c r="J324" s="2"/>
      <c r="K324" s="2"/>
      <c r="L324" s="2"/>
      <c r="M324" s="2"/>
      <c r="N324" s="2"/>
      <c r="O324" s="2"/>
      <c r="P324" s="2"/>
      <c r="Q324" s="2"/>
    </row>
    <row r="325" spans="1:17" x14ac:dyDescent="0.25">
      <c r="A325" s="2"/>
      <c r="B325" s="2"/>
      <c r="C325" s="2"/>
      <c r="D325" s="2"/>
      <c r="E325" s="2"/>
      <c r="F325" s="2"/>
      <c r="G325" s="2"/>
      <c r="H325" s="2"/>
      <c r="I325" s="2"/>
      <c r="J325" s="2"/>
      <c r="K325" s="2"/>
      <c r="L325" s="2"/>
      <c r="M325" s="2"/>
      <c r="N325" s="2"/>
      <c r="O325" s="2"/>
      <c r="P325" s="2"/>
      <c r="Q325" s="2"/>
    </row>
    <row r="326" spans="1:17" x14ac:dyDescent="0.25">
      <c r="A326" s="2"/>
      <c r="B326" s="2"/>
      <c r="C326" s="2"/>
      <c r="D326" s="2"/>
      <c r="E326" s="2"/>
      <c r="F326" s="2"/>
      <c r="G326" s="2"/>
      <c r="H326" s="2"/>
      <c r="I326" s="2"/>
      <c r="J326" s="2"/>
      <c r="K326" s="2"/>
      <c r="L326" s="2"/>
      <c r="M326" s="2"/>
      <c r="N326" s="2"/>
      <c r="O326" s="2"/>
      <c r="P326" s="2"/>
      <c r="Q326" s="2"/>
    </row>
    <row r="327" spans="1:17" x14ac:dyDescent="0.25">
      <c r="A327" s="2"/>
      <c r="B327" s="2"/>
      <c r="C327" s="2"/>
      <c r="D327" s="2"/>
      <c r="E327" s="2"/>
      <c r="F327" s="2"/>
      <c r="G327" s="2"/>
      <c r="H327" s="2"/>
      <c r="I327" s="2"/>
      <c r="J327" s="2"/>
      <c r="K327" s="2"/>
      <c r="L327" s="2"/>
      <c r="M327" s="2"/>
      <c r="N327" s="2"/>
      <c r="O327" s="2"/>
      <c r="P327" s="2"/>
      <c r="Q327" s="2"/>
    </row>
    <row r="328" spans="1:17" x14ac:dyDescent="0.25">
      <c r="A328" s="2"/>
      <c r="B328" s="2"/>
      <c r="C328" s="2"/>
      <c r="D328" s="2"/>
      <c r="E328" s="2"/>
      <c r="F328" s="2"/>
      <c r="G328" s="2"/>
      <c r="H328" s="2"/>
      <c r="I328" s="2"/>
      <c r="J328" s="2"/>
      <c r="K328" s="2"/>
      <c r="L328" s="2"/>
      <c r="M328" s="2"/>
      <c r="N328" s="2"/>
      <c r="O328" s="2"/>
      <c r="P328" s="2"/>
      <c r="Q328" s="2"/>
    </row>
    <row r="329" spans="1:17" x14ac:dyDescent="0.25">
      <c r="A329" s="2"/>
      <c r="B329" s="2"/>
      <c r="C329" s="2"/>
      <c r="D329" s="2"/>
      <c r="E329" s="2"/>
      <c r="F329" s="2"/>
      <c r="G329" s="2"/>
      <c r="H329" s="2"/>
      <c r="I329" s="2"/>
      <c r="J329" s="2"/>
      <c r="K329" s="2"/>
      <c r="L329" s="2"/>
      <c r="M329" s="2"/>
      <c r="N329" s="2"/>
      <c r="O329" s="2"/>
      <c r="P329" s="2"/>
      <c r="Q329" s="2"/>
    </row>
    <row r="330" spans="1:17" x14ac:dyDescent="0.25">
      <c r="A330" s="2"/>
      <c r="B330" s="2"/>
      <c r="C330" s="2"/>
      <c r="D330" s="2"/>
      <c r="E330" s="2"/>
      <c r="F330" s="2"/>
      <c r="G330" s="2"/>
      <c r="H330" s="2"/>
      <c r="I330" s="2"/>
      <c r="J330" s="2"/>
      <c r="K330" s="2"/>
      <c r="L330" s="2"/>
      <c r="M330" s="2"/>
      <c r="N330" s="2"/>
      <c r="O330" s="2"/>
      <c r="P330" s="2"/>
      <c r="Q330" s="2"/>
    </row>
    <row r="331" spans="1:17" x14ac:dyDescent="0.25">
      <c r="A331" s="2"/>
      <c r="B331" s="2"/>
      <c r="C331" s="2"/>
      <c r="D331" s="2"/>
      <c r="E331" s="2"/>
      <c r="F331" s="2"/>
      <c r="G331" s="2"/>
      <c r="H331" s="2"/>
      <c r="I331" s="2"/>
      <c r="J331" s="2"/>
      <c r="K331" s="2"/>
      <c r="L331" s="2"/>
      <c r="M331" s="2"/>
      <c r="N331" s="2"/>
      <c r="O331" s="2"/>
      <c r="P331" s="2"/>
      <c r="Q331" s="2"/>
    </row>
    <row r="332" spans="1:17" x14ac:dyDescent="0.25">
      <c r="A332" s="2"/>
      <c r="B332" s="2"/>
      <c r="C332" s="2"/>
      <c r="D332" s="2"/>
      <c r="E332" s="2"/>
      <c r="F332" s="2"/>
      <c r="G332" s="2"/>
      <c r="H332" s="2"/>
      <c r="I332" s="2"/>
      <c r="J332" s="2"/>
      <c r="K332" s="2"/>
      <c r="L332" s="2"/>
      <c r="M332" s="2"/>
      <c r="N332" s="2"/>
      <c r="O332" s="2"/>
      <c r="P332" s="2"/>
      <c r="Q332" s="2"/>
    </row>
    <row r="333" spans="1:17" x14ac:dyDescent="0.25">
      <c r="A333" s="2"/>
      <c r="B333" s="2"/>
      <c r="C333" s="2"/>
      <c r="D333" s="2"/>
      <c r="E333" s="2"/>
      <c r="F333" s="2"/>
      <c r="G333" s="2"/>
      <c r="H333" s="2"/>
      <c r="I333" s="2"/>
      <c r="J333" s="2"/>
      <c r="K333" s="2"/>
      <c r="L333" s="2"/>
      <c r="M333" s="2"/>
      <c r="N333" s="2"/>
      <c r="O333" s="2"/>
      <c r="P333" s="2"/>
      <c r="Q333" s="2"/>
    </row>
    <row r="334" spans="1:17" x14ac:dyDescent="0.25">
      <c r="A334" s="2"/>
      <c r="B334" s="2"/>
      <c r="C334" s="2"/>
      <c r="D334" s="2"/>
      <c r="E334" s="2"/>
      <c r="F334" s="2"/>
      <c r="G334" s="2"/>
      <c r="H334" s="2"/>
      <c r="I334" s="2"/>
      <c r="J334" s="2"/>
      <c r="K334" s="2"/>
      <c r="L334" s="2"/>
      <c r="M334" s="2"/>
      <c r="N334" s="2"/>
      <c r="O334" s="2"/>
      <c r="P334" s="2"/>
      <c r="Q334" s="2"/>
    </row>
    <row r="335" spans="1:17" x14ac:dyDescent="0.25">
      <c r="A335" s="2"/>
      <c r="B335" s="2"/>
      <c r="C335" s="2"/>
      <c r="D335" s="2"/>
      <c r="E335" s="2"/>
      <c r="F335" s="2"/>
      <c r="G335" s="2"/>
      <c r="H335" s="2"/>
      <c r="I335" s="2"/>
      <c r="J335" s="2"/>
      <c r="K335" s="2"/>
      <c r="L335" s="2"/>
      <c r="M335" s="2"/>
      <c r="N335" s="2"/>
      <c r="O335" s="2"/>
      <c r="P335" s="2"/>
      <c r="Q335" s="2"/>
    </row>
    <row r="336" spans="1:17" x14ac:dyDescent="0.25">
      <c r="A336" s="2"/>
      <c r="B336" s="2"/>
      <c r="C336" s="2"/>
      <c r="D336" s="2"/>
      <c r="E336" s="2"/>
      <c r="F336" s="2"/>
      <c r="G336" s="2"/>
      <c r="H336" s="2"/>
      <c r="I336" s="2"/>
      <c r="J336" s="2"/>
      <c r="K336" s="2"/>
      <c r="L336" s="2"/>
      <c r="M336" s="2"/>
      <c r="N336" s="2"/>
      <c r="O336" s="2"/>
      <c r="P336" s="2"/>
      <c r="Q336" s="2"/>
    </row>
    <row r="337" spans="1:17" x14ac:dyDescent="0.25">
      <c r="A337" s="2"/>
      <c r="B337" s="2"/>
      <c r="C337" s="2"/>
      <c r="D337" s="2"/>
      <c r="E337" s="2"/>
      <c r="F337" s="2"/>
      <c r="G337" s="2"/>
      <c r="H337" s="2"/>
      <c r="I337" s="2"/>
      <c r="J337" s="2"/>
      <c r="K337" s="2"/>
      <c r="L337" s="2"/>
      <c r="M337" s="2"/>
      <c r="N337" s="2"/>
      <c r="O337" s="2"/>
      <c r="P337" s="2"/>
      <c r="Q337" s="2"/>
    </row>
    <row r="338" spans="1:17" x14ac:dyDescent="0.25">
      <c r="A338" s="2"/>
      <c r="B338" s="2"/>
      <c r="C338" s="2"/>
      <c r="D338" s="2"/>
      <c r="E338" s="2"/>
      <c r="F338" s="2"/>
      <c r="G338" s="2"/>
      <c r="H338" s="2"/>
      <c r="I338" s="2"/>
      <c r="J338" s="2"/>
      <c r="K338" s="2"/>
      <c r="L338" s="2"/>
      <c r="M338" s="2"/>
      <c r="N338" s="2"/>
      <c r="O338" s="2"/>
      <c r="P338" s="2"/>
      <c r="Q338" s="2"/>
    </row>
    <row r="339" spans="1:17" x14ac:dyDescent="0.25">
      <c r="A339" s="2"/>
      <c r="B339" s="2"/>
      <c r="C339" s="2"/>
      <c r="D339" s="2"/>
      <c r="E339" s="2"/>
      <c r="F339" s="2"/>
      <c r="G339" s="2"/>
      <c r="H339" s="2"/>
      <c r="I339" s="2"/>
      <c r="J339" s="2"/>
      <c r="K339" s="2"/>
      <c r="L339" s="2"/>
      <c r="M339" s="2"/>
      <c r="N339" s="2"/>
      <c r="O339" s="2"/>
      <c r="P339" s="2"/>
      <c r="Q339" s="2"/>
    </row>
    <row r="340" spans="1:17" x14ac:dyDescent="0.25">
      <c r="A340" s="2"/>
      <c r="B340" s="2"/>
      <c r="C340" s="2"/>
      <c r="D340" s="2"/>
      <c r="E340" s="2"/>
      <c r="F340" s="2"/>
      <c r="G340" s="2"/>
      <c r="H340" s="2"/>
      <c r="I340" s="2"/>
      <c r="J340" s="2"/>
      <c r="K340" s="2"/>
      <c r="L340" s="2"/>
      <c r="M340" s="2"/>
      <c r="N340" s="2"/>
      <c r="O340" s="2"/>
      <c r="P340" s="2"/>
      <c r="Q340" s="2"/>
    </row>
    <row r="341" spans="1:17" x14ac:dyDescent="0.25">
      <c r="A341" s="2"/>
      <c r="B341" s="2"/>
      <c r="C341" s="2"/>
      <c r="D341" s="2"/>
      <c r="E341" s="2"/>
      <c r="F341" s="2"/>
      <c r="G341" s="2"/>
      <c r="H341" s="2"/>
      <c r="I341" s="2"/>
      <c r="J341" s="2"/>
      <c r="K341" s="2"/>
      <c r="L341" s="2"/>
      <c r="M341" s="2"/>
      <c r="N341" s="2"/>
      <c r="O341" s="2"/>
      <c r="P341" s="2"/>
      <c r="Q341" s="2"/>
    </row>
    <row r="342" spans="1:17" x14ac:dyDescent="0.25">
      <c r="A342" s="2"/>
      <c r="B342" s="2"/>
      <c r="C342" s="2"/>
      <c r="D342" s="2"/>
      <c r="E342" s="2"/>
      <c r="F342" s="2"/>
      <c r="G342" s="2"/>
      <c r="H342" s="2"/>
      <c r="I342" s="2"/>
      <c r="J342" s="2"/>
      <c r="K342" s="2"/>
      <c r="L342" s="2"/>
      <c r="M342" s="2"/>
      <c r="N342" s="2"/>
      <c r="O342" s="2"/>
      <c r="P342" s="2"/>
      <c r="Q342" s="2"/>
    </row>
    <row r="343" spans="1:17" x14ac:dyDescent="0.25">
      <c r="A343" s="2"/>
      <c r="B343" s="2"/>
      <c r="C343" s="2"/>
      <c r="D343" s="2"/>
      <c r="E343" s="2"/>
      <c r="F343" s="2"/>
      <c r="G343" s="2"/>
      <c r="H343" s="2"/>
      <c r="I343" s="2"/>
      <c r="J343" s="2"/>
      <c r="K343" s="2"/>
      <c r="L343" s="2"/>
      <c r="M343" s="2"/>
      <c r="N343" s="2"/>
      <c r="O343" s="2"/>
      <c r="P343" s="2"/>
      <c r="Q343" s="2"/>
    </row>
    <row r="344" spans="1:17" x14ac:dyDescent="0.25">
      <c r="A344" s="2"/>
      <c r="B344" s="2"/>
      <c r="C344" s="2"/>
      <c r="D344" s="2"/>
      <c r="E344" s="2"/>
      <c r="F344" s="2"/>
      <c r="G344" s="2"/>
      <c r="H344" s="2"/>
      <c r="I344" s="2"/>
      <c r="J344" s="2"/>
      <c r="K344" s="2"/>
      <c r="L344" s="2"/>
      <c r="M344" s="2"/>
      <c r="N344" s="2"/>
      <c r="O344" s="2"/>
      <c r="P344" s="2"/>
      <c r="Q344" s="2"/>
    </row>
    <row r="345" spans="1:17" x14ac:dyDescent="0.25">
      <c r="A345" s="2"/>
      <c r="B345" s="2"/>
      <c r="C345" s="2"/>
      <c r="D345" s="2"/>
      <c r="E345" s="2"/>
      <c r="F345" s="2"/>
      <c r="G345" s="2"/>
      <c r="H345" s="2"/>
      <c r="I345" s="2"/>
      <c r="J345" s="2"/>
      <c r="K345" s="2"/>
      <c r="L345" s="2"/>
      <c r="M345" s="2"/>
      <c r="N345" s="2"/>
      <c r="O345" s="2"/>
      <c r="P345" s="2"/>
      <c r="Q345" s="2"/>
    </row>
    <row r="346" spans="1:17" x14ac:dyDescent="0.25">
      <c r="A346" s="2"/>
      <c r="B346" s="2"/>
      <c r="C346" s="2"/>
      <c r="D346" s="2"/>
      <c r="E346" s="2"/>
      <c r="F346" s="2"/>
      <c r="G346" s="2"/>
      <c r="H346" s="2"/>
      <c r="I346" s="2"/>
      <c r="J346" s="2"/>
      <c r="K346" s="2"/>
      <c r="L346" s="2"/>
      <c r="M346" s="2"/>
      <c r="N346" s="2"/>
      <c r="O346" s="2"/>
      <c r="P346" s="2"/>
      <c r="Q346" s="2"/>
    </row>
    <row r="347" spans="1:17" x14ac:dyDescent="0.25">
      <c r="A347" s="2"/>
      <c r="B347" s="2"/>
      <c r="C347" s="2"/>
      <c r="D347" s="2"/>
      <c r="E347" s="2"/>
      <c r="F347" s="2"/>
      <c r="G347" s="2"/>
      <c r="H347" s="2"/>
      <c r="I347" s="2"/>
      <c r="J347" s="2"/>
      <c r="K347" s="2"/>
      <c r="L347" s="2"/>
      <c r="M347" s="2"/>
      <c r="N347" s="2"/>
      <c r="O347" s="2"/>
      <c r="P347" s="2"/>
      <c r="Q347" s="2"/>
    </row>
    <row r="348" spans="1:17" x14ac:dyDescent="0.25">
      <c r="A348" s="2"/>
      <c r="B348" s="2"/>
      <c r="C348" s="2"/>
      <c r="D348" s="2"/>
      <c r="E348" s="2"/>
      <c r="F348" s="2"/>
      <c r="G348" s="2"/>
      <c r="H348" s="2"/>
      <c r="I348" s="2"/>
      <c r="J348" s="2"/>
      <c r="K348" s="2"/>
      <c r="L348" s="2"/>
      <c r="M348" s="2"/>
      <c r="N348" s="2"/>
      <c r="O348" s="2"/>
      <c r="P348" s="2"/>
      <c r="Q348" s="2"/>
    </row>
    <row r="349" spans="1:17" x14ac:dyDescent="0.25">
      <c r="A349" s="2"/>
      <c r="B349" s="2"/>
      <c r="C349" s="2"/>
      <c r="D349" s="2"/>
      <c r="E349" s="2"/>
      <c r="F349" s="2"/>
      <c r="G349" s="2"/>
      <c r="H349" s="2"/>
      <c r="I349" s="2"/>
      <c r="J349" s="2"/>
      <c r="K349" s="2"/>
      <c r="L349" s="2"/>
      <c r="M349" s="2"/>
      <c r="N349" s="2"/>
      <c r="O349" s="2"/>
      <c r="P349" s="2"/>
      <c r="Q349" s="2"/>
    </row>
    <row r="350" spans="1:17" x14ac:dyDescent="0.25">
      <c r="A350" s="2"/>
      <c r="B350" s="2"/>
      <c r="C350" s="2"/>
      <c r="D350" s="2"/>
      <c r="E350" s="2"/>
      <c r="F350" s="2"/>
      <c r="G350" s="2"/>
      <c r="H350" s="2"/>
      <c r="I350" s="2"/>
      <c r="J350" s="2"/>
      <c r="K350" s="2"/>
      <c r="L350" s="2"/>
      <c r="M350" s="2"/>
      <c r="N350" s="2"/>
      <c r="O350" s="2"/>
      <c r="P350" s="2"/>
      <c r="Q350" s="2"/>
    </row>
    <row r="351" spans="1:17" x14ac:dyDescent="0.25">
      <c r="A351" s="2"/>
      <c r="B351" s="2"/>
      <c r="C351" s="2"/>
      <c r="D351" s="2"/>
      <c r="E351" s="2"/>
      <c r="F351" s="2"/>
      <c r="G351" s="2"/>
      <c r="H351" s="2"/>
      <c r="I351" s="2"/>
      <c r="J351" s="2"/>
      <c r="K351" s="2"/>
      <c r="L351" s="2"/>
      <c r="M351" s="2"/>
      <c r="N351" s="2"/>
      <c r="O351" s="2"/>
      <c r="P351" s="2"/>
      <c r="Q351" s="2"/>
    </row>
    <row r="352" spans="1:17" x14ac:dyDescent="0.25">
      <c r="A352" s="2"/>
      <c r="B352" s="2"/>
      <c r="C352" s="2"/>
      <c r="D352" s="2"/>
      <c r="E352" s="2"/>
      <c r="F352" s="2"/>
      <c r="G352" s="2"/>
      <c r="H352" s="2"/>
      <c r="I352" s="2"/>
      <c r="J352" s="2"/>
      <c r="K352" s="2"/>
      <c r="L352" s="2"/>
      <c r="M352" s="2"/>
      <c r="N352" s="2"/>
      <c r="O352" s="2"/>
      <c r="P352" s="2"/>
      <c r="Q352" s="2"/>
    </row>
    <row r="353" spans="1:17" x14ac:dyDescent="0.25">
      <c r="A353" s="2"/>
      <c r="B353" s="2"/>
      <c r="C353" s="2"/>
      <c r="D353" s="2"/>
      <c r="E353" s="2"/>
      <c r="F353" s="2"/>
      <c r="G353" s="2"/>
      <c r="H353" s="2"/>
      <c r="I353" s="2"/>
      <c r="J353" s="2"/>
      <c r="K353" s="2"/>
      <c r="L353" s="2"/>
      <c r="M353" s="2"/>
      <c r="N353" s="2"/>
      <c r="O353" s="2"/>
      <c r="P353" s="2"/>
      <c r="Q353" s="2"/>
    </row>
    <row r="354" spans="1:17" x14ac:dyDescent="0.25">
      <c r="A354" s="2"/>
      <c r="B354" s="2"/>
      <c r="C354" s="2"/>
      <c r="D354" s="2"/>
      <c r="E354" s="2"/>
      <c r="F354" s="2"/>
      <c r="G354" s="2"/>
      <c r="H354" s="2"/>
      <c r="I354" s="2"/>
      <c r="J354" s="2"/>
      <c r="K354" s="2"/>
      <c r="L354" s="2"/>
      <c r="M354" s="2"/>
      <c r="N354" s="2"/>
      <c r="O354" s="2"/>
      <c r="P354" s="2"/>
      <c r="Q354" s="2"/>
    </row>
    <row r="355" spans="1:17" x14ac:dyDescent="0.25">
      <c r="A355" s="2"/>
      <c r="B355" s="2"/>
      <c r="C355" s="2"/>
      <c r="D355" s="2"/>
      <c r="E355" s="2"/>
      <c r="F355" s="2"/>
      <c r="G355" s="2"/>
      <c r="H355" s="2"/>
      <c r="I355" s="2"/>
      <c r="J355" s="2"/>
      <c r="K355" s="2"/>
      <c r="L355" s="2"/>
      <c r="M355" s="2"/>
      <c r="N355" s="2"/>
      <c r="O355" s="2"/>
      <c r="P355" s="2"/>
      <c r="Q355" s="2"/>
    </row>
    <row r="356" spans="1:17" x14ac:dyDescent="0.25">
      <c r="A356" s="2"/>
      <c r="B356" s="2"/>
      <c r="C356" s="2"/>
      <c r="D356" s="2"/>
      <c r="E356" s="2"/>
      <c r="F356" s="2"/>
      <c r="G356" s="2"/>
      <c r="H356" s="2"/>
      <c r="I356" s="2"/>
      <c r="J356" s="2"/>
      <c r="K356" s="2"/>
      <c r="L356" s="2"/>
      <c r="M356" s="2"/>
      <c r="N356" s="2"/>
      <c r="O356" s="2"/>
      <c r="P356" s="2"/>
      <c r="Q356" s="2"/>
    </row>
    <row r="357" spans="1:17" x14ac:dyDescent="0.25">
      <c r="A357" s="2"/>
      <c r="B357" s="2"/>
      <c r="C357" s="2"/>
      <c r="D357" s="2"/>
      <c r="E357" s="2"/>
      <c r="F357" s="2"/>
      <c r="G357" s="2"/>
      <c r="H357" s="2"/>
      <c r="I357" s="2"/>
      <c r="J357" s="2"/>
      <c r="K357" s="2"/>
      <c r="L357" s="2"/>
      <c r="M357" s="2"/>
      <c r="N357" s="2"/>
      <c r="O357" s="2"/>
      <c r="P357" s="2"/>
      <c r="Q357" s="2"/>
    </row>
    <row r="358" spans="1:17" x14ac:dyDescent="0.25">
      <c r="A358" s="2"/>
      <c r="B358" s="2"/>
      <c r="C358" s="2"/>
      <c r="D358" s="2"/>
      <c r="E358" s="2"/>
      <c r="F358" s="2"/>
      <c r="G358" s="2"/>
      <c r="H358" s="2"/>
      <c r="I358" s="2"/>
      <c r="J358" s="2"/>
      <c r="K358" s="2"/>
      <c r="L358" s="2"/>
      <c r="M358" s="2"/>
      <c r="N358" s="2"/>
      <c r="O358" s="2"/>
      <c r="P358" s="2"/>
      <c r="Q358" s="2"/>
    </row>
    <row r="359" spans="1:17" x14ac:dyDescent="0.25">
      <c r="A359" s="2"/>
      <c r="B359" s="2"/>
      <c r="C359" s="2"/>
      <c r="D359" s="2"/>
      <c r="E359" s="2"/>
      <c r="F359" s="2"/>
      <c r="G359" s="2"/>
      <c r="H359" s="2"/>
      <c r="I359" s="2"/>
      <c r="J359" s="2"/>
      <c r="K359" s="2"/>
      <c r="L359" s="2"/>
      <c r="M359" s="2"/>
      <c r="N359" s="2"/>
      <c r="O359" s="2"/>
      <c r="P359" s="2"/>
      <c r="Q359" s="2"/>
    </row>
    <row r="360" spans="1:17" x14ac:dyDescent="0.25">
      <c r="A360" s="2"/>
      <c r="B360" s="2"/>
      <c r="C360" s="2"/>
      <c r="D360" s="2"/>
      <c r="E360" s="2"/>
      <c r="F360" s="2"/>
      <c r="G360" s="2"/>
      <c r="H360" s="2"/>
      <c r="I360" s="2"/>
      <c r="J360" s="2"/>
      <c r="K360" s="2"/>
      <c r="L360" s="2"/>
      <c r="M360" s="2"/>
      <c r="N360" s="2"/>
      <c r="O360" s="2"/>
      <c r="P360" s="2"/>
      <c r="Q360" s="2"/>
    </row>
    <row r="361" spans="1:17" x14ac:dyDescent="0.25">
      <c r="A361" s="2"/>
      <c r="B361" s="2"/>
      <c r="C361" s="2"/>
      <c r="D361" s="2"/>
      <c r="E361" s="2"/>
      <c r="F361" s="2"/>
      <c r="G361" s="2"/>
      <c r="H361" s="2"/>
      <c r="I361" s="2"/>
      <c r="J361" s="2"/>
      <c r="K361" s="2"/>
      <c r="L361" s="2"/>
      <c r="M361" s="2"/>
      <c r="N361" s="2"/>
      <c r="O361" s="2"/>
      <c r="P361" s="2"/>
      <c r="Q361" s="2"/>
    </row>
    <row r="362" spans="1:17" x14ac:dyDescent="0.25">
      <c r="A362" s="2"/>
      <c r="B362" s="2"/>
      <c r="C362" s="2"/>
      <c r="D362" s="2"/>
      <c r="E362" s="2"/>
      <c r="F362" s="2"/>
      <c r="G362" s="2"/>
      <c r="H362" s="2"/>
      <c r="I362" s="2"/>
      <c r="J362" s="2"/>
      <c r="K362" s="2"/>
      <c r="L362" s="2"/>
      <c r="M362" s="2"/>
      <c r="N362" s="2"/>
      <c r="O362" s="2"/>
      <c r="P362" s="2"/>
      <c r="Q362" s="2"/>
    </row>
    <row r="363" spans="1:17" x14ac:dyDescent="0.25">
      <c r="A363" s="2"/>
      <c r="B363" s="2"/>
      <c r="C363" s="2"/>
      <c r="D363" s="2"/>
      <c r="E363" s="2"/>
      <c r="F363" s="2"/>
      <c r="G363" s="2"/>
      <c r="H363" s="2"/>
      <c r="I363" s="2"/>
      <c r="J363" s="2"/>
      <c r="K363" s="2"/>
      <c r="L363" s="2"/>
      <c r="M363" s="2"/>
      <c r="N363" s="2"/>
      <c r="O363" s="2"/>
      <c r="P363" s="2"/>
      <c r="Q363" s="2"/>
    </row>
    <row r="364" spans="1:17" x14ac:dyDescent="0.25">
      <c r="A364" s="2"/>
      <c r="B364" s="2"/>
      <c r="C364" s="2"/>
      <c r="D364" s="2"/>
      <c r="E364" s="2"/>
      <c r="F364" s="2"/>
      <c r="G364" s="2"/>
      <c r="H364" s="2"/>
      <c r="I364" s="2"/>
      <c r="J364" s="2"/>
      <c r="K364" s="2"/>
      <c r="L364" s="2"/>
      <c r="M364" s="2"/>
      <c r="N364" s="2"/>
      <c r="O364" s="2"/>
      <c r="P364" s="2"/>
      <c r="Q364" s="2"/>
    </row>
    <row r="365" spans="1:17" x14ac:dyDescent="0.25">
      <c r="A365" s="2"/>
      <c r="B365" s="2"/>
      <c r="C365" s="2"/>
      <c r="D365" s="2"/>
      <c r="E365" s="2"/>
      <c r="F365" s="2"/>
      <c r="G365" s="2"/>
      <c r="H365" s="2"/>
      <c r="I365" s="2"/>
      <c r="J365" s="2"/>
      <c r="K365" s="2"/>
      <c r="L365" s="2"/>
      <c r="M365" s="2"/>
      <c r="N365" s="2"/>
      <c r="O365" s="2"/>
      <c r="P365" s="2"/>
      <c r="Q365" s="2"/>
    </row>
    <row r="366" spans="1:17" x14ac:dyDescent="0.25">
      <c r="A366" s="2"/>
      <c r="B366" s="2"/>
      <c r="C366" s="2"/>
      <c r="D366" s="2"/>
      <c r="E366" s="2"/>
      <c r="F366" s="2"/>
      <c r="G366" s="2"/>
      <c r="H366" s="2"/>
      <c r="I366" s="2"/>
      <c r="J366" s="2"/>
      <c r="K366" s="2"/>
      <c r="L366" s="2"/>
      <c r="M366" s="2"/>
      <c r="N366" s="2"/>
      <c r="O366" s="2"/>
      <c r="P366" s="2"/>
      <c r="Q366" s="2"/>
    </row>
    <row r="367" spans="1:17" x14ac:dyDescent="0.25">
      <c r="A367" s="2"/>
      <c r="B367" s="2"/>
      <c r="C367" s="2"/>
      <c r="D367" s="2"/>
      <c r="E367" s="2"/>
      <c r="F367" s="2"/>
      <c r="G367" s="2"/>
      <c r="H367" s="2"/>
      <c r="I367" s="2"/>
      <c r="J367" s="2"/>
      <c r="K367" s="2"/>
      <c r="L367" s="2"/>
      <c r="M367" s="2"/>
      <c r="N367" s="2"/>
      <c r="O367" s="2"/>
      <c r="P367" s="2"/>
      <c r="Q367" s="2"/>
    </row>
    <row r="368" spans="1:17" x14ac:dyDescent="0.25">
      <c r="A368" s="2"/>
      <c r="B368" s="2"/>
      <c r="C368" s="2"/>
      <c r="D368" s="2"/>
      <c r="E368" s="2"/>
      <c r="F368" s="2"/>
      <c r="G368" s="2"/>
      <c r="H368" s="2"/>
      <c r="I368" s="2"/>
      <c r="J368" s="2"/>
      <c r="K368" s="2"/>
      <c r="L368" s="2"/>
      <c r="M368" s="2"/>
      <c r="N368" s="2"/>
      <c r="O368" s="2"/>
      <c r="P368" s="2"/>
      <c r="Q368" s="2"/>
    </row>
    <row r="369" spans="1:17" x14ac:dyDescent="0.25">
      <c r="A369" s="2"/>
      <c r="B369" s="2"/>
      <c r="C369" s="2"/>
      <c r="D369" s="2"/>
      <c r="E369" s="2"/>
      <c r="F369" s="2"/>
      <c r="G369" s="2"/>
      <c r="H369" s="2"/>
      <c r="I369" s="2"/>
      <c r="J369" s="2"/>
      <c r="K369" s="2"/>
      <c r="L369" s="2"/>
      <c r="M369" s="2"/>
      <c r="N369" s="2"/>
      <c r="O369" s="2"/>
      <c r="P369" s="2"/>
      <c r="Q369" s="2"/>
    </row>
    <row r="370" spans="1:17" x14ac:dyDescent="0.25">
      <c r="A370" s="2"/>
      <c r="B370" s="2"/>
      <c r="C370" s="2"/>
      <c r="D370" s="2"/>
      <c r="E370" s="2"/>
      <c r="F370" s="2"/>
      <c r="G370" s="2"/>
      <c r="H370" s="2"/>
      <c r="I370" s="2"/>
      <c r="J370" s="2"/>
      <c r="K370" s="2"/>
      <c r="L370" s="2"/>
      <c r="M370" s="2"/>
      <c r="N370" s="2"/>
      <c r="O370" s="2"/>
      <c r="P370" s="2"/>
      <c r="Q370" s="2"/>
    </row>
    <row r="371" spans="1:17" x14ac:dyDescent="0.25">
      <c r="A371" s="2"/>
      <c r="B371" s="2"/>
      <c r="C371" s="2"/>
      <c r="D371" s="2"/>
      <c r="E371" s="2"/>
      <c r="F371" s="2"/>
      <c r="G371" s="2"/>
      <c r="H371" s="2"/>
      <c r="I371" s="2"/>
      <c r="J371" s="2"/>
      <c r="K371" s="2"/>
      <c r="L371" s="2"/>
      <c r="M371" s="2"/>
      <c r="N371" s="2"/>
      <c r="O371" s="2"/>
      <c r="P371" s="2"/>
      <c r="Q371" s="2"/>
    </row>
    <row r="372" spans="1:17" x14ac:dyDescent="0.25">
      <c r="A372" s="2"/>
      <c r="B372" s="2"/>
      <c r="C372" s="2"/>
      <c r="D372" s="2"/>
      <c r="E372" s="2"/>
      <c r="F372" s="2"/>
      <c r="G372" s="2"/>
      <c r="H372" s="2"/>
      <c r="I372" s="2"/>
      <c r="J372" s="2"/>
      <c r="K372" s="2"/>
      <c r="L372" s="2"/>
      <c r="M372" s="2"/>
      <c r="N372" s="2"/>
      <c r="O372" s="2"/>
      <c r="P372" s="2"/>
      <c r="Q372" s="2"/>
    </row>
    <row r="373" spans="1:17" x14ac:dyDescent="0.25">
      <c r="A373" s="2"/>
      <c r="B373" s="2"/>
      <c r="C373" s="2"/>
      <c r="D373" s="2"/>
      <c r="E373" s="2"/>
      <c r="F373" s="2"/>
      <c r="G373" s="2"/>
      <c r="H373" s="2"/>
      <c r="I373" s="2"/>
      <c r="J373" s="2"/>
      <c r="K373" s="2"/>
      <c r="L373" s="2"/>
      <c r="M373" s="2"/>
      <c r="N373" s="2"/>
      <c r="O373" s="2"/>
      <c r="P373" s="2"/>
      <c r="Q373" s="2"/>
    </row>
    <row r="374" spans="1:17" x14ac:dyDescent="0.25">
      <c r="A374" s="2"/>
      <c r="B374" s="2"/>
      <c r="C374" s="2"/>
      <c r="D374" s="2"/>
      <c r="E374" s="2"/>
      <c r="F374" s="2"/>
      <c r="G374" s="2"/>
      <c r="H374" s="2"/>
      <c r="I374" s="2"/>
      <c r="J374" s="2"/>
      <c r="K374" s="2"/>
      <c r="L374" s="2"/>
      <c r="M374" s="2"/>
      <c r="N374" s="2"/>
      <c r="O374" s="2"/>
      <c r="P374" s="2"/>
      <c r="Q374" s="2"/>
    </row>
    <row r="375" spans="1:17" x14ac:dyDescent="0.25">
      <c r="A375" s="2"/>
      <c r="B375" s="2"/>
      <c r="C375" s="2"/>
      <c r="D375" s="2"/>
      <c r="E375" s="2"/>
      <c r="F375" s="2"/>
      <c r="G375" s="2"/>
      <c r="H375" s="2"/>
      <c r="I375" s="2"/>
      <c r="J375" s="2"/>
      <c r="K375" s="2"/>
      <c r="L375" s="2"/>
      <c r="M375" s="2"/>
      <c r="N375" s="2"/>
      <c r="O375" s="2"/>
      <c r="P375" s="2"/>
      <c r="Q375" s="2"/>
    </row>
    <row r="376" spans="1:17" x14ac:dyDescent="0.25">
      <c r="A376" s="2"/>
      <c r="B376" s="2"/>
      <c r="C376" s="2"/>
      <c r="D376" s="2"/>
      <c r="E376" s="2"/>
      <c r="F376" s="2"/>
      <c r="G376" s="2"/>
      <c r="H376" s="2"/>
      <c r="I376" s="2"/>
      <c r="J376" s="2"/>
      <c r="K376" s="2"/>
      <c r="L376" s="2"/>
      <c r="M376" s="2"/>
      <c r="N376" s="2"/>
      <c r="O376" s="2"/>
      <c r="P376" s="2"/>
      <c r="Q376" s="2"/>
    </row>
    <row r="377" spans="1:17" x14ac:dyDescent="0.25">
      <c r="A377" s="2"/>
      <c r="B377" s="2"/>
      <c r="C377" s="2"/>
      <c r="D377" s="2"/>
      <c r="E377" s="2"/>
      <c r="F377" s="2"/>
      <c r="G377" s="2"/>
      <c r="H377" s="2"/>
      <c r="I377" s="2"/>
      <c r="J377" s="2"/>
      <c r="K377" s="2"/>
      <c r="L377" s="2"/>
      <c r="M377" s="2"/>
      <c r="N377" s="2"/>
      <c r="O377" s="2"/>
      <c r="P377" s="2"/>
      <c r="Q377" s="2"/>
    </row>
    <row r="378" spans="1:17" x14ac:dyDescent="0.25">
      <c r="A378" s="2"/>
      <c r="B378" s="2"/>
      <c r="C378" s="2"/>
      <c r="D378" s="2"/>
      <c r="E378" s="2"/>
      <c r="F378" s="2"/>
      <c r="G378" s="2"/>
      <c r="H378" s="2"/>
      <c r="I378" s="2"/>
      <c r="J378" s="2"/>
      <c r="K378" s="2"/>
      <c r="L378" s="2"/>
      <c r="M378" s="2"/>
      <c r="N378" s="2"/>
      <c r="O378" s="2"/>
      <c r="P378" s="2"/>
      <c r="Q378" s="2"/>
    </row>
    <row r="379" spans="1:17" x14ac:dyDescent="0.25">
      <c r="A379" s="2"/>
      <c r="B379" s="2"/>
      <c r="C379" s="2"/>
      <c r="D379" s="2"/>
      <c r="E379" s="2"/>
      <c r="F379" s="2"/>
      <c r="G379" s="2"/>
      <c r="H379" s="2"/>
      <c r="I379" s="2"/>
      <c r="J379" s="2"/>
      <c r="K379" s="2"/>
      <c r="L379" s="2"/>
      <c r="M379" s="2"/>
      <c r="N379" s="2"/>
      <c r="O379" s="2"/>
      <c r="P379" s="2"/>
      <c r="Q379" s="2"/>
    </row>
    <row r="380" spans="1:17" x14ac:dyDescent="0.25">
      <c r="A380" s="2"/>
      <c r="B380" s="2"/>
      <c r="C380" s="2"/>
      <c r="D380" s="2"/>
      <c r="E380" s="2"/>
      <c r="F380" s="2"/>
      <c r="G380" s="2"/>
      <c r="H380" s="2"/>
      <c r="I380" s="2"/>
      <c r="J380" s="2"/>
      <c r="K380" s="2"/>
      <c r="L380" s="2"/>
      <c r="M380" s="2"/>
      <c r="N380" s="2"/>
      <c r="O380" s="2"/>
      <c r="P380" s="2"/>
      <c r="Q380" s="2"/>
    </row>
    <row r="381" spans="1:17" x14ac:dyDescent="0.25">
      <c r="A381" s="2"/>
      <c r="B381" s="2"/>
      <c r="C381" s="2"/>
      <c r="D381" s="2"/>
      <c r="E381" s="2"/>
      <c r="F381" s="2"/>
      <c r="G381" s="2"/>
      <c r="H381" s="2"/>
      <c r="I381" s="2"/>
      <c r="J381" s="2"/>
      <c r="K381" s="2"/>
      <c r="L381" s="2"/>
      <c r="M381" s="2"/>
      <c r="N381" s="2"/>
      <c r="O381" s="2"/>
      <c r="P381" s="2"/>
      <c r="Q381" s="2"/>
    </row>
    <row r="382" spans="1:17" x14ac:dyDescent="0.25">
      <c r="A382" s="2"/>
      <c r="B382" s="2"/>
      <c r="C382" s="2"/>
      <c r="D382" s="2"/>
      <c r="E382" s="2"/>
      <c r="F382" s="2"/>
      <c r="G382" s="2"/>
      <c r="H382" s="2"/>
      <c r="I382" s="2"/>
      <c r="J382" s="2"/>
      <c r="K382" s="2"/>
      <c r="L382" s="2"/>
      <c r="M382" s="2"/>
      <c r="N382" s="2"/>
      <c r="O382" s="2"/>
      <c r="P382" s="2"/>
      <c r="Q382" s="2"/>
    </row>
    <row r="383" spans="1:17" x14ac:dyDescent="0.25">
      <c r="A383" s="2"/>
      <c r="B383" s="2"/>
      <c r="C383" s="2"/>
      <c r="D383" s="2"/>
      <c r="E383" s="2"/>
      <c r="F383" s="2"/>
      <c r="G383" s="2"/>
      <c r="H383" s="2"/>
      <c r="I383" s="2"/>
      <c r="J383" s="2"/>
      <c r="K383" s="2"/>
      <c r="L383" s="2"/>
      <c r="M383" s="2"/>
      <c r="N383" s="2"/>
      <c r="O383" s="2"/>
      <c r="P383" s="2"/>
      <c r="Q383" s="2"/>
    </row>
    <row r="384" spans="1:17" x14ac:dyDescent="0.25">
      <c r="A384" s="2"/>
      <c r="B384" s="2"/>
      <c r="C384" s="2"/>
      <c r="D384" s="2"/>
      <c r="E384" s="2"/>
      <c r="F384" s="2"/>
      <c r="G384" s="2"/>
      <c r="H384" s="2"/>
      <c r="I384" s="2"/>
      <c r="J384" s="2"/>
      <c r="K384" s="2"/>
      <c r="L384" s="2"/>
      <c r="M384" s="2"/>
      <c r="N384" s="2"/>
      <c r="O384" s="2"/>
      <c r="P384" s="2"/>
      <c r="Q384" s="2"/>
    </row>
    <row r="385" spans="1:17" x14ac:dyDescent="0.25">
      <c r="A385" s="2"/>
      <c r="B385" s="2"/>
      <c r="C385" s="2"/>
      <c r="D385" s="2"/>
      <c r="E385" s="2"/>
      <c r="F385" s="2"/>
      <c r="G385" s="2"/>
      <c r="H385" s="2"/>
      <c r="I385" s="2"/>
      <c r="J385" s="2"/>
      <c r="K385" s="2"/>
      <c r="L385" s="2"/>
      <c r="M385" s="2"/>
      <c r="N385" s="2"/>
      <c r="O385" s="2"/>
      <c r="P385" s="2"/>
      <c r="Q385" s="2"/>
    </row>
    <row r="386" spans="1:17" x14ac:dyDescent="0.25">
      <c r="A386" s="2"/>
      <c r="B386" s="2"/>
      <c r="C386" s="2"/>
      <c r="D386" s="2"/>
      <c r="E386" s="2"/>
      <c r="F386" s="2"/>
      <c r="G386" s="2"/>
      <c r="H386" s="2"/>
      <c r="I386" s="2"/>
      <c r="J386" s="2"/>
      <c r="K386" s="2"/>
      <c r="L386" s="2"/>
      <c r="M386" s="2"/>
      <c r="N386" s="2"/>
      <c r="O386" s="2"/>
      <c r="P386" s="2"/>
      <c r="Q386" s="2"/>
    </row>
    <row r="387" spans="1:17" x14ac:dyDescent="0.25">
      <c r="A387" s="2"/>
      <c r="B387" s="2"/>
      <c r="C387" s="2"/>
      <c r="D387" s="2"/>
      <c r="E387" s="2"/>
      <c r="F387" s="2"/>
      <c r="G387" s="2"/>
      <c r="H387" s="2"/>
      <c r="I387" s="2"/>
      <c r="J387" s="2"/>
      <c r="K387" s="2"/>
      <c r="L387" s="2"/>
      <c r="M387" s="2"/>
      <c r="N387" s="2"/>
      <c r="O387" s="2"/>
      <c r="P387" s="2"/>
      <c r="Q387" s="2"/>
    </row>
    <row r="388" spans="1:17" x14ac:dyDescent="0.25">
      <c r="A388" s="2"/>
      <c r="B388" s="2"/>
      <c r="C388" s="2"/>
      <c r="D388" s="2"/>
      <c r="E388" s="2"/>
      <c r="F388" s="2"/>
      <c r="G388" s="2"/>
      <c r="H388" s="2"/>
      <c r="I388" s="2"/>
      <c r="J388" s="2"/>
      <c r="K388" s="2"/>
      <c r="L388" s="2"/>
      <c r="M388" s="2"/>
      <c r="N388" s="2"/>
      <c r="O388" s="2"/>
      <c r="P388" s="2"/>
      <c r="Q388" s="2"/>
    </row>
    <row r="389" spans="1:17" x14ac:dyDescent="0.25">
      <c r="A389" s="2"/>
      <c r="B389" s="2"/>
      <c r="C389" s="2"/>
      <c r="D389" s="2"/>
      <c r="E389" s="2"/>
      <c r="F389" s="2"/>
      <c r="G389" s="2"/>
      <c r="H389" s="2"/>
      <c r="I389" s="2"/>
      <c r="J389" s="2"/>
      <c r="K389" s="2"/>
      <c r="L389" s="2"/>
      <c r="M389" s="2"/>
      <c r="N389" s="2"/>
      <c r="O389" s="2"/>
      <c r="P389" s="2"/>
      <c r="Q389" s="2"/>
    </row>
    <row r="390" spans="1:17" x14ac:dyDescent="0.25">
      <c r="A390" s="2"/>
      <c r="B390" s="2"/>
      <c r="C390" s="2"/>
      <c r="D390" s="2"/>
      <c r="E390" s="2"/>
      <c r="F390" s="2"/>
      <c r="G390" s="2"/>
      <c r="H390" s="2"/>
      <c r="I390" s="2"/>
      <c r="J390" s="2"/>
      <c r="K390" s="2"/>
      <c r="L390" s="2"/>
      <c r="M390" s="2"/>
      <c r="N390" s="2"/>
      <c r="O390" s="2"/>
      <c r="P390" s="2"/>
      <c r="Q390" s="2"/>
    </row>
    <row r="391" spans="1:17" x14ac:dyDescent="0.25">
      <c r="A391" s="2"/>
      <c r="B391" s="2"/>
      <c r="C391" s="2"/>
      <c r="D391" s="2"/>
      <c r="E391" s="2"/>
      <c r="F391" s="2"/>
      <c r="G391" s="2"/>
      <c r="H391" s="2"/>
      <c r="I391" s="2"/>
      <c r="J391" s="2"/>
      <c r="K391" s="2"/>
      <c r="L391" s="2"/>
      <c r="M391" s="2"/>
      <c r="N391" s="2"/>
      <c r="O391" s="2"/>
      <c r="P391" s="2"/>
      <c r="Q391" s="2"/>
    </row>
    <row r="392" spans="1:17" x14ac:dyDescent="0.25">
      <c r="A392" s="2"/>
      <c r="B392" s="2"/>
      <c r="C392" s="2"/>
      <c r="D392" s="2"/>
      <c r="E392" s="2"/>
      <c r="F392" s="2"/>
      <c r="G392" s="2"/>
      <c r="H392" s="2"/>
      <c r="I392" s="2"/>
      <c r="J392" s="2"/>
      <c r="K392" s="2"/>
      <c r="L392" s="2"/>
      <c r="M392" s="2"/>
      <c r="N392" s="2"/>
      <c r="O392" s="2"/>
      <c r="P392" s="2"/>
      <c r="Q392" s="2"/>
    </row>
    <row r="393" spans="1:17" x14ac:dyDescent="0.25">
      <c r="A393" s="2"/>
      <c r="B393" s="2"/>
      <c r="C393" s="2"/>
      <c r="D393" s="2"/>
      <c r="E393" s="2"/>
      <c r="F393" s="2"/>
      <c r="G393" s="2"/>
      <c r="H393" s="2"/>
      <c r="I393" s="2"/>
      <c r="J393" s="2"/>
      <c r="K393" s="2"/>
      <c r="L393" s="2"/>
      <c r="M393" s="2"/>
      <c r="N393" s="2"/>
      <c r="O393" s="2"/>
      <c r="P393" s="2"/>
      <c r="Q393" s="2"/>
    </row>
    <row r="394" spans="1:17" x14ac:dyDescent="0.25">
      <c r="A394" s="2"/>
      <c r="B394" s="2"/>
      <c r="C394" s="2"/>
      <c r="D394" s="2"/>
      <c r="E394" s="2"/>
      <c r="F394" s="2"/>
      <c r="G394" s="2"/>
      <c r="H394" s="2"/>
      <c r="I394" s="2"/>
      <c r="J394" s="2"/>
      <c r="K394" s="2"/>
      <c r="L394" s="2"/>
      <c r="M394" s="2"/>
      <c r="N394" s="2"/>
      <c r="O394" s="2"/>
      <c r="P394" s="2"/>
      <c r="Q394" s="2"/>
    </row>
    <row r="395" spans="1:17" x14ac:dyDescent="0.25">
      <c r="A395" s="2"/>
      <c r="B395" s="2"/>
      <c r="C395" s="2"/>
      <c r="D395" s="2"/>
      <c r="E395" s="2"/>
      <c r="F395" s="2"/>
      <c r="G395" s="2"/>
      <c r="H395" s="2"/>
      <c r="I395" s="2"/>
      <c r="J395" s="2"/>
      <c r="K395" s="2"/>
      <c r="L395" s="2"/>
      <c r="M395" s="2"/>
      <c r="N395" s="2"/>
      <c r="O395" s="2"/>
      <c r="P395" s="2"/>
      <c r="Q395" s="2"/>
    </row>
    <row r="396" spans="1:17" x14ac:dyDescent="0.25">
      <c r="A396" s="2"/>
      <c r="B396" s="2"/>
      <c r="C396" s="2"/>
      <c r="D396" s="2"/>
      <c r="E396" s="2"/>
      <c r="F396" s="2"/>
      <c r="G396" s="2"/>
      <c r="H396" s="2"/>
      <c r="I396" s="2"/>
      <c r="J396" s="2"/>
      <c r="K396" s="2"/>
      <c r="L396" s="2"/>
      <c r="M396" s="2"/>
      <c r="N396" s="2"/>
      <c r="O396" s="2"/>
      <c r="P396" s="2"/>
      <c r="Q396" s="2"/>
    </row>
    <row r="397" spans="1:17" x14ac:dyDescent="0.25">
      <c r="A397" s="2"/>
      <c r="B397" s="2"/>
      <c r="C397" s="2"/>
      <c r="D397" s="2"/>
      <c r="E397" s="2"/>
      <c r="F397" s="2"/>
      <c r="G397" s="2"/>
      <c r="H397" s="2"/>
      <c r="I397" s="2"/>
      <c r="J397" s="2"/>
      <c r="K397" s="2"/>
      <c r="L397" s="2"/>
      <c r="M397" s="2"/>
      <c r="N397" s="2"/>
      <c r="O397" s="2"/>
      <c r="P397" s="2"/>
      <c r="Q397" s="2"/>
    </row>
    <row r="398" spans="1:17" x14ac:dyDescent="0.25">
      <c r="A398" s="2"/>
      <c r="B398" s="2"/>
      <c r="C398" s="2"/>
      <c r="D398" s="2"/>
      <c r="E398" s="2"/>
      <c r="F398" s="2"/>
      <c r="G398" s="2"/>
      <c r="H398" s="2"/>
      <c r="I398" s="2"/>
      <c r="J398" s="2"/>
      <c r="K398" s="2"/>
      <c r="L398" s="2"/>
      <c r="M398" s="2"/>
      <c r="N398" s="2"/>
      <c r="O398" s="2"/>
      <c r="P398" s="2"/>
      <c r="Q398" s="2"/>
    </row>
    <row r="399" spans="1:17" x14ac:dyDescent="0.25">
      <c r="A399" s="2"/>
      <c r="B399" s="2"/>
      <c r="C399" s="2"/>
      <c r="D399" s="2"/>
      <c r="E399" s="2"/>
      <c r="F399" s="2"/>
      <c r="G399" s="2"/>
      <c r="H399" s="2"/>
      <c r="I399" s="2"/>
      <c r="J399" s="2"/>
      <c r="K399" s="2"/>
      <c r="L399" s="2"/>
      <c r="M399" s="2"/>
      <c r="N399" s="2"/>
      <c r="O399" s="2"/>
      <c r="P399" s="2"/>
      <c r="Q399" s="2"/>
    </row>
    <row r="400" spans="1:17" x14ac:dyDescent="0.25">
      <c r="A400" s="2"/>
      <c r="B400" s="2"/>
      <c r="C400" s="2"/>
      <c r="D400" s="2"/>
      <c r="E400" s="2"/>
      <c r="F400" s="2"/>
      <c r="G400" s="2"/>
      <c r="H400" s="2"/>
      <c r="I400" s="2"/>
      <c r="J400" s="2"/>
      <c r="K400" s="2"/>
      <c r="L400" s="2"/>
      <c r="M400" s="2"/>
      <c r="N400" s="2"/>
      <c r="O400" s="2"/>
      <c r="P400" s="2"/>
      <c r="Q400" s="2"/>
    </row>
    <row r="401" spans="1:17" x14ac:dyDescent="0.25">
      <c r="A401" s="2"/>
      <c r="B401" s="2"/>
      <c r="C401" s="2"/>
      <c r="D401" s="2"/>
      <c r="E401" s="2"/>
      <c r="F401" s="2"/>
      <c r="G401" s="2"/>
      <c r="H401" s="2"/>
      <c r="I401" s="2"/>
      <c r="J401" s="2"/>
      <c r="K401" s="2"/>
      <c r="L401" s="2"/>
      <c r="M401" s="2"/>
      <c r="N401" s="2"/>
      <c r="O401" s="2"/>
      <c r="P401" s="2"/>
      <c r="Q401" s="2"/>
    </row>
    <row r="402" spans="1:17" x14ac:dyDescent="0.25">
      <c r="A402" s="2"/>
      <c r="B402" s="2"/>
      <c r="C402" s="2"/>
      <c r="D402" s="2"/>
      <c r="E402" s="2"/>
      <c r="F402" s="2"/>
      <c r="G402" s="2"/>
      <c r="H402" s="2"/>
      <c r="I402" s="2"/>
      <c r="J402" s="2"/>
      <c r="K402" s="2"/>
      <c r="L402" s="2"/>
      <c r="M402" s="2"/>
      <c r="N402" s="2"/>
      <c r="O402" s="2"/>
      <c r="P402" s="2"/>
      <c r="Q402" s="2"/>
    </row>
    <row r="403" spans="1:17" x14ac:dyDescent="0.25">
      <c r="A403" s="2"/>
      <c r="B403" s="2"/>
      <c r="C403" s="2"/>
      <c r="D403" s="2"/>
      <c r="E403" s="2"/>
      <c r="F403" s="2"/>
      <c r="G403" s="2"/>
      <c r="H403" s="2"/>
      <c r="I403" s="2"/>
      <c r="J403" s="2"/>
      <c r="K403" s="2"/>
      <c r="L403" s="2"/>
      <c r="M403" s="2"/>
      <c r="N403" s="2"/>
      <c r="O403" s="2"/>
      <c r="P403" s="2"/>
      <c r="Q403" s="2"/>
    </row>
    <row r="404" spans="1:17" x14ac:dyDescent="0.25">
      <c r="A404" s="2"/>
      <c r="B404" s="2"/>
      <c r="C404" s="2"/>
      <c r="D404" s="2"/>
      <c r="E404" s="2"/>
      <c r="F404" s="2"/>
      <c r="G404" s="2"/>
      <c r="H404" s="2"/>
      <c r="I404" s="2"/>
      <c r="J404" s="2"/>
      <c r="K404" s="2"/>
      <c r="L404" s="2"/>
      <c r="M404" s="2"/>
      <c r="N404" s="2"/>
      <c r="O404" s="2"/>
      <c r="P404" s="2"/>
      <c r="Q404" s="2"/>
    </row>
    <row r="405" spans="1:17" x14ac:dyDescent="0.25">
      <c r="A405" s="2"/>
      <c r="B405" s="2"/>
      <c r="C405" s="2"/>
      <c r="D405" s="2"/>
      <c r="E405" s="2"/>
      <c r="F405" s="2"/>
      <c r="G405" s="2"/>
      <c r="H405" s="2"/>
      <c r="I405" s="2"/>
      <c r="J405" s="2"/>
      <c r="K405" s="2"/>
      <c r="L405" s="2"/>
      <c r="M405" s="2"/>
      <c r="N405" s="2"/>
      <c r="O405" s="2"/>
      <c r="P405" s="2"/>
      <c r="Q405" s="2"/>
    </row>
    <row r="406" spans="1:17" x14ac:dyDescent="0.25">
      <c r="A406" s="2"/>
      <c r="B406" s="2"/>
      <c r="C406" s="2"/>
      <c r="D406" s="2"/>
      <c r="E406" s="2"/>
      <c r="F406" s="2"/>
      <c r="G406" s="2"/>
      <c r="H406" s="2"/>
      <c r="I406" s="2"/>
      <c r="J406" s="2"/>
      <c r="K406" s="2"/>
      <c r="L406" s="2"/>
      <c r="M406" s="2"/>
      <c r="N406" s="2"/>
      <c r="O406" s="2"/>
      <c r="P406" s="2"/>
      <c r="Q406" s="2"/>
    </row>
    <row r="407" spans="1:17" x14ac:dyDescent="0.25">
      <c r="A407" s="2"/>
      <c r="B407" s="2"/>
      <c r="C407" s="2"/>
      <c r="D407" s="2"/>
      <c r="E407" s="2"/>
      <c r="F407" s="2"/>
      <c r="G407" s="2"/>
      <c r="H407" s="2"/>
      <c r="I407" s="2"/>
      <c r="J407" s="2"/>
      <c r="K407" s="2"/>
      <c r="L407" s="2"/>
      <c r="M407" s="2"/>
      <c r="N407" s="2"/>
      <c r="O407" s="2"/>
      <c r="P407" s="2"/>
      <c r="Q407" s="2"/>
    </row>
    <row r="408" spans="1:17" x14ac:dyDescent="0.25">
      <c r="A408" s="2"/>
      <c r="B408" s="2"/>
      <c r="C408" s="2"/>
      <c r="D408" s="2"/>
      <c r="E408" s="2"/>
      <c r="F408" s="2"/>
      <c r="G408" s="2"/>
      <c r="H408" s="2"/>
      <c r="I408" s="2"/>
      <c r="J408" s="2"/>
      <c r="K408" s="2"/>
      <c r="L408" s="2"/>
      <c r="M408" s="2"/>
      <c r="N408" s="2"/>
      <c r="O408" s="2"/>
      <c r="P408" s="2"/>
      <c r="Q408" s="2"/>
    </row>
    <row r="409" spans="1:17" x14ac:dyDescent="0.25">
      <c r="A409" s="2"/>
      <c r="B409" s="2"/>
      <c r="C409" s="2"/>
      <c r="D409" s="2"/>
      <c r="E409" s="2"/>
      <c r="F409" s="2"/>
      <c r="G409" s="2"/>
      <c r="H409" s="2"/>
      <c r="I409" s="2"/>
      <c r="J409" s="2"/>
      <c r="K409" s="2"/>
      <c r="L409" s="2"/>
      <c r="M409" s="2"/>
      <c r="N409" s="2"/>
      <c r="O409" s="2"/>
      <c r="P409" s="2"/>
      <c r="Q409" s="2"/>
    </row>
    <row r="410" spans="1:17" x14ac:dyDescent="0.25">
      <c r="A410" s="2"/>
      <c r="B410" s="2"/>
      <c r="C410" s="2"/>
      <c r="D410" s="2"/>
      <c r="E410" s="2"/>
      <c r="F410" s="2"/>
      <c r="G410" s="2"/>
      <c r="H410" s="2"/>
      <c r="I410" s="2"/>
      <c r="J410" s="2"/>
      <c r="K410" s="2"/>
      <c r="L410" s="2"/>
      <c r="M410" s="2"/>
      <c r="N410" s="2"/>
      <c r="O410" s="2"/>
      <c r="P410" s="2"/>
      <c r="Q410" s="2"/>
    </row>
    <row r="411" spans="1:17" x14ac:dyDescent="0.25">
      <c r="A411" s="2"/>
      <c r="B411" s="2"/>
      <c r="C411" s="2"/>
      <c r="D411" s="2"/>
      <c r="E411" s="2"/>
      <c r="F411" s="2"/>
      <c r="G411" s="2"/>
      <c r="H411" s="2"/>
      <c r="I411" s="2"/>
      <c r="J411" s="2"/>
      <c r="K411" s="2"/>
      <c r="L411" s="2"/>
      <c r="M411" s="2"/>
      <c r="N411" s="2"/>
      <c r="O411" s="2"/>
      <c r="P411" s="2"/>
      <c r="Q411" s="2"/>
    </row>
    <row r="412" spans="1:17" x14ac:dyDescent="0.25">
      <c r="A412" s="2"/>
      <c r="B412" s="2"/>
      <c r="C412" s="2"/>
      <c r="D412" s="2"/>
      <c r="E412" s="2"/>
      <c r="F412" s="2"/>
      <c r="G412" s="2"/>
      <c r="H412" s="2"/>
      <c r="I412" s="2"/>
      <c r="J412" s="2"/>
      <c r="K412" s="2"/>
      <c r="L412" s="2"/>
      <c r="M412" s="2"/>
      <c r="N412" s="2"/>
      <c r="O412" s="2"/>
      <c r="P412" s="2"/>
      <c r="Q412" s="2"/>
    </row>
    <row r="413" spans="1:17" x14ac:dyDescent="0.25">
      <c r="A413" s="2"/>
      <c r="B413" s="2"/>
      <c r="C413" s="2"/>
      <c r="D413" s="2"/>
      <c r="E413" s="2"/>
      <c r="F413" s="2"/>
      <c r="G413" s="2"/>
      <c r="H413" s="2"/>
      <c r="I413" s="2"/>
      <c r="J413" s="2"/>
      <c r="K413" s="2"/>
      <c r="L413" s="2"/>
      <c r="M413" s="2"/>
      <c r="N413" s="2"/>
      <c r="O413" s="2"/>
      <c r="P413" s="2"/>
      <c r="Q413" s="2"/>
    </row>
    <row r="414" spans="1:17" x14ac:dyDescent="0.25">
      <c r="A414" s="2"/>
      <c r="B414" s="2"/>
      <c r="C414" s="2"/>
      <c r="D414" s="2"/>
      <c r="E414" s="2"/>
      <c r="F414" s="2"/>
      <c r="G414" s="2"/>
      <c r="H414" s="2"/>
      <c r="I414" s="2"/>
      <c r="J414" s="2"/>
      <c r="K414" s="2"/>
      <c r="L414" s="2"/>
      <c r="M414" s="2"/>
      <c r="N414" s="2"/>
      <c r="O414" s="2"/>
      <c r="P414" s="2"/>
      <c r="Q414" s="2"/>
    </row>
    <row r="415" spans="1:17" x14ac:dyDescent="0.25">
      <c r="A415" s="2"/>
      <c r="B415" s="2"/>
      <c r="C415" s="2"/>
      <c r="D415" s="2"/>
      <c r="E415" s="2"/>
      <c r="F415" s="2"/>
      <c r="G415" s="2"/>
      <c r="H415" s="2"/>
      <c r="I415" s="2"/>
      <c r="J415" s="2"/>
      <c r="K415" s="2"/>
      <c r="L415" s="2"/>
      <c r="M415" s="2"/>
      <c r="N415" s="2"/>
      <c r="O415" s="2"/>
      <c r="P415" s="2"/>
      <c r="Q415" s="2"/>
    </row>
    <row r="416" spans="1:17" x14ac:dyDescent="0.25">
      <c r="A416" s="2"/>
      <c r="B416" s="2"/>
      <c r="C416" s="2"/>
      <c r="D416" s="2"/>
      <c r="E416" s="2"/>
      <c r="F416" s="2"/>
      <c r="G416" s="2"/>
      <c r="H416" s="2"/>
      <c r="I416" s="2"/>
      <c r="J416" s="2"/>
      <c r="K416" s="2"/>
      <c r="L416" s="2"/>
      <c r="M416" s="2"/>
      <c r="N416" s="2"/>
      <c r="O416" s="2"/>
      <c r="P416" s="2"/>
      <c r="Q416" s="2"/>
    </row>
    <row r="417" spans="1:17" x14ac:dyDescent="0.25">
      <c r="A417" s="2"/>
      <c r="B417" s="2"/>
      <c r="C417" s="2"/>
      <c r="D417" s="2"/>
      <c r="E417" s="2"/>
      <c r="F417" s="2"/>
      <c r="G417" s="2"/>
      <c r="H417" s="2"/>
      <c r="I417" s="2"/>
      <c r="J417" s="2"/>
      <c r="K417" s="2"/>
      <c r="L417" s="2"/>
      <c r="M417" s="2"/>
      <c r="N417" s="2"/>
      <c r="O417" s="2"/>
      <c r="P417" s="2"/>
      <c r="Q417" s="2"/>
    </row>
    <row r="418" spans="1:17" x14ac:dyDescent="0.25">
      <c r="A418" s="2"/>
      <c r="B418" s="2"/>
      <c r="C418" s="2"/>
      <c r="D418" s="2"/>
      <c r="E418" s="2"/>
      <c r="F418" s="2"/>
      <c r="G418" s="2"/>
      <c r="H418" s="2"/>
      <c r="I418" s="2"/>
      <c r="J418" s="2"/>
      <c r="K418" s="2"/>
      <c r="L418" s="2"/>
      <c r="M418" s="2"/>
      <c r="N418" s="2"/>
      <c r="O418" s="2"/>
      <c r="P418" s="2"/>
      <c r="Q418" s="2"/>
    </row>
    <row r="419" spans="1:17" x14ac:dyDescent="0.25">
      <c r="A419" s="2"/>
      <c r="B419" s="2"/>
      <c r="C419" s="2"/>
      <c r="D419" s="2"/>
      <c r="E419" s="2"/>
      <c r="F419" s="2"/>
      <c r="G419" s="2"/>
      <c r="H419" s="2"/>
      <c r="I419" s="2"/>
      <c r="J419" s="2"/>
      <c r="K419" s="2"/>
      <c r="L419" s="2"/>
      <c r="M419" s="2"/>
      <c r="N419" s="2"/>
      <c r="O419" s="2"/>
      <c r="P419" s="2"/>
      <c r="Q419" s="2"/>
    </row>
    <row r="420" spans="1:17" x14ac:dyDescent="0.25">
      <c r="A420" s="2"/>
      <c r="B420" s="2"/>
      <c r="C420" s="2"/>
      <c r="D420" s="2"/>
      <c r="E420" s="2"/>
      <c r="F420" s="2"/>
      <c r="G420" s="2"/>
      <c r="H420" s="2"/>
      <c r="I420" s="2"/>
      <c r="J420" s="2"/>
      <c r="K420" s="2"/>
      <c r="L420" s="2"/>
      <c r="M420" s="2"/>
      <c r="N420" s="2"/>
      <c r="O420" s="2"/>
      <c r="P420" s="2"/>
      <c r="Q420" s="2"/>
    </row>
    <row r="421" spans="1:17" x14ac:dyDescent="0.25">
      <c r="A421" s="2"/>
      <c r="B421" s="2"/>
      <c r="C421" s="2"/>
      <c r="D421" s="2"/>
      <c r="E421" s="2"/>
      <c r="F421" s="2"/>
      <c r="G421" s="2"/>
      <c r="H421" s="2"/>
      <c r="I421" s="2"/>
      <c r="J421" s="2"/>
      <c r="K421" s="2"/>
      <c r="L421" s="2"/>
      <c r="M421" s="2"/>
      <c r="N421" s="2"/>
      <c r="O421" s="2"/>
      <c r="P421" s="2"/>
      <c r="Q421" s="2"/>
    </row>
    <row r="422" spans="1:17" x14ac:dyDescent="0.25">
      <c r="A422" s="2"/>
      <c r="B422" s="2"/>
      <c r="C422" s="2"/>
      <c r="D422" s="2"/>
      <c r="E422" s="2"/>
      <c r="F422" s="2"/>
      <c r="G422" s="2"/>
      <c r="H422" s="2"/>
      <c r="I422" s="2"/>
      <c r="J422" s="2"/>
      <c r="K422" s="2"/>
      <c r="L422" s="2"/>
      <c r="M422" s="2"/>
      <c r="N422" s="2"/>
      <c r="O422" s="2"/>
      <c r="P422" s="2"/>
      <c r="Q422" s="2"/>
    </row>
    <row r="423" spans="1:17" x14ac:dyDescent="0.25">
      <c r="A423" s="2"/>
      <c r="B423" s="2"/>
      <c r="C423" s="2"/>
      <c r="D423" s="2"/>
      <c r="E423" s="2"/>
      <c r="F423" s="2"/>
      <c r="G423" s="2"/>
      <c r="H423" s="2"/>
      <c r="I423" s="2"/>
      <c r="J423" s="2"/>
      <c r="K423" s="2"/>
      <c r="L423" s="2"/>
      <c r="M423" s="2"/>
      <c r="N423" s="2"/>
      <c r="O423" s="2"/>
      <c r="P423" s="2"/>
      <c r="Q423" s="2"/>
    </row>
    <row r="424" spans="1:17" x14ac:dyDescent="0.25">
      <c r="A424" s="2"/>
      <c r="B424" s="2"/>
      <c r="C424" s="2"/>
      <c r="D424" s="2"/>
      <c r="E424" s="2"/>
      <c r="F424" s="2"/>
      <c r="G424" s="2"/>
      <c r="H424" s="2"/>
      <c r="I424" s="2"/>
      <c r="J424" s="2"/>
      <c r="K424" s="2"/>
      <c r="L424" s="2"/>
      <c r="M424" s="2"/>
      <c r="N424" s="2"/>
      <c r="O424" s="2"/>
      <c r="P424" s="2"/>
      <c r="Q424" s="2"/>
    </row>
    <row r="425" spans="1:17" x14ac:dyDescent="0.25">
      <c r="A425" s="2"/>
      <c r="B425" s="2"/>
      <c r="C425" s="2"/>
      <c r="D425" s="2"/>
      <c r="E425" s="2"/>
      <c r="F425" s="2"/>
      <c r="G425" s="2"/>
      <c r="H425" s="2"/>
      <c r="I425" s="2"/>
      <c r="J425" s="2"/>
      <c r="K425" s="2"/>
      <c r="L425" s="2"/>
      <c r="M425" s="2"/>
      <c r="N425" s="2"/>
      <c r="O425" s="2"/>
      <c r="P425" s="2"/>
      <c r="Q425" s="2"/>
    </row>
    <row r="426" spans="1:17" x14ac:dyDescent="0.25">
      <c r="A426" s="2"/>
      <c r="B426" s="2"/>
      <c r="C426" s="2"/>
      <c r="D426" s="2"/>
      <c r="E426" s="2"/>
      <c r="F426" s="2"/>
      <c r="G426" s="2"/>
      <c r="H426" s="2"/>
      <c r="I426" s="2"/>
      <c r="J426" s="2"/>
      <c r="K426" s="2"/>
      <c r="L426" s="2"/>
      <c r="M426" s="2"/>
      <c r="N426" s="2"/>
      <c r="O426" s="2"/>
      <c r="P426" s="2"/>
      <c r="Q426" s="2"/>
    </row>
    <row r="427" spans="1:17" x14ac:dyDescent="0.25">
      <c r="A427" s="2"/>
      <c r="B427" s="2"/>
      <c r="C427" s="2"/>
      <c r="D427" s="2"/>
      <c r="E427" s="2"/>
      <c r="F427" s="2"/>
      <c r="G427" s="2"/>
      <c r="H427" s="2"/>
      <c r="I427" s="2"/>
      <c r="J427" s="2"/>
      <c r="K427" s="2"/>
      <c r="L427" s="2"/>
      <c r="M427" s="2"/>
      <c r="N427" s="2"/>
      <c r="O427" s="2"/>
      <c r="P427" s="2"/>
      <c r="Q427" s="2"/>
    </row>
    <row r="428" spans="1:17" x14ac:dyDescent="0.25">
      <c r="A428" s="2"/>
      <c r="B428" s="2"/>
      <c r="C428" s="2"/>
      <c r="D428" s="2"/>
      <c r="E428" s="2"/>
      <c r="F428" s="2"/>
      <c r="G428" s="2"/>
      <c r="H428" s="2"/>
      <c r="I428" s="2"/>
      <c r="J428" s="2"/>
      <c r="K428" s="2"/>
      <c r="L428" s="2"/>
      <c r="M428" s="2"/>
      <c r="N428" s="2"/>
      <c r="O428" s="2"/>
      <c r="P428" s="2"/>
      <c r="Q428" s="2"/>
    </row>
    <row r="429" spans="1:17" x14ac:dyDescent="0.25">
      <c r="A429" s="2"/>
      <c r="B429" s="2"/>
      <c r="C429" s="2"/>
      <c r="D429" s="2"/>
      <c r="E429" s="2"/>
      <c r="F429" s="2"/>
      <c r="G429" s="2"/>
      <c r="H429" s="2"/>
      <c r="I429" s="2"/>
      <c r="J429" s="2"/>
      <c r="K429" s="2"/>
      <c r="L429" s="2"/>
      <c r="M429" s="2"/>
      <c r="N429" s="2"/>
      <c r="O429" s="2"/>
      <c r="P429" s="2"/>
      <c r="Q429" s="2"/>
    </row>
    <row r="430" spans="1:17" x14ac:dyDescent="0.25">
      <c r="A430" s="2"/>
      <c r="B430" s="2"/>
      <c r="C430" s="2"/>
      <c r="D430" s="2"/>
      <c r="E430" s="2"/>
      <c r="F430" s="2"/>
      <c r="G430" s="2"/>
      <c r="H430" s="2"/>
      <c r="I430" s="2"/>
      <c r="J430" s="2"/>
      <c r="K430" s="2"/>
      <c r="L430" s="2"/>
      <c r="M430" s="2"/>
      <c r="N430" s="2"/>
      <c r="O430" s="2"/>
      <c r="P430" s="2"/>
      <c r="Q430" s="2"/>
    </row>
    <row r="431" spans="1:17" x14ac:dyDescent="0.25">
      <c r="A431" s="2"/>
      <c r="B431" s="2"/>
      <c r="C431" s="2"/>
      <c r="D431" s="2"/>
      <c r="E431" s="2"/>
      <c r="F431" s="2"/>
      <c r="G431" s="2"/>
      <c r="H431" s="2"/>
      <c r="I431" s="2"/>
      <c r="J431" s="2"/>
      <c r="K431" s="2"/>
      <c r="L431" s="2"/>
      <c r="M431" s="2"/>
      <c r="N431" s="2"/>
      <c r="O431" s="2"/>
      <c r="P431" s="2"/>
      <c r="Q431" s="2"/>
    </row>
    <row r="432" spans="1:17" x14ac:dyDescent="0.25">
      <c r="A432" s="2"/>
      <c r="B432" s="2"/>
      <c r="C432" s="2"/>
      <c r="D432" s="2"/>
      <c r="E432" s="2"/>
      <c r="F432" s="2"/>
      <c r="G432" s="2"/>
      <c r="H432" s="2"/>
      <c r="I432" s="2"/>
      <c r="J432" s="2"/>
      <c r="K432" s="2"/>
      <c r="L432" s="2"/>
      <c r="M432" s="2"/>
      <c r="N432" s="2"/>
      <c r="O432" s="2"/>
      <c r="P432" s="2"/>
      <c r="Q432" s="2"/>
    </row>
    <row r="433" spans="1:17" x14ac:dyDescent="0.25">
      <c r="A433" s="2"/>
      <c r="B433" s="2"/>
      <c r="C433" s="2"/>
      <c r="D433" s="2"/>
      <c r="E433" s="2"/>
      <c r="F433" s="2"/>
      <c r="G433" s="2"/>
      <c r="H433" s="2"/>
      <c r="I433" s="2"/>
      <c r="J433" s="2"/>
      <c r="K433" s="2"/>
      <c r="L433" s="2"/>
      <c r="M433" s="2"/>
      <c r="N433" s="2"/>
      <c r="O433" s="2"/>
      <c r="P433" s="2"/>
      <c r="Q433" s="2"/>
    </row>
    <row r="434" spans="1:17" x14ac:dyDescent="0.25">
      <c r="A434" s="2"/>
      <c r="B434" s="2"/>
      <c r="C434" s="2"/>
      <c r="D434" s="2"/>
      <c r="E434" s="2"/>
      <c r="F434" s="2"/>
      <c r="G434" s="2"/>
      <c r="H434" s="2"/>
      <c r="I434" s="2"/>
      <c r="J434" s="2"/>
      <c r="K434" s="2"/>
      <c r="L434" s="2"/>
      <c r="M434" s="2"/>
      <c r="N434" s="2"/>
      <c r="O434" s="2"/>
      <c r="P434" s="2"/>
      <c r="Q434" s="2"/>
    </row>
    <row r="435" spans="1:17" x14ac:dyDescent="0.25">
      <c r="A435" s="2"/>
      <c r="B435" s="2"/>
      <c r="C435" s="2"/>
      <c r="D435" s="2"/>
      <c r="E435" s="2"/>
      <c r="F435" s="2"/>
      <c r="G435" s="2"/>
      <c r="H435" s="2"/>
      <c r="I435" s="2"/>
      <c r="J435" s="2"/>
      <c r="K435" s="2"/>
      <c r="L435" s="2"/>
      <c r="M435" s="2"/>
      <c r="N435" s="2"/>
      <c r="O435" s="2"/>
      <c r="P435" s="2"/>
      <c r="Q435" s="2"/>
    </row>
    <row r="436" spans="1:17" x14ac:dyDescent="0.25">
      <c r="A436" s="2"/>
      <c r="B436" s="2"/>
      <c r="C436" s="2"/>
      <c r="D436" s="2"/>
      <c r="E436" s="2"/>
      <c r="F436" s="2"/>
      <c r="G436" s="2"/>
      <c r="H436" s="2"/>
      <c r="I436" s="2"/>
      <c r="J436" s="2"/>
      <c r="K436" s="2"/>
      <c r="L436" s="2"/>
      <c r="M436" s="2"/>
      <c r="N436" s="2"/>
      <c r="O436" s="2"/>
      <c r="P436" s="2"/>
      <c r="Q436" s="2"/>
    </row>
    <row r="437" spans="1:17" x14ac:dyDescent="0.25">
      <c r="A437" s="2"/>
      <c r="B437" s="2"/>
      <c r="C437" s="2"/>
      <c r="D437" s="2"/>
      <c r="E437" s="2"/>
      <c r="F437" s="2"/>
      <c r="G437" s="2"/>
      <c r="H437" s="2"/>
      <c r="I437" s="2"/>
      <c r="J437" s="2"/>
      <c r="K437" s="2"/>
      <c r="L437" s="2"/>
      <c r="M437" s="2"/>
      <c r="N437" s="2"/>
      <c r="O437" s="2"/>
      <c r="P437" s="2"/>
      <c r="Q437" s="2"/>
    </row>
    <row r="438" spans="1:17" x14ac:dyDescent="0.25">
      <c r="A438" s="2"/>
      <c r="B438" s="2"/>
      <c r="C438" s="2"/>
      <c r="D438" s="2"/>
      <c r="E438" s="2"/>
      <c r="F438" s="2"/>
      <c r="G438" s="2"/>
      <c r="H438" s="2"/>
      <c r="I438" s="2"/>
      <c r="J438" s="2"/>
      <c r="K438" s="2"/>
      <c r="L438" s="2"/>
      <c r="M438" s="2"/>
      <c r="N438" s="2"/>
      <c r="O438" s="2"/>
      <c r="P438" s="2"/>
      <c r="Q438" s="2"/>
    </row>
    <row r="439" spans="1:17" x14ac:dyDescent="0.25">
      <c r="A439" s="2"/>
      <c r="B439" s="2"/>
      <c r="C439" s="2"/>
      <c r="D439" s="2"/>
      <c r="E439" s="2"/>
      <c r="F439" s="2"/>
      <c r="G439" s="2"/>
      <c r="H439" s="2"/>
      <c r="I439" s="2"/>
      <c r="J439" s="2"/>
      <c r="K439" s="2"/>
      <c r="L439" s="2"/>
      <c r="M439" s="2"/>
      <c r="N439" s="2"/>
      <c r="O439" s="2"/>
      <c r="P439" s="2"/>
      <c r="Q439" s="2"/>
    </row>
    <row r="440" spans="1:17" x14ac:dyDescent="0.25">
      <c r="A440" s="2"/>
      <c r="B440" s="2"/>
      <c r="C440" s="2"/>
      <c r="D440" s="2"/>
      <c r="E440" s="2"/>
      <c r="F440" s="2"/>
      <c r="G440" s="2"/>
      <c r="H440" s="2"/>
      <c r="I440" s="2"/>
      <c r="J440" s="2"/>
      <c r="K440" s="2"/>
      <c r="L440" s="2"/>
      <c r="M440" s="2"/>
      <c r="N440" s="2"/>
      <c r="O440" s="2"/>
      <c r="P440" s="2"/>
      <c r="Q440" s="2"/>
    </row>
    <row r="441" spans="1:17" x14ac:dyDescent="0.25">
      <c r="A441" s="2"/>
      <c r="B441" s="2"/>
      <c r="C441" s="2"/>
      <c r="D441" s="2"/>
      <c r="E441" s="2"/>
      <c r="F441" s="2"/>
      <c r="G441" s="2"/>
      <c r="H441" s="2"/>
      <c r="I441" s="2"/>
      <c r="J441" s="2"/>
      <c r="K441" s="2"/>
      <c r="L441" s="2"/>
      <c r="M441" s="2"/>
      <c r="N441" s="2"/>
      <c r="O441" s="2"/>
      <c r="P441" s="2"/>
      <c r="Q441" s="2"/>
    </row>
    <row r="442" spans="1:17" x14ac:dyDescent="0.25">
      <c r="A442" s="2"/>
      <c r="B442" s="2"/>
      <c r="C442" s="2"/>
      <c r="D442" s="2"/>
      <c r="E442" s="2"/>
      <c r="F442" s="2"/>
      <c r="G442" s="2"/>
      <c r="H442" s="2"/>
      <c r="I442" s="2"/>
      <c r="J442" s="2"/>
      <c r="K442" s="2"/>
      <c r="L442" s="2"/>
      <c r="M442" s="2"/>
      <c r="N442" s="2"/>
      <c r="O442" s="2"/>
      <c r="P442" s="2"/>
      <c r="Q442" s="2"/>
    </row>
    <row r="443" spans="1:17" x14ac:dyDescent="0.25">
      <c r="A443" s="2"/>
      <c r="B443" s="2"/>
      <c r="C443" s="2"/>
      <c r="D443" s="2"/>
      <c r="E443" s="2"/>
      <c r="F443" s="2"/>
      <c r="G443" s="2"/>
      <c r="H443" s="2"/>
      <c r="I443" s="2"/>
      <c r="J443" s="2"/>
      <c r="K443" s="2"/>
      <c r="L443" s="2"/>
      <c r="M443" s="2"/>
      <c r="N443" s="2"/>
      <c r="O443" s="2"/>
      <c r="P443" s="2"/>
      <c r="Q443" s="2"/>
    </row>
    <row r="444" spans="1:17" x14ac:dyDescent="0.25">
      <c r="A444" s="2"/>
      <c r="B444" s="2"/>
      <c r="C444" s="2"/>
      <c r="D444" s="2"/>
      <c r="E444" s="2"/>
      <c r="F444" s="2"/>
      <c r="G444" s="2"/>
      <c r="H444" s="2"/>
      <c r="I444" s="2"/>
      <c r="J444" s="2"/>
      <c r="K444" s="2"/>
      <c r="L444" s="2"/>
      <c r="M444" s="2"/>
      <c r="N444" s="2"/>
      <c r="O444" s="2"/>
      <c r="P444" s="2"/>
      <c r="Q444" s="2"/>
    </row>
    <row r="445" spans="1:17" x14ac:dyDescent="0.25">
      <c r="A445" s="2"/>
      <c r="B445" s="2"/>
      <c r="C445" s="2"/>
      <c r="D445" s="2"/>
      <c r="E445" s="2"/>
      <c r="F445" s="2"/>
      <c r="G445" s="2"/>
      <c r="H445" s="2"/>
      <c r="I445" s="2"/>
      <c r="J445" s="2"/>
      <c r="K445" s="2"/>
      <c r="L445" s="2"/>
      <c r="M445" s="2"/>
      <c r="N445" s="2"/>
      <c r="O445" s="2"/>
      <c r="P445" s="2"/>
      <c r="Q445" s="2"/>
    </row>
    <row r="446" spans="1:17" x14ac:dyDescent="0.25">
      <c r="A446" s="2"/>
      <c r="B446" s="2"/>
      <c r="C446" s="2"/>
      <c r="D446" s="2"/>
      <c r="E446" s="2"/>
      <c r="F446" s="2"/>
      <c r="G446" s="2"/>
      <c r="H446" s="2"/>
      <c r="I446" s="2"/>
      <c r="J446" s="2"/>
      <c r="K446" s="2"/>
      <c r="L446" s="2"/>
      <c r="M446" s="2"/>
      <c r="N446" s="2"/>
      <c r="O446" s="2"/>
      <c r="P446" s="2"/>
      <c r="Q446" s="2"/>
    </row>
    <row r="447" spans="1:17" x14ac:dyDescent="0.25">
      <c r="A447" s="2"/>
      <c r="B447" s="2"/>
      <c r="C447" s="2"/>
      <c r="D447" s="2"/>
      <c r="E447" s="2"/>
      <c r="F447" s="2"/>
      <c r="G447" s="2"/>
      <c r="H447" s="2"/>
      <c r="I447" s="2"/>
      <c r="J447" s="2"/>
      <c r="K447" s="2"/>
      <c r="L447" s="2"/>
      <c r="M447" s="2"/>
      <c r="N447" s="2"/>
      <c r="O447" s="2"/>
      <c r="P447" s="2"/>
      <c r="Q447" s="2"/>
    </row>
    <row r="448" spans="1:17" x14ac:dyDescent="0.25">
      <c r="A448" s="2"/>
      <c r="B448" s="2"/>
      <c r="C448" s="2"/>
      <c r="D448" s="2"/>
      <c r="E448" s="2"/>
      <c r="F448" s="2"/>
      <c r="G448" s="2"/>
      <c r="H448" s="2"/>
      <c r="I448" s="2"/>
      <c r="J448" s="2"/>
      <c r="K448" s="2"/>
      <c r="L448" s="2"/>
      <c r="M448" s="2"/>
      <c r="N448" s="2"/>
      <c r="O448" s="2"/>
      <c r="P448" s="2"/>
      <c r="Q448" s="2"/>
    </row>
    <row r="449" spans="1:17" x14ac:dyDescent="0.25">
      <c r="A449" s="2"/>
      <c r="B449" s="2"/>
      <c r="C449" s="2"/>
      <c r="D449" s="2"/>
      <c r="E449" s="2"/>
      <c r="F449" s="2"/>
      <c r="G449" s="2"/>
      <c r="H449" s="2"/>
      <c r="I449" s="2"/>
      <c r="J449" s="2"/>
      <c r="K449" s="2"/>
      <c r="L449" s="2"/>
      <c r="M449" s="2"/>
      <c r="N449" s="2"/>
      <c r="O449" s="2"/>
      <c r="P449" s="2"/>
      <c r="Q449" s="2"/>
    </row>
    <row r="450" spans="1:17" x14ac:dyDescent="0.25">
      <c r="A450" s="2"/>
      <c r="B450" s="2"/>
      <c r="C450" s="2"/>
      <c r="D450" s="2"/>
      <c r="E450" s="2"/>
      <c r="F450" s="2"/>
      <c r="G450" s="2"/>
      <c r="H450" s="2"/>
      <c r="I450" s="2"/>
      <c r="J450" s="2"/>
      <c r="K450" s="2"/>
      <c r="L450" s="2"/>
      <c r="M450" s="2"/>
      <c r="N450" s="2"/>
      <c r="O450" s="2"/>
      <c r="P450" s="2"/>
      <c r="Q450" s="2"/>
    </row>
    <row r="451" spans="1:17" x14ac:dyDescent="0.25">
      <c r="A451" s="2"/>
      <c r="B451" s="2"/>
      <c r="C451" s="2"/>
      <c r="D451" s="2"/>
      <c r="E451" s="2"/>
      <c r="F451" s="2"/>
      <c r="G451" s="2"/>
      <c r="H451" s="2"/>
      <c r="I451" s="2"/>
      <c r="J451" s="2"/>
      <c r="K451" s="2"/>
      <c r="L451" s="2"/>
      <c r="M451" s="2"/>
      <c r="N451" s="2"/>
      <c r="O451" s="2"/>
      <c r="P451" s="2"/>
      <c r="Q451" s="2"/>
    </row>
    <row r="452" spans="1:17" x14ac:dyDescent="0.25">
      <c r="A452" s="2"/>
      <c r="B452" s="2"/>
      <c r="C452" s="2"/>
      <c r="D452" s="2"/>
      <c r="E452" s="2"/>
      <c r="F452" s="2"/>
      <c r="G452" s="2"/>
      <c r="H452" s="2"/>
      <c r="I452" s="2"/>
      <c r="J452" s="2"/>
      <c r="K452" s="2"/>
      <c r="L452" s="2"/>
      <c r="M452" s="2"/>
      <c r="N452" s="2"/>
      <c r="O452" s="2"/>
      <c r="P452" s="2"/>
      <c r="Q452" s="2"/>
    </row>
    <row r="453" spans="1:17" x14ac:dyDescent="0.25">
      <c r="A453" s="2"/>
      <c r="B453" s="2"/>
      <c r="C453" s="2"/>
      <c r="D453" s="2"/>
      <c r="E453" s="2"/>
      <c r="F453" s="2"/>
      <c r="G453" s="2"/>
      <c r="H453" s="2"/>
      <c r="I453" s="2"/>
      <c r="J453" s="2"/>
      <c r="K453" s="2"/>
      <c r="L453" s="2"/>
      <c r="M453" s="2"/>
      <c r="N453" s="2"/>
      <c r="O453" s="2"/>
      <c r="P453" s="2"/>
      <c r="Q453" s="2"/>
    </row>
    <row r="454" spans="1:17" x14ac:dyDescent="0.25">
      <c r="A454" s="2"/>
      <c r="B454" s="2"/>
      <c r="C454" s="2"/>
      <c r="D454" s="2"/>
      <c r="E454" s="2"/>
      <c r="F454" s="2"/>
      <c r="G454" s="2"/>
      <c r="H454" s="2"/>
      <c r="I454" s="2"/>
      <c r="J454" s="2"/>
      <c r="K454" s="2"/>
      <c r="L454" s="2"/>
      <c r="M454" s="2"/>
      <c r="N454" s="2"/>
      <c r="O454" s="2"/>
      <c r="P454" s="2"/>
      <c r="Q454" s="2"/>
    </row>
    <row r="455" spans="1:17" x14ac:dyDescent="0.25">
      <c r="A455" s="2"/>
      <c r="B455" s="2"/>
      <c r="C455" s="2"/>
      <c r="D455" s="2"/>
      <c r="E455" s="2"/>
      <c r="F455" s="2"/>
      <c r="G455" s="2"/>
      <c r="H455" s="2"/>
      <c r="I455" s="2"/>
      <c r="J455" s="2"/>
      <c r="K455" s="2"/>
      <c r="L455" s="2"/>
      <c r="M455" s="2"/>
      <c r="N455" s="2"/>
      <c r="O455" s="2"/>
      <c r="P455" s="2"/>
      <c r="Q455" s="2"/>
    </row>
    <row r="456" spans="1:17" x14ac:dyDescent="0.25">
      <c r="A456" s="2"/>
      <c r="B456" s="2"/>
      <c r="C456" s="2"/>
      <c r="D456" s="2"/>
      <c r="E456" s="2"/>
      <c r="F456" s="2"/>
      <c r="G456" s="2"/>
      <c r="H456" s="2"/>
      <c r="I456" s="2"/>
      <c r="J456" s="2"/>
      <c r="K456" s="2"/>
      <c r="L456" s="2"/>
      <c r="M456" s="2"/>
      <c r="N456" s="2"/>
      <c r="O456" s="2"/>
      <c r="P456" s="2"/>
      <c r="Q456" s="2"/>
    </row>
    <row r="457" spans="1:17" x14ac:dyDescent="0.25">
      <c r="A457" s="2"/>
      <c r="B457" s="2"/>
      <c r="C457" s="2"/>
      <c r="D457" s="2"/>
      <c r="E457" s="2"/>
      <c r="F457" s="2"/>
      <c r="G457" s="2"/>
      <c r="H457" s="2"/>
      <c r="I457" s="2"/>
      <c r="J457" s="2"/>
      <c r="K457" s="2"/>
      <c r="L457" s="2"/>
      <c r="M457" s="2"/>
      <c r="N457" s="2"/>
      <c r="O457" s="2"/>
      <c r="P457" s="2"/>
      <c r="Q457" s="2"/>
    </row>
    <row r="458" spans="1:17" x14ac:dyDescent="0.25">
      <c r="A458" s="2"/>
      <c r="B458" s="2"/>
      <c r="C458" s="2"/>
      <c r="D458" s="2"/>
      <c r="E458" s="2"/>
      <c r="F458" s="2"/>
      <c r="G458" s="2"/>
      <c r="H458" s="2"/>
      <c r="I458" s="2"/>
      <c r="J458" s="2"/>
      <c r="K458" s="2"/>
      <c r="L458" s="2"/>
      <c r="M458" s="2"/>
      <c r="N458" s="2"/>
      <c r="O458" s="2"/>
      <c r="P458" s="2"/>
      <c r="Q458" s="2"/>
    </row>
    <row r="459" spans="1:17" x14ac:dyDescent="0.25">
      <c r="A459" s="2"/>
      <c r="B459" s="2"/>
      <c r="C459" s="2"/>
      <c r="D459" s="2"/>
      <c r="E459" s="2"/>
      <c r="F459" s="2"/>
      <c r="G459" s="2"/>
      <c r="H459" s="2"/>
      <c r="I459" s="2"/>
      <c r="J459" s="2"/>
      <c r="K459" s="2"/>
      <c r="L459" s="2"/>
      <c r="M459" s="2"/>
      <c r="N459" s="2"/>
      <c r="O459" s="2"/>
      <c r="P459" s="2"/>
      <c r="Q459" s="2"/>
    </row>
    <row r="460" spans="1:17" x14ac:dyDescent="0.25">
      <c r="A460" s="2"/>
      <c r="B460" s="2"/>
      <c r="C460" s="2"/>
      <c r="D460" s="2"/>
      <c r="E460" s="2"/>
      <c r="F460" s="2"/>
      <c r="G460" s="2"/>
      <c r="H460" s="2"/>
      <c r="I460" s="2"/>
      <c r="J460" s="2"/>
      <c r="K460" s="2"/>
      <c r="L460" s="2"/>
      <c r="M460" s="2"/>
      <c r="N460" s="2"/>
      <c r="O460" s="2"/>
      <c r="P460" s="2"/>
      <c r="Q460" s="2"/>
    </row>
    <row r="461" spans="1:17" x14ac:dyDescent="0.25">
      <c r="A461" s="2"/>
      <c r="B461" s="2"/>
      <c r="C461" s="2"/>
      <c r="D461" s="2"/>
      <c r="E461" s="2"/>
      <c r="F461" s="2"/>
      <c r="G461" s="2"/>
      <c r="H461" s="2"/>
      <c r="I461" s="2"/>
      <c r="J461" s="2"/>
      <c r="K461" s="2"/>
      <c r="L461" s="2"/>
      <c r="M461" s="2"/>
      <c r="N461" s="2"/>
      <c r="O461" s="2"/>
      <c r="P461" s="2"/>
      <c r="Q461" s="2"/>
    </row>
    <row r="462" spans="1:17" x14ac:dyDescent="0.25">
      <c r="A462" s="2"/>
      <c r="B462" s="2"/>
      <c r="C462" s="2"/>
      <c r="D462" s="2"/>
      <c r="E462" s="2"/>
      <c r="F462" s="2"/>
      <c r="G462" s="2"/>
      <c r="H462" s="2"/>
      <c r="I462" s="2"/>
      <c r="J462" s="2"/>
      <c r="K462" s="2"/>
      <c r="L462" s="2"/>
      <c r="M462" s="2"/>
      <c r="N462" s="2"/>
      <c r="O462" s="2"/>
      <c r="P462" s="2"/>
      <c r="Q462" s="2"/>
    </row>
    <row r="463" spans="1:17" x14ac:dyDescent="0.25">
      <c r="A463" s="2"/>
      <c r="B463" s="2"/>
      <c r="C463" s="2"/>
      <c r="D463" s="2"/>
      <c r="E463" s="2"/>
      <c r="F463" s="2"/>
      <c r="G463" s="2"/>
      <c r="H463" s="2"/>
      <c r="I463" s="2"/>
      <c r="J463" s="2"/>
      <c r="K463" s="2"/>
      <c r="L463" s="2"/>
      <c r="M463" s="2"/>
      <c r="N463" s="2"/>
      <c r="O463" s="2"/>
      <c r="P463" s="2"/>
      <c r="Q463" s="2"/>
    </row>
    <row r="464" spans="1:17" x14ac:dyDescent="0.25">
      <c r="A464" s="2"/>
      <c r="B464" s="2"/>
      <c r="C464" s="2"/>
      <c r="D464" s="2"/>
      <c r="E464" s="2"/>
      <c r="F464" s="2"/>
      <c r="G464" s="2"/>
      <c r="H464" s="2"/>
      <c r="I464" s="2"/>
      <c r="J464" s="2"/>
      <c r="K464" s="2"/>
      <c r="L464" s="2"/>
      <c r="M464" s="2"/>
      <c r="N464" s="2"/>
      <c r="O464" s="2"/>
      <c r="P464" s="2"/>
      <c r="Q464" s="2"/>
    </row>
    <row r="465" spans="1:17" x14ac:dyDescent="0.25">
      <c r="A465" s="2"/>
      <c r="B465" s="2"/>
      <c r="C465" s="2"/>
      <c r="D465" s="2"/>
      <c r="E465" s="2"/>
      <c r="F465" s="2"/>
      <c r="G465" s="2"/>
      <c r="H465" s="2"/>
      <c r="I465" s="2"/>
      <c r="J465" s="2"/>
      <c r="K465" s="2"/>
      <c r="L465" s="2"/>
      <c r="M465" s="2"/>
      <c r="N465" s="2"/>
      <c r="O465" s="2"/>
      <c r="P465" s="2"/>
      <c r="Q465" s="2"/>
    </row>
    <row r="466" spans="1:17" x14ac:dyDescent="0.25">
      <c r="A466" s="2"/>
      <c r="B466" s="2"/>
      <c r="C466" s="2"/>
      <c r="D466" s="2"/>
      <c r="E466" s="2"/>
      <c r="F466" s="2"/>
      <c r="G466" s="2"/>
      <c r="H466" s="2"/>
      <c r="I466" s="2"/>
      <c r="J466" s="2"/>
      <c r="K466" s="2"/>
      <c r="L466" s="2"/>
      <c r="M466" s="2"/>
      <c r="N466" s="2"/>
      <c r="O466" s="2"/>
      <c r="P466" s="2"/>
      <c r="Q466" s="2"/>
    </row>
    <row r="467" spans="1:17" x14ac:dyDescent="0.25">
      <c r="A467" s="2"/>
      <c r="B467" s="2"/>
      <c r="C467" s="2"/>
      <c r="D467" s="2"/>
      <c r="E467" s="2"/>
      <c r="F467" s="2"/>
      <c r="G467" s="2"/>
      <c r="H467" s="2"/>
      <c r="I467" s="2"/>
      <c r="J467" s="2"/>
      <c r="K467" s="2"/>
      <c r="L467" s="2"/>
      <c r="M467" s="2"/>
      <c r="N467" s="2"/>
      <c r="O467" s="2"/>
      <c r="P467" s="2"/>
      <c r="Q467" s="2"/>
    </row>
    <row r="468" spans="1:17" x14ac:dyDescent="0.25">
      <c r="A468" s="2"/>
      <c r="B468" s="2"/>
      <c r="C468" s="2"/>
      <c r="D468" s="2"/>
      <c r="E468" s="2"/>
      <c r="F468" s="2"/>
      <c r="G468" s="2"/>
      <c r="H468" s="2"/>
      <c r="I468" s="2"/>
      <c r="J468" s="2"/>
      <c r="K468" s="2"/>
      <c r="L468" s="2"/>
      <c r="M468" s="2"/>
      <c r="N468" s="2"/>
      <c r="O468" s="2"/>
      <c r="P468" s="2"/>
      <c r="Q468" s="2"/>
    </row>
    <row r="469" spans="1:17" x14ac:dyDescent="0.25">
      <c r="A469" s="2"/>
      <c r="B469" s="2"/>
      <c r="C469" s="2"/>
      <c r="D469" s="2"/>
      <c r="E469" s="2"/>
      <c r="F469" s="2"/>
      <c r="G469" s="2"/>
      <c r="H469" s="2"/>
      <c r="I469" s="2"/>
      <c r="J469" s="2"/>
      <c r="K469" s="2"/>
      <c r="L469" s="2"/>
      <c r="M469" s="2"/>
      <c r="N469" s="2"/>
      <c r="O469" s="2"/>
      <c r="P469" s="2"/>
      <c r="Q469" s="2"/>
    </row>
    <row r="470" spans="1:17" x14ac:dyDescent="0.25">
      <c r="A470" s="2"/>
      <c r="B470" s="2"/>
      <c r="C470" s="2"/>
      <c r="D470" s="2"/>
      <c r="E470" s="2"/>
      <c r="F470" s="2"/>
      <c r="G470" s="2"/>
      <c r="H470" s="2"/>
      <c r="I470" s="2"/>
      <c r="J470" s="2"/>
      <c r="K470" s="2"/>
      <c r="L470" s="2"/>
      <c r="M470" s="2"/>
      <c r="N470" s="2"/>
      <c r="O470" s="2"/>
      <c r="P470" s="2"/>
      <c r="Q470" s="2"/>
    </row>
    <row r="471" spans="1:17" x14ac:dyDescent="0.25">
      <c r="A471" s="2"/>
      <c r="B471" s="2"/>
      <c r="C471" s="2"/>
      <c r="D471" s="2"/>
      <c r="E471" s="2"/>
      <c r="F471" s="2"/>
      <c r="G471" s="2"/>
      <c r="H471" s="2"/>
      <c r="I471" s="2"/>
      <c r="J471" s="2"/>
      <c r="K471" s="2"/>
      <c r="L471" s="2"/>
      <c r="M471" s="2"/>
      <c r="N471" s="2"/>
      <c r="O471" s="2"/>
      <c r="P471" s="2"/>
      <c r="Q471" s="2"/>
    </row>
    <row r="472" spans="1:17" x14ac:dyDescent="0.25">
      <c r="A472" s="2"/>
      <c r="B472" s="2"/>
      <c r="C472" s="2"/>
      <c r="D472" s="2"/>
      <c r="E472" s="2"/>
      <c r="F472" s="2"/>
      <c r="G472" s="2"/>
      <c r="H472" s="2"/>
      <c r="I472" s="2"/>
      <c r="J472" s="2"/>
      <c r="K472" s="2"/>
      <c r="L472" s="2"/>
      <c r="M472" s="2"/>
      <c r="N472" s="2"/>
      <c r="O472" s="2"/>
      <c r="P472" s="2"/>
      <c r="Q472" s="2"/>
    </row>
    <row r="473" spans="1:17" x14ac:dyDescent="0.25">
      <c r="A473" s="2"/>
      <c r="B473" s="2"/>
      <c r="C473" s="2"/>
      <c r="D473" s="2"/>
      <c r="E473" s="2"/>
      <c r="F473" s="2"/>
      <c r="G473" s="2"/>
      <c r="H473" s="2"/>
      <c r="I473" s="2"/>
      <c r="J473" s="2"/>
      <c r="K473" s="2"/>
      <c r="L473" s="2"/>
      <c r="M473" s="2"/>
      <c r="N473" s="2"/>
      <c r="O473" s="2"/>
      <c r="P473" s="2"/>
      <c r="Q473" s="2"/>
    </row>
    <row r="474" spans="1:17" x14ac:dyDescent="0.25">
      <c r="A474" s="2"/>
      <c r="B474" s="2"/>
      <c r="C474" s="2"/>
      <c r="D474" s="2"/>
      <c r="E474" s="2"/>
      <c r="F474" s="2"/>
      <c r="G474" s="2"/>
      <c r="H474" s="2"/>
      <c r="I474" s="2"/>
      <c r="J474" s="2"/>
      <c r="K474" s="2"/>
      <c r="L474" s="2"/>
      <c r="M474" s="2"/>
      <c r="N474" s="2"/>
      <c r="O474" s="2"/>
      <c r="P474" s="2"/>
      <c r="Q474" s="2"/>
    </row>
    <row r="475" spans="1:17" x14ac:dyDescent="0.25">
      <c r="A475" s="2"/>
      <c r="B475" s="2"/>
      <c r="C475" s="2"/>
      <c r="D475" s="2"/>
      <c r="E475" s="2"/>
      <c r="F475" s="2"/>
      <c r="G475" s="2"/>
      <c r="H475" s="2"/>
      <c r="I475" s="2"/>
      <c r="J475" s="2"/>
      <c r="K475" s="2"/>
      <c r="L475" s="2"/>
      <c r="M475" s="2"/>
      <c r="N475" s="2"/>
      <c r="O475" s="2"/>
      <c r="P475" s="2"/>
      <c r="Q475" s="2"/>
    </row>
    <row r="476" spans="1:17" x14ac:dyDescent="0.25">
      <c r="A476" s="2"/>
      <c r="B476" s="2"/>
      <c r="C476" s="2"/>
      <c r="D476" s="2"/>
      <c r="E476" s="2"/>
      <c r="F476" s="2"/>
      <c r="G476" s="2"/>
      <c r="H476" s="2"/>
      <c r="I476" s="2"/>
      <c r="J476" s="2"/>
      <c r="K476" s="2"/>
      <c r="L476" s="2"/>
      <c r="M476" s="2"/>
      <c r="N476" s="2"/>
      <c r="O476" s="2"/>
      <c r="P476" s="2"/>
      <c r="Q476" s="2"/>
    </row>
    <row r="477" spans="1:17" x14ac:dyDescent="0.25">
      <c r="A477" s="2"/>
      <c r="B477" s="2"/>
      <c r="C477" s="2"/>
      <c r="D477" s="2"/>
      <c r="E477" s="2"/>
      <c r="F477" s="2"/>
      <c r="G477" s="2"/>
      <c r="H477" s="2"/>
      <c r="I477" s="2"/>
      <c r="J477" s="2"/>
      <c r="K477" s="2"/>
      <c r="L477" s="2"/>
      <c r="M477" s="2"/>
      <c r="N477" s="2"/>
      <c r="O477" s="2"/>
      <c r="P477" s="2"/>
      <c r="Q477" s="2"/>
    </row>
    <row r="478" spans="1:17" x14ac:dyDescent="0.25">
      <c r="A478" s="2"/>
      <c r="B478" s="2"/>
      <c r="C478" s="2"/>
      <c r="D478" s="2"/>
      <c r="E478" s="2"/>
      <c r="F478" s="2"/>
      <c r="G478" s="2"/>
      <c r="H478" s="2"/>
      <c r="I478" s="2"/>
      <c r="J478" s="2"/>
      <c r="K478" s="2"/>
      <c r="L478" s="2"/>
      <c r="M478" s="2"/>
      <c r="N478" s="2"/>
      <c r="O478" s="2"/>
      <c r="P478" s="2"/>
      <c r="Q478" s="2"/>
    </row>
    <row r="479" spans="1:17" x14ac:dyDescent="0.25">
      <c r="A479" s="2"/>
      <c r="B479" s="2"/>
      <c r="C479" s="2"/>
      <c r="D479" s="2"/>
      <c r="E479" s="2"/>
      <c r="F479" s="2"/>
      <c r="G479" s="2"/>
      <c r="H479" s="2"/>
      <c r="I479" s="2"/>
      <c r="J479" s="2"/>
      <c r="K479" s="2"/>
      <c r="L479" s="2"/>
      <c r="M479" s="2"/>
      <c r="N479" s="2"/>
      <c r="O479" s="2"/>
      <c r="P479" s="2"/>
      <c r="Q479" s="2"/>
    </row>
    <row r="480" spans="1:17" x14ac:dyDescent="0.25">
      <c r="A480" s="2"/>
      <c r="B480" s="2"/>
      <c r="C480" s="2"/>
      <c r="D480" s="2"/>
      <c r="E480" s="2"/>
      <c r="F480" s="2"/>
      <c r="G480" s="2"/>
      <c r="H480" s="2"/>
      <c r="I480" s="2"/>
      <c r="J480" s="2"/>
      <c r="K480" s="2"/>
      <c r="L480" s="2"/>
      <c r="M480" s="2"/>
      <c r="N480" s="2"/>
      <c r="O480" s="2"/>
      <c r="P480" s="2"/>
      <c r="Q480" s="2"/>
    </row>
    <row r="481" spans="1:17" x14ac:dyDescent="0.25">
      <c r="A481" s="2"/>
      <c r="B481" s="2"/>
      <c r="C481" s="2"/>
      <c r="D481" s="2"/>
      <c r="E481" s="2"/>
      <c r="F481" s="2"/>
      <c r="G481" s="2"/>
      <c r="H481" s="2"/>
      <c r="I481" s="2"/>
      <c r="J481" s="2"/>
      <c r="K481" s="2"/>
      <c r="L481" s="2"/>
      <c r="M481" s="2"/>
      <c r="N481" s="2"/>
      <c r="O481" s="2"/>
      <c r="P481" s="2"/>
      <c r="Q481" s="2"/>
    </row>
    <row r="482" spans="1:17" x14ac:dyDescent="0.25">
      <c r="A482" s="2"/>
      <c r="B482" s="2"/>
      <c r="C482" s="2"/>
      <c r="D482" s="2"/>
      <c r="E482" s="2"/>
      <c r="F482" s="2"/>
      <c r="G482" s="2"/>
      <c r="H482" s="2"/>
      <c r="I482" s="2"/>
      <c r="J482" s="2"/>
      <c r="K482" s="2"/>
      <c r="L482" s="2"/>
      <c r="M482" s="2"/>
      <c r="N482" s="2"/>
      <c r="O482" s="2"/>
      <c r="P482" s="2"/>
      <c r="Q482" s="2"/>
    </row>
    <row r="483" spans="1:17" x14ac:dyDescent="0.25">
      <c r="A483" s="2"/>
      <c r="B483" s="2"/>
      <c r="C483" s="2"/>
      <c r="D483" s="2"/>
      <c r="E483" s="2"/>
      <c r="F483" s="2"/>
      <c r="G483" s="2"/>
      <c r="H483" s="2"/>
      <c r="I483" s="2"/>
      <c r="J483" s="2"/>
      <c r="K483" s="2"/>
      <c r="L483" s="2"/>
      <c r="M483" s="2"/>
      <c r="N483" s="2"/>
      <c r="O483" s="2"/>
      <c r="P483" s="2"/>
      <c r="Q483" s="2"/>
    </row>
    <row r="484" spans="1:17" x14ac:dyDescent="0.25">
      <c r="A484" s="2"/>
      <c r="B484" s="2"/>
      <c r="C484" s="2"/>
      <c r="D484" s="2"/>
      <c r="E484" s="2"/>
      <c r="F484" s="2"/>
      <c r="G484" s="2"/>
      <c r="H484" s="2"/>
      <c r="I484" s="2"/>
      <c r="J484" s="2"/>
      <c r="K484" s="2"/>
      <c r="L484" s="2"/>
      <c r="M484" s="2"/>
      <c r="N484" s="2"/>
      <c r="O484" s="2"/>
      <c r="P484" s="2"/>
      <c r="Q484" s="2"/>
    </row>
    <row r="485" spans="1:17" x14ac:dyDescent="0.25">
      <c r="A485" s="2"/>
      <c r="B485" s="2"/>
      <c r="C485" s="2"/>
      <c r="D485" s="2"/>
      <c r="E485" s="2"/>
      <c r="F485" s="2"/>
      <c r="G485" s="2"/>
      <c r="H485" s="2"/>
      <c r="I485" s="2"/>
      <c r="J485" s="2"/>
      <c r="K485" s="2"/>
      <c r="L485" s="2"/>
      <c r="M485" s="2"/>
      <c r="N485" s="2"/>
      <c r="O485" s="2"/>
      <c r="P485" s="2"/>
      <c r="Q485" s="2"/>
    </row>
    <row r="486" spans="1:17" x14ac:dyDescent="0.25">
      <c r="A486" s="2"/>
      <c r="B486" s="2"/>
      <c r="C486" s="2"/>
      <c r="D486" s="2"/>
      <c r="E486" s="2"/>
      <c r="F486" s="2"/>
      <c r="G486" s="2"/>
      <c r="H486" s="2"/>
      <c r="I486" s="2"/>
      <c r="J486" s="2"/>
      <c r="K486" s="2"/>
      <c r="L486" s="2"/>
      <c r="M486" s="2"/>
      <c r="N486" s="2"/>
      <c r="O486" s="2"/>
      <c r="P486" s="2"/>
      <c r="Q486" s="2"/>
    </row>
    <row r="487" spans="1:17" x14ac:dyDescent="0.25">
      <c r="A487" s="2"/>
      <c r="B487" s="2"/>
      <c r="C487" s="2"/>
      <c r="D487" s="2"/>
      <c r="E487" s="2"/>
      <c r="F487" s="2"/>
      <c r="G487" s="2"/>
      <c r="H487" s="2"/>
      <c r="I487" s="2"/>
      <c r="J487" s="2"/>
      <c r="K487" s="2"/>
      <c r="L487" s="2"/>
      <c r="M487" s="2"/>
      <c r="N487" s="2"/>
      <c r="O487" s="2"/>
      <c r="P487" s="2"/>
      <c r="Q487" s="2"/>
    </row>
    <row r="488" spans="1:17" x14ac:dyDescent="0.25">
      <c r="A488" s="2"/>
      <c r="B488" s="2"/>
      <c r="C488" s="2"/>
      <c r="D488" s="2"/>
      <c r="E488" s="2"/>
      <c r="F488" s="2"/>
      <c r="G488" s="2"/>
      <c r="H488" s="2"/>
      <c r="I488" s="2"/>
      <c r="J488" s="2"/>
      <c r="K488" s="2"/>
      <c r="L488" s="2"/>
      <c r="M488" s="2"/>
      <c r="N488" s="2"/>
      <c r="O488" s="2"/>
      <c r="P488" s="2"/>
      <c r="Q488" s="2"/>
    </row>
    <row r="489" spans="1:17" x14ac:dyDescent="0.25">
      <c r="A489" s="2"/>
      <c r="B489" s="2"/>
      <c r="C489" s="2"/>
      <c r="D489" s="2"/>
      <c r="E489" s="2"/>
      <c r="F489" s="2"/>
      <c r="G489" s="2"/>
      <c r="H489" s="2"/>
      <c r="I489" s="2"/>
      <c r="J489" s="2"/>
      <c r="K489" s="2"/>
      <c r="L489" s="2"/>
      <c r="M489" s="2"/>
      <c r="N489" s="2"/>
      <c r="O489" s="2"/>
      <c r="P489" s="2"/>
      <c r="Q489" s="2"/>
    </row>
    <row r="490" spans="1:17" x14ac:dyDescent="0.25">
      <c r="A490" s="2"/>
      <c r="B490" s="2"/>
      <c r="C490" s="2"/>
      <c r="D490" s="2"/>
      <c r="E490" s="2"/>
      <c r="F490" s="2"/>
      <c r="G490" s="2"/>
      <c r="H490" s="2"/>
      <c r="I490" s="2"/>
      <c r="J490" s="2"/>
      <c r="K490" s="2"/>
      <c r="L490" s="2"/>
      <c r="M490" s="2"/>
      <c r="N490" s="2"/>
      <c r="O490" s="2"/>
      <c r="P490" s="2"/>
      <c r="Q490" s="2"/>
    </row>
    <row r="491" spans="1:17" x14ac:dyDescent="0.25">
      <c r="A491" s="2"/>
      <c r="B491" s="2"/>
      <c r="C491" s="2"/>
      <c r="D491" s="2"/>
      <c r="E491" s="2"/>
      <c r="F491" s="2"/>
      <c r="G491" s="2"/>
      <c r="H491" s="2"/>
      <c r="I491" s="2"/>
      <c r="J491" s="2"/>
      <c r="K491" s="2"/>
      <c r="L491" s="2"/>
      <c r="M491" s="2"/>
      <c r="N491" s="2"/>
      <c r="O491" s="2"/>
      <c r="P491" s="2"/>
      <c r="Q491" s="2"/>
    </row>
    <row r="492" spans="1:17" x14ac:dyDescent="0.25">
      <c r="A492" s="2"/>
      <c r="B492" s="2"/>
      <c r="C492" s="2"/>
      <c r="D492" s="2"/>
      <c r="E492" s="2"/>
      <c r="F492" s="2"/>
      <c r="G492" s="2"/>
      <c r="H492" s="2"/>
      <c r="I492" s="2"/>
      <c r="J492" s="2"/>
      <c r="K492" s="2"/>
      <c r="L492" s="2"/>
      <c r="M492" s="2"/>
      <c r="N492" s="2"/>
      <c r="O492" s="2"/>
      <c r="P492" s="2"/>
      <c r="Q492" s="2"/>
    </row>
    <row r="493" spans="1:17" x14ac:dyDescent="0.25">
      <c r="A493" s="2"/>
      <c r="B493" s="2"/>
      <c r="C493" s="2"/>
      <c r="D493" s="2"/>
      <c r="E493" s="2"/>
      <c r="F493" s="2"/>
      <c r="G493" s="2"/>
      <c r="H493" s="2"/>
      <c r="I493" s="2"/>
      <c r="J493" s="2"/>
      <c r="K493" s="2"/>
      <c r="L493" s="2"/>
      <c r="M493" s="2"/>
      <c r="N493" s="2"/>
      <c r="O493" s="2"/>
      <c r="P493" s="2"/>
      <c r="Q493" s="2"/>
    </row>
    <row r="494" spans="1:17" x14ac:dyDescent="0.25">
      <c r="A494" s="2"/>
      <c r="B494" s="2"/>
      <c r="C494" s="2"/>
      <c r="D494" s="2"/>
      <c r="E494" s="2"/>
      <c r="F494" s="2"/>
      <c r="G494" s="2"/>
      <c r="H494" s="2"/>
      <c r="I494" s="2"/>
      <c r="J494" s="2"/>
      <c r="K494" s="2"/>
      <c r="L494" s="2"/>
      <c r="M494" s="2"/>
      <c r="N494" s="2"/>
      <c r="O494" s="2"/>
      <c r="P494" s="2"/>
      <c r="Q494" s="2"/>
    </row>
    <row r="495" spans="1:17" x14ac:dyDescent="0.25">
      <c r="A495" s="2"/>
      <c r="B495" s="2"/>
      <c r="C495" s="2"/>
      <c r="D495" s="2"/>
      <c r="E495" s="2"/>
      <c r="F495" s="2"/>
      <c r="G495" s="2"/>
      <c r="H495" s="2"/>
      <c r="I495" s="2"/>
      <c r="J495" s="2"/>
      <c r="K495" s="2"/>
      <c r="L495" s="2"/>
      <c r="M495" s="2"/>
      <c r="N495" s="2"/>
      <c r="O495" s="2"/>
      <c r="P495" s="2"/>
      <c r="Q495" s="2"/>
    </row>
    <row r="496" spans="1:17" x14ac:dyDescent="0.25">
      <c r="A496" s="2"/>
      <c r="B496" s="2"/>
      <c r="C496" s="2"/>
      <c r="D496" s="2"/>
      <c r="E496" s="2"/>
      <c r="F496" s="2"/>
      <c r="G496" s="2"/>
      <c r="H496" s="2"/>
      <c r="I496" s="2"/>
      <c r="J496" s="2"/>
      <c r="K496" s="2"/>
      <c r="L496" s="2"/>
      <c r="M496" s="2"/>
      <c r="N496" s="2"/>
      <c r="O496" s="2"/>
      <c r="P496" s="2"/>
      <c r="Q496" s="2"/>
    </row>
    <row r="497" spans="1:17" x14ac:dyDescent="0.25">
      <c r="A497" s="2"/>
      <c r="B497" s="2"/>
      <c r="C497" s="2"/>
      <c r="D497" s="2"/>
      <c r="E497" s="2"/>
      <c r="F497" s="2"/>
      <c r="G497" s="2"/>
      <c r="H497" s="2"/>
      <c r="I497" s="2"/>
      <c r="J497" s="2"/>
      <c r="K497" s="2"/>
      <c r="L497" s="2"/>
      <c r="M497" s="2"/>
      <c r="N497" s="2"/>
      <c r="O497" s="2"/>
      <c r="P497" s="2"/>
      <c r="Q497" s="2"/>
    </row>
    <row r="498" spans="1:17" x14ac:dyDescent="0.25">
      <c r="A498" s="2"/>
      <c r="B498" s="2"/>
      <c r="C498" s="2"/>
      <c r="D498" s="2"/>
      <c r="E498" s="2"/>
      <c r="F498" s="2"/>
      <c r="G498" s="2"/>
      <c r="H498" s="2"/>
      <c r="I498" s="2"/>
      <c r="J498" s="2"/>
      <c r="K498" s="2"/>
      <c r="L498" s="2"/>
      <c r="M498" s="2"/>
      <c r="N498" s="2"/>
      <c r="O498" s="2"/>
      <c r="P498" s="2"/>
      <c r="Q498" s="2"/>
    </row>
    <row r="499" spans="1:17" x14ac:dyDescent="0.25">
      <c r="A499" s="2"/>
      <c r="B499" s="2"/>
      <c r="C499" s="2"/>
      <c r="D499" s="2"/>
      <c r="E499" s="2"/>
      <c r="F499" s="2"/>
      <c r="G499" s="2"/>
      <c r="H499" s="2"/>
      <c r="I499" s="2"/>
      <c r="J499" s="2"/>
      <c r="K499" s="2"/>
      <c r="L499" s="2"/>
      <c r="M499" s="2"/>
      <c r="N499" s="2"/>
      <c r="O499" s="2"/>
      <c r="P499" s="2"/>
      <c r="Q499" s="2"/>
    </row>
    <row r="500" spans="1:17" x14ac:dyDescent="0.25">
      <c r="A500" s="2"/>
      <c r="B500" s="2"/>
      <c r="C500" s="2"/>
      <c r="D500" s="2"/>
      <c r="E500" s="2"/>
      <c r="F500" s="2"/>
      <c r="G500" s="2"/>
      <c r="H500" s="2"/>
      <c r="I500" s="2"/>
      <c r="J500" s="2"/>
      <c r="K500" s="2"/>
      <c r="L500" s="2"/>
      <c r="M500" s="2"/>
      <c r="N500" s="2"/>
      <c r="O500" s="2"/>
      <c r="P500" s="2"/>
      <c r="Q500" s="2"/>
    </row>
    <row r="501" spans="1:17" x14ac:dyDescent="0.25">
      <c r="A501" s="2"/>
      <c r="B501" s="2"/>
      <c r="C501" s="2"/>
      <c r="D501" s="2"/>
      <c r="E501" s="2"/>
      <c r="F501" s="2"/>
      <c r="G501" s="2"/>
      <c r="H501" s="2"/>
      <c r="I501" s="2"/>
      <c r="J501" s="2"/>
      <c r="K501" s="2"/>
      <c r="L501" s="2"/>
      <c r="M501" s="2"/>
      <c r="N501" s="2"/>
      <c r="O501" s="2"/>
      <c r="P501" s="2"/>
      <c r="Q501" s="2"/>
    </row>
    <row r="502" spans="1:17" x14ac:dyDescent="0.25">
      <c r="A502" s="2"/>
      <c r="B502" s="2"/>
      <c r="C502" s="2"/>
      <c r="D502" s="2"/>
      <c r="E502" s="2"/>
      <c r="F502" s="2"/>
      <c r="G502" s="2"/>
      <c r="H502" s="2"/>
      <c r="I502" s="2"/>
      <c r="J502" s="2"/>
      <c r="K502" s="2"/>
      <c r="L502" s="2"/>
      <c r="M502" s="2"/>
      <c r="N502" s="2"/>
      <c r="O502" s="2"/>
      <c r="P502" s="2"/>
      <c r="Q502" s="2"/>
    </row>
    <row r="503" spans="1:17" x14ac:dyDescent="0.25">
      <c r="A503" s="2"/>
      <c r="B503" s="2"/>
      <c r="C503" s="2"/>
      <c r="D503" s="2"/>
      <c r="E503" s="2"/>
      <c r="F503" s="2"/>
      <c r="G503" s="2"/>
      <c r="H503" s="2"/>
      <c r="I503" s="2"/>
      <c r="J503" s="2"/>
      <c r="K503" s="2"/>
      <c r="L503" s="2"/>
      <c r="M503" s="2"/>
      <c r="N503" s="2"/>
      <c r="O503" s="2"/>
      <c r="P503" s="2"/>
      <c r="Q503" s="2"/>
    </row>
    <row r="504" spans="1:17" x14ac:dyDescent="0.25">
      <c r="A504" s="2"/>
      <c r="B504" s="2"/>
      <c r="C504" s="2"/>
      <c r="D504" s="2"/>
      <c r="E504" s="2"/>
      <c r="F504" s="2"/>
      <c r="G504" s="2"/>
      <c r="H504" s="2"/>
      <c r="I504" s="2"/>
      <c r="J504" s="2"/>
      <c r="K504" s="2"/>
      <c r="L504" s="2"/>
      <c r="M504" s="2"/>
      <c r="N504" s="2"/>
      <c r="O504" s="2"/>
      <c r="P504" s="2"/>
      <c r="Q504" s="2"/>
    </row>
    <row r="505" spans="1:17" x14ac:dyDescent="0.25">
      <c r="A505" s="2"/>
      <c r="B505" s="2"/>
      <c r="C505" s="2"/>
      <c r="D505" s="2"/>
      <c r="E505" s="2"/>
      <c r="F505" s="2"/>
      <c r="G505" s="2"/>
      <c r="H505" s="2"/>
      <c r="I505" s="2"/>
      <c r="J505" s="2"/>
      <c r="K505" s="2"/>
      <c r="L505" s="2"/>
      <c r="M505" s="2"/>
      <c r="N505" s="2"/>
      <c r="O505" s="2"/>
      <c r="P505" s="2"/>
      <c r="Q505" s="2"/>
    </row>
    <row r="506" spans="1:17" x14ac:dyDescent="0.25">
      <c r="A506" s="2"/>
      <c r="B506" s="2"/>
      <c r="C506" s="2"/>
      <c r="D506" s="2"/>
      <c r="E506" s="2"/>
      <c r="F506" s="2"/>
      <c r="G506" s="2"/>
      <c r="H506" s="2"/>
      <c r="I506" s="2"/>
      <c r="J506" s="2"/>
      <c r="K506" s="2"/>
      <c r="L506" s="2"/>
      <c r="M506" s="2"/>
      <c r="N506" s="2"/>
      <c r="O506" s="2"/>
      <c r="P506" s="2"/>
      <c r="Q506" s="2"/>
    </row>
    <row r="507" spans="1:17" x14ac:dyDescent="0.25">
      <c r="A507" s="2"/>
      <c r="B507" s="2"/>
      <c r="C507" s="2"/>
      <c r="D507" s="2"/>
      <c r="E507" s="2"/>
      <c r="F507" s="2"/>
      <c r="G507" s="2"/>
      <c r="H507" s="2"/>
      <c r="I507" s="2"/>
      <c r="J507" s="2"/>
      <c r="K507" s="2"/>
      <c r="L507" s="2"/>
      <c r="M507" s="2"/>
      <c r="N507" s="2"/>
      <c r="O507" s="2"/>
      <c r="P507" s="2"/>
      <c r="Q507" s="2"/>
    </row>
    <row r="508" spans="1:17" x14ac:dyDescent="0.25">
      <c r="A508" s="2"/>
      <c r="B508" s="2"/>
      <c r="C508" s="2"/>
      <c r="D508" s="2"/>
      <c r="E508" s="2"/>
      <c r="F508" s="2"/>
      <c r="G508" s="2"/>
      <c r="H508" s="2"/>
      <c r="I508" s="2"/>
      <c r="J508" s="2"/>
      <c r="K508" s="2"/>
      <c r="L508" s="2"/>
      <c r="M508" s="2"/>
      <c r="N508" s="2"/>
      <c r="O508" s="2"/>
      <c r="P508" s="2"/>
      <c r="Q508" s="2"/>
    </row>
    <row r="509" spans="1:17" x14ac:dyDescent="0.25">
      <c r="A509" s="2"/>
      <c r="B509" s="2"/>
      <c r="C509" s="2"/>
      <c r="D509" s="2"/>
      <c r="E509" s="2"/>
      <c r="F509" s="2"/>
      <c r="G509" s="2"/>
      <c r="H509" s="2"/>
      <c r="I509" s="2"/>
      <c r="J509" s="2"/>
      <c r="K509" s="2"/>
      <c r="L509" s="2"/>
      <c r="M509" s="2"/>
      <c r="N509" s="2"/>
      <c r="O509" s="2"/>
      <c r="P509" s="2"/>
      <c r="Q509" s="2"/>
    </row>
    <row r="510" spans="1:17" x14ac:dyDescent="0.25">
      <c r="A510" s="2"/>
      <c r="B510" s="2"/>
      <c r="C510" s="2"/>
      <c r="D510" s="2"/>
      <c r="E510" s="2"/>
      <c r="F510" s="2"/>
      <c r="G510" s="2"/>
      <c r="H510" s="2"/>
      <c r="I510" s="2"/>
      <c r="J510" s="2"/>
      <c r="K510" s="2"/>
      <c r="L510" s="2"/>
      <c r="M510" s="2"/>
      <c r="N510" s="2"/>
      <c r="O510" s="2"/>
      <c r="P510" s="2"/>
      <c r="Q510" s="2"/>
    </row>
    <row r="511" spans="1:17" x14ac:dyDescent="0.25">
      <c r="A511" s="2"/>
      <c r="B511" s="2"/>
      <c r="C511" s="2"/>
      <c r="D511" s="2"/>
      <c r="E511" s="2"/>
      <c r="F511" s="2"/>
      <c r="G511" s="2"/>
      <c r="H511" s="2"/>
      <c r="I511" s="2"/>
      <c r="J511" s="2"/>
      <c r="K511" s="2"/>
      <c r="L511" s="2"/>
      <c r="M511" s="2"/>
      <c r="N511" s="2"/>
      <c r="O511" s="2"/>
      <c r="P511" s="2"/>
      <c r="Q511" s="2"/>
    </row>
    <row r="512" spans="1:17" x14ac:dyDescent="0.25">
      <c r="A512" s="2"/>
      <c r="B512" s="2"/>
      <c r="C512" s="2"/>
      <c r="D512" s="2"/>
      <c r="E512" s="2"/>
      <c r="F512" s="2"/>
      <c r="G512" s="2"/>
      <c r="H512" s="2"/>
      <c r="I512" s="2"/>
      <c r="J512" s="2"/>
      <c r="K512" s="2"/>
      <c r="L512" s="2"/>
      <c r="M512" s="2"/>
      <c r="N512" s="2"/>
      <c r="O512" s="2"/>
      <c r="P512" s="2"/>
      <c r="Q512" s="2"/>
    </row>
    <row r="513" spans="1:17" x14ac:dyDescent="0.25">
      <c r="A513" s="2"/>
      <c r="B513" s="2"/>
      <c r="C513" s="2"/>
      <c r="D513" s="2"/>
      <c r="E513" s="2"/>
      <c r="F513" s="2"/>
      <c r="G513" s="2"/>
      <c r="H513" s="2"/>
      <c r="I513" s="2"/>
      <c r="J513" s="2"/>
      <c r="K513" s="2"/>
      <c r="L513" s="2"/>
      <c r="M513" s="2"/>
      <c r="N513" s="2"/>
      <c r="O513" s="2"/>
      <c r="P513" s="2"/>
      <c r="Q513" s="2"/>
    </row>
    <row r="514" spans="1:17" x14ac:dyDescent="0.25">
      <c r="A514" s="2"/>
      <c r="B514" s="2"/>
      <c r="C514" s="2"/>
      <c r="D514" s="2"/>
      <c r="E514" s="2"/>
      <c r="F514" s="2"/>
      <c r="G514" s="2"/>
      <c r="H514" s="2"/>
      <c r="I514" s="2"/>
      <c r="J514" s="2"/>
      <c r="K514" s="2"/>
      <c r="L514" s="2"/>
      <c r="M514" s="2"/>
      <c r="N514" s="2"/>
      <c r="O514" s="2"/>
      <c r="P514" s="2"/>
      <c r="Q514" s="2"/>
    </row>
    <row r="515" spans="1:17" x14ac:dyDescent="0.25">
      <c r="A515" s="2"/>
      <c r="B515" s="2"/>
      <c r="C515" s="2"/>
      <c r="D515" s="2"/>
      <c r="E515" s="2"/>
      <c r="F515" s="2"/>
      <c r="G515" s="2"/>
      <c r="H515" s="2"/>
      <c r="I515" s="2"/>
      <c r="J515" s="2"/>
      <c r="K515" s="2"/>
      <c r="L515" s="2"/>
      <c r="M515" s="2"/>
      <c r="N515" s="2"/>
      <c r="O515" s="2"/>
      <c r="P515" s="2"/>
      <c r="Q515" s="2"/>
    </row>
    <row r="516" spans="1:17" x14ac:dyDescent="0.25">
      <c r="A516" s="2"/>
      <c r="B516" s="2"/>
      <c r="C516" s="2"/>
      <c r="D516" s="2"/>
      <c r="E516" s="2"/>
      <c r="F516" s="2"/>
      <c r="G516" s="2"/>
      <c r="H516" s="2"/>
      <c r="I516" s="2"/>
      <c r="J516" s="2"/>
      <c r="K516" s="2"/>
      <c r="L516" s="2"/>
      <c r="M516" s="2"/>
      <c r="N516" s="2"/>
      <c r="O516" s="2"/>
      <c r="P516" s="2"/>
      <c r="Q516" s="2"/>
    </row>
    <row r="517" spans="1:17" x14ac:dyDescent="0.25">
      <c r="A517" s="2"/>
      <c r="B517" s="2"/>
      <c r="C517" s="2"/>
      <c r="D517" s="2"/>
      <c r="E517" s="2"/>
      <c r="F517" s="2"/>
      <c r="G517" s="2"/>
      <c r="H517" s="2"/>
      <c r="I517" s="2"/>
      <c r="J517" s="2"/>
      <c r="K517" s="2"/>
      <c r="L517" s="2"/>
      <c r="M517" s="2"/>
      <c r="N517" s="2"/>
      <c r="O517" s="2"/>
      <c r="P517" s="2"/>
      <c r="Q517" s="2"/>
    </row>
    <row r="518" spans="1:17" x14ac:dyDescent="0.25">
      <c r="A518" s="2"/>
      <c r="B518" s="2"/>
      <c r="C518" s="2"/>
      <c r="D518" s="2"/>
      <c r="E518" s="2"/>
      <c r="F518" s="2"/>
      <c r="G518" s="2"/>
      <c r="H518" s="2"/>
      <c r="I518" s="2"/>
      <c r="J518" s="2"/>
      <c r="K518" s="2"/>
      <c r="L518" s="2"/>
      <c r="M518" s="2"/>
      <c r="N518" s="2"/>
      <c r="O518" s="2"/>
      <c r="P518" s="2"/>
      <c r="Q518" s="2"/>
    </row>
    <row r="519" spans="1:17" x14ac:dyDescent="0.25">
      <c r="A519" s="2"/>
      <c r="B519" s="2"/>
      <c r="C519" s="2"/>
      <c r="D519" s="2"/>
      <c r="E519" s="2"/>
      <c r="F519" s="2"/>
      <c r="G519" s="2"/>
      <c r="H519" s="2"/>
      <c r="I519" s="2"/>
      <c r="J519" s="2"/>
      <c r="K519" s="2"/>
      <c r="L519" s="2"/>
      <c r="M519" s="2"/>
      <c r="N519" s="2"/>
      <c r="O519" s="2"/>
      <c r="P519" s="2"/>
      <c r="Q519" s="2"/>
    </row>
    <row r="520" spans="1:17" x14ac:dyDescent="0.25">
      <c r="A520" s="2"/>
      <c r="B520" s="2"/>
      <c r="C520" s="2"/>
      <c r="D520" s="2"/>
      <c r="E520" s="2"/>
      <c r="F520" s="2"/>
      <c r="G520" s="2"/>
      <c r="H520" s="2"/>
      <c r="I520" s="2"/>
      <c r="J520" s="2"/>
      <c r="K520" s="2"/>
      <c r="L520" s="2"/>
      <c r="M520" s="2"/>
      <c r="N520" s="2"/>
      <c r="O520" s="2"/>
      <c r="P520" s="2"/>
      <c r="Q520" s="2"/>
    </row>
    <row r="521" spans="1:17" x14ac:dyDescent="0.25">
      <c r="A521" s="2"/>
      <c r="B521" s="2"/>
      <c r="C521" s="2"/>
      <c r="D521" s="2"/>
      <c r="E521" s="2"/>
      <c r="F521" s="2"/>
      <c r="G521" s="2"/>
      <c r="H521" s="2"/>
      <c r="I521" s="2"/>
      <c r="J521" s="2"/>
      <c r="K521" s="2"/>
      <c r="L521" s="2"/>
      <c r="M521" s="2"/>
      <c r="N521" s="2"/>
      <c r="O521" s="2"/>
      <c r="P521" s="2"/>
      <c r="Q521" s="2"/>
    </row>
    <row r="522" spans="1:17" x14ac:dyDescent="0.25">
      <c r="A522" s="2"/>
      <c r="B522" s="2"/>
      <c r="C522" s="2"/>
      <c r="D522" s="2"/>
      <c r="E522" s="2"/>
      <c r="F522" s="2"/>
      <c r="G522" s="2"/>
      <c r="H522" s="2"/>
      <c r="I522" s="2"/>
      <c r="J522" s="2"/>
      <c r="K522" s="2"/>
      <c r="L522" s="2"/>
      <c r="M522" s="2"/>
      <c r="N522" s="2"/>
      <c r="O522" s="2"/>
      <c r="P522" s="2"/>
      <c r="Q522" s="2"/>
    </row>
    <row r="523" spans="1:17" x14ac:dyDescent="0.25">
      <c r="A523" s="2"/>
      <c r="B523" s="2"/>
      <c r="C523" s="2"/>
      <c r="D523" s="2"/>
      <c r="E523" s="2"/>
      <c r="F523" s="2"/>
      <c r="G523" s="2"/>
      <c r="H523" s="2"/>
      <c r="I523" s="2"/>
      <c r="J523" s="2"/>
      <c r="K523" s="2"/>
      <c r="L523" s="2"/>
      <c r="M523" s="2"/>
      <c r="N523" s="2"/>
      <c r="O523" s="2"/>
      <c r="P523" s="2"/>
      <c r="Q523" s="2"/>
    </row>
    <row r="524" spans="1:17" x14ac:dyDescent="0.25">
      <c r="A524" s="2"/>
      <c r="B524" s="2"/>
      <c r="C524" s="2"/>
      <c r="D524" s="2"/>
      <c r="E524" s="2"/>
      <c r="F524" s="2"/>
      <c r="G524" s="2"/>
      <c r="H524" s="2"/>
      <c r="I524" s="2"/>
      <c r="J524" s="2"/>
      <c r="K524" s="2"/>
      <c r="L524" s="2"/>
      <c r="M524" s="2"/>
      <c r="N524" s="2"/>
      <c r="O524" s="2"/>
      <c r="P524" s="2"/>
      <c r="Q524" s="2"/>
    </row>
    <row r="525" spans="1:17" x14ac:dyDescent="0.25">
      <c r="A525" s="2"/>
      <c r="B525" s="2"/>
      <c r="C525" s="2"/>
      <c r="D525" s="2"/>
      <c r="E525" s="2"/>
      <c r="F525" s="2"/>
      <c r="G525" s="2"/>
      <c r="H525" s="2"/>
      <c r="I525" s="2"/>
      <c r="J525" s="2"/>
      <c r="K525" s="2"/>
      <c r="L525" s="2"/>
      <c r="M525" s="2"/>
      <c r="N525" s="2"/>
      <c r="O525" s="2"/>
      <c r="P525" s="2"/>
      <c r="Q525" s="2"/>
    </row>
    <row r="526" spans="1:17" x14ac:dyDescent="0.25">
      <c r="A526" s="2"/>
      <c r="B526" s="2"/>
      <c r="C526" s="2"/>
      <c r="D526" s="2"/>
      <c r="E526" s="2"/>
      <c r="F526" s="2"/>
      <c r="G526" s="2"/>
      <c r="H526" s="2"/>
      <c r="I526" s="2"/>
      <c r="J526" s="2"/>
      <c r="K526" s="2"/>
      <c r="L526" s="2"/>
      <c r="M526" s="2"/>
      <c r="N526" s="2"/>
      <c r="O526" s="2"/>
      <c r="P526" s="2"/>
      <c r="Q526" s="2"/>
    </row>
    <row r="527" spans="1:17" x14ac:dyDescent="0.25">
      <c r="A527" s="2"/>
      <c r="B527" s="2"/>
      <c r="C527" s="2"/>
      <c r="D527" s="2"/>
      <c r="E527" s="2"/>
      <c r="F527" s="2"/>
      <c r="G527" s="2"/>
      <c r="H527" s="2"/>
      <c r="I527" s="2"/>
      <c r="J527" s="2"/>
      <c r="K527" s="2"/>
      <c r="L527" s="2"/>
      <c r="M527" s="2"/>
      <c r="N527" s="2"/>
      <c r="O527" s="2"/>
      <c r="P527" s="2"/>
      <c r="Q527" s="2"/>
    </row>
    <row r="528" spans="1:17" x14ac:dyDescent="0.25">
      <c r="A528" s="2"/>
      <c r="B528" s="2"/>
      <c r="C528" s="2"/>
      <c r="D528" s="2"/>
      <c r="E528" s="2"/>
      <c r="F528" s="2"/>
      <c r="G528" s="2"/>
      <c r="H528" s="2"/>
      <c r="I528" s="2"/>
      <c r="J528" s="2"/>
      <c r="K528" s="2"/>
      <c r="L528" s="2"/>
      <c r="M528" s="2"/>
      <c r="N528" s="2"/>
      <c r="O528" s="2"/>
      <c r="P528" s="2"/>
      <c r="Q528" s="2"/>
    </row>
    <row r="529" spans="1:17" x14ac:dyDescent="0.25">
      <c r="A529" s="2"/>
      <c r="B529" s="2"/>
      <c r="C529" s="2"/>
      <c r="D529" s="2"/>
      <c r="E529" s="2"/>
      <c r="F529" s="2"/>
      <c r="G529" s="2"/>
      <c r="H529" s="2"/>
      <c r="I529" s="2"/>
      <c r="J529" s="2"/>
      <c r="K529" s="2"/>
      <c r="L529" s="2"/>
      <c r="M529" s="2"/>
      <c r="N529" s="2"/>
      <c r="O529" s="2"/>
      <c r="P529" s="2"/>
      <c r="Q529" s="2"/>
    </row>
    <row r="530" spans="1:17" x14ac:dyDescent="0.25">
      <c r="A530" s="2"/>
      <c r="B530" s="2"/>
      <c r="C530" s="2"/>
      <c r="D530" s="2"/>
      <c r="E530" s="2"/>
      <c r="F530" s="2"/>
      <c r="G530" s="2"/>
      <c r="H530" s="2"/>
      <c r="I530" s="2"/>
      <c r="J530" s="2"/>
      <c r="K530" s="2"/>
      <c r="L530" s="2"/>
      <c r="M530" s="2"/>
      <c r="N530" s="2"/>
      <c r="O530" s="2"/>
      <c r="P530" s="2"/>
      <c r="Q530" s="2"/>
    </row>
    <row r="531" spans="1:17" x14ac:dyDescent="0.25">
      <c r="A531" s="2"/>
      <c r="B531" s="2"/>
      <c r="C531" s="2"/>
      <c r="D531" s="2"/>
      <c r="E531" s="2"/>
      <c r="F531" s="2"/>
      <c r="G531" s="2"/>
      <c r="H531" s="2"/>
      <c r="I531" s="2"/>
      <c r="J531" s="2"/>
      <c r="K531" s="2"/>
      <c r="L531" s="2"/>
      <c r="M531" s="2"/>
      <c r="N531" s="2"/>
      <c r="O531" s="2"/>
      <c r="P531" s="2"/>
      <c r="Q531" s="2"/>
    </row>
    <row r="532" spans="1:17" x14ac:dyDescent="0.25">
      <c r="A532" s="2"/>
      <c r="B532" s="2"/>
      <c r="C532" s="2"/>
      <c r="D532" s="2"/>
      <c r="E532" s="2"/>
      <c r="F532" s="2"/>
      <c r="G532" s="2"/>
      <c r="H532" s="2"/>
      <c r="I532" s="2"/>
      <c r="J532" s="2"/>
      <c r="K532" s="2"/>
      <c r="L532" s="2"/>
      <c r="M532" s="2"/>
      <c r="N532" s="2"/>
      <c r="O532" s="2"/>
      <c r="P532" s="2"/>
      <c r="Q532" s="2"/>
    </row>
    <row r="533" spans="1:17" x14ac:dyDescent="0.25">
      <c r="A533" s="2"/>
      <c r="B533" s="2"/>
      <c r="C533" s="2"/>
      <c r="D533" s="2"/>
      <c r="E533" s="2"/>
      <c r="F533" s="2"/>
      <c r="G533" s="2"/>
      <c r="H533" s="2"/>
      <c r="I533" s="2"/>
      <c r="J533" s="2"/>
      <c r="K533" s="2"/>
      <c r="L533" s="2"/>
      <c r="M533" s="2"/>
      <c r="N533" s="2"/>
      <c r="O533" s="2"/>
      <c r="P533" s="2"/>
      <c r="Q533" s="2"/>
    </row>
    <row r="534" spans="1:17" x14ac:dyDescent="0.25">
      <c r="A534" s="2"/>
      <c r="B534" s="2"/>
      <c r="C534" s="2"/>
      <c r="D534" s="2"/>
      <c r="E534" s="2"/>
      <c r="F534" s="2"/>
      <c r="G534" s="2"/>
      <c r="H534" s="2"/>
      <c r="I534" s="2"/>
      <c r="J534" s="2"/>
      <c r="K534" s="2"/>
      <c r="L534" s="2"/>
      <c r="M534" s="2"/>
      <c r="N534" s="2"/>
      <c r="O534" s="2"/>
      <c r="P534" s="2"/>
      <c r="Q534" s="2"/>
    </row>
    <row r="535" spans="1:17" x14ac:dyDescent="0.25">
      <c r="A535" s="2"/>
      <c r="B535" s="2"/>
      <c r="C535" s="2"/>
      <c r="D535" s="2"/>
      <c r="E535" s="2"/>
      <c r="F535" s="2"/>
      <c r="G535" s="2"/>
      <c r="H535" s="2"/>
      <c r="I535" s="2"/>
      <c r="J535" s="2"/>
      <c r="K535" s="2"/>
      <c r="L535" s="2"/>
      <c r="M535" s="2"/>
      <c r="N535" s="2"/>
      <c r="O535" s="2"/>
      <c r="P535" s="2"/>
      <c r="Q535" s="2"/>
    </row>
    <row r="536" spans="1:17" x14ac:dyDescent="0.25">
      <c r="A536" s="2"/>
      <c r="B536" s="2"/>
      <c r="C536" s="2"/>
      <c r="D536" s="2"/>
      <c r="E536" s="2"/>
      <c r="F536" s="2"/>
      <c r="G536" s="2"/>
      <c r="H536" s="2"/>
      <c r="I536" s="2"/>
      <c r="J536" s="2"/>
      <c r="K536" s="2"/>
      <c r="L536" s="2"/>
      <c r="M536" s="2"/>
      <c r="N536" s="2"/>
      <c r="O536" s="2"/>
      <c r="P536" s="2"/>
      <c r="Q536" s="2"/>
    </row>
    <row r="537" spans="1:17" x14ac:dyDescent="0.25">
      <c r="A537" s="2"/>
      <c r="B537" s="2"/>
      <c r="C537" s="2"/>
      <c r="D537" s="2"/>
      <c r="E537" s="2"/>
      <c r="F537" s="2"/>
      <c r="G537" s="2"/>
      <c r="H537" s="2"/>
      <c r="I537" s="2"/>
      <c r="J537" s="2"/>
      <c r="K537" s="2"/>
      <c r="L537" s="2"/>
      <c r="M537" s="2"/>
      <c r="N537" s="2"/>
      <c r="O537" s="2"/>
      <c r="P537" s="2"/>
      <c r="Q537" s="2"/>
    </row>
    <row r="538" spans="1:17" x14ac:dyDescent="0.25">
      <c r="A538" s="2"/>
      <c r="B538" s="2"/>
      <c r="C538" s="2"/>
      <c r="D538" s="2"/>
      <c r="E538" s="2"/>
      <c r="F538" s="2"/>
      <c r="G538" s="2"/>
      <c r="H538" s="2"/>
      <c r="I538" s="2"/>
      <c r="J538" s="2"/>
      <c r="K538" s="2"/>
      <c r="L538" s="2"/>
      <c r="M538" s="2"/>
      <c r="N538" s="2"/>
      <c r="O538" s="2"/>
      <c r="P538" s="2"/>
      <c r="Q538" s="2"/>
    </row>
    <row r="539" spans="1:17" x14ac:dyDescent="0.25">
      <c r="A539" s="2"/>
      <c r="B539" s="2"/>
      <c r="C539" s="2"/>
      <c r="D539" s="2"/>
      <c r="E539" s="2"/>
      <c r="F539" s="2"/>
      <c r="G539" s="2"/>
      <c r="H539" s="2"/>
      <c r="I539" s="2"/>
      <c r="J539" s="2"/>
      <c r="K539" s="2"/>
      <c r="L539" s="2"/>
      <c r="M539" s="2"/>
      <c r="N539" s="2"/>
      <c r="O539" s="2"/>
      <c r="P539" s="2"/>
      <c r="Q539" s="2"/>
    </row>
    <row r="540" spans="1:17" x14ac:dyDescent="0.25">
      <c r="A540" s="2"/>
      <c r="B540" s="2"/>
      <c r="C540" s="2"/>
      <c r="D540" s="2"/>
      <c r="E540" s="2"/>
      <c r="F540" s="2"/>
      <c r="G540" s="2"/>
      <c r="H540" s="2"/>
      <c r="I540" s="2"/>
      <c r="J540" s="2"/>
      <c r="K540" s="2"/>
      <c r="L540" s="2"/>
      <c r="M540" s="2"/>
      <c r="N540" s="2"/>
      <c r="O540" s="2"/>
      <c r="P540" s="2"/>
      <c r="Q540" s="2"/>
    </row>
    <row r="541" spans="1:17" x14ac:dyDescent="0.25">
      <c r="A541" s="2"/>
      <c r="B541" s="2"/>
      <c r="C541" s="2"/>
      <c r="D541" s="2"/>
      <c r="E541" s="2"/>
      <c r="F541" s="2"/>
      <c r="G541" s="2"/>
      <c r="H541" s="2"/>
      <c r="I541" s="2"/>
      <c r="J541" s="2"/>
      <c r="K541" s="2"/>
      <c r="L541" s="2"/>
      <c r="M541" s="2"/>
      <c r="N541" s="2"/>
      <c r="O541" s="2"/>
      <c r="P541" s="2"/>
      <c r="Q541" s="2"/>
    </row>
    <row r="542" spans="1:17" x14ac:dyDescent="0.25">
      <c r="A542" s="2"/>
      <c r="B542" s="2"/>
      <c r="C542" s="2"/>
      <c r="D542" s="2"/>
      <c r="E542" s="2"/>
      <c r="F542" s="2"/>
      <c r="G542" s="2"/>
      <c r="H542" s="2"/>
      <c r="I542" s="2"/>
      <c r="J542" s="2"/>
      <c r="K542" s="2"/>
      <c r="L542" s="2"/>
      <c r="M542" s="2"/>
      <c r="N542" s="2"/>
      <c r="O542" s="2"/>
      <c r="P542" s="2"/>
      <c r="Q542" s="2"/>
    </row>
    <row r="543" spans="1:17" x14ac:dyDescent="0.25">
      <c r="A543" s="2"/>
      <c r="B543" s="2"/>
      <c r="C543" s="2"/>
      <c r="D543" s="2"/>
      <c r="E543" s="2"/>
      <c r="F543" s="2"/>
      <c r="G543" s="2"/>
      <c r="H543" s="2"/>
      <c r="I543" s="2"/>
      <c r="J543" s="2"/>
      <c r="K543" s="2"/>
      <c r="L543" s="2"/>
      <c r="M543" s="2"/>
      <c r="N543" s="2"/>
      <c r="O543" s="2"/>
      <c r="P543" s="2"/>
      <c r="Q543" s="2"/>
    </row>
    <row r="544" spans="1:17" x14ac:dyDescent="0.25">
      <c r="A544" s="2"/>
      <c r="B544" s="2"/>
      <c r="C544" s="2"/>
      <c r="D544" s="2"/>
      <c r="E544" s="2"/>
      <c r="F544" s="2"/>
      <c r="G544" s="2"/>
      <c r="H544" s="2"/>
      <c r="I544" s="2"/>
      <c r="J544" s="2"/>
      <c r="K544" s="2"/>
      <c r="L544" s="2"/>
      <c r="M544" s="2"/>
      <c r="N544" s="2"/>
      <c r="O544" s="2"/>
      <c r="P544" s="2"/>
      <c r="Q544" s="2"/>
    </row>
    <row r="545" spans="1:17" x14ac:dyDescent="0.25">
      <c r="A545" s="2"/>
      <c r="B545" s="2"/>
      <c r="C545" s="2"/>
      <c r="D545" s="2"/>
      <c r="E545" s="2"/>
      <c r="F545" s="2"/>
      <c r="G545" s="2"/>
      <c r="H545" s="2"/>
      <c r="I545" s="2"/>
      <c r="J545" s="2"/>
      <c r="K545" s="2"/>
      <c r="L545" s="2"/>
      <c r="M545" s="2"/>
      <c r="N545" s="2"/>
      <c r="O545" s="2"/>
      <c r="P545" s="2"/>
      <c r="Q545" s="2"/>
    </row>
    <row r="546" spans="1:17" x14ac:dyDescent="0.25">
      <c r="A546" s="2"/>
      <c r="B546" s="2"/>
      <c r="C546" s="2"/>
      <c r="D546" s="2"/>
      <c r="E546" s="2"/>
      <c r="F546" s="2"/>
      <c r="G546" s="2"/>
      <c r="H546" s="2"/>
      <c r="I546" s="2"/>
      <c r="J546" s="2"/>
      <c r="K546" s="2"/>
      <c r="L546" s="2"/>
      <c r="M546" s="2"/>
      <c r="N546" s="2"/>
      <c r="O546" s="2"/>
      <c r="P546" s="2"/>
      <c r="Q546" s="2"/>
    </row>
    <row r="547" spans="1:17" x14ac:dyDescent="0.25">
      <c r="A547" s="2"/>
      <c r="B547" s="2"/>
      <c r="C547" s="2"/>
      <c r="D547" s="2"/>
      <c r="E547" s="2"/>
      <c r="F547" s="2"/>
      <c r="G547" s="2"/>
      <c r="H547" s="2"/>
      <c r="I547" s="2"/>
      <c r="J547" s="2"/>
      <c r="K547" s="2"/>
      <c r="L547" s="2"/>
      <c r="M547" s="2"/>
      <c r="N547" s="2"/>
      <c r="O547" s="2"/>
      <c r="P547" s="2"/>
      <c r="Q547" s="2"/>
    </row>
    <row r="548" spans="1:17" x14ac:dyDescent="0.25">
      <c r="A548" s="2"/>
      <c r="B548" s="2"/>
      <c r="C548" s="2"/>
      <c r="D548" s="2"/>
      <c r="E548" s="2"/>
      <c r="F548" s="2"/>
      <c r="G548" s="2"/>
      <c r="H548" s="2"/>
      <c r="I548" s="2"/>
      <c r="J548" s="2"/>
      <c r="K548" s="2"/>
      <c r="L548" s="2"/>
      <c r="M548" s="2"/>
      <c r="N548" s="2"/>
      <c r="O548" s="2"/>
      <c r="P548" s="2"/>
      <c r="Q548" s="2"/>
    </row>
    <row r="549" spans="1:17" x14ac:dyDescent="0.25">
      <c r="A549" s="2"/>
      <c r="B549" s="2"/>
      <c r="C549" s="2"/>
      <c r="D549" s="2"/>
      <c r="E549" s="2"/>
      <c r="F549" s="2"/>
      <c r="G549" s="2"/>
      <c r="H549" s="2"/>
      <c r="I549" s="2"/>
      <c r="J549" s="2"/>
      <c r="K549" s="2"/>
      <c r="L549" s="2"/>
      <c r="M549" s="2"/>
      <c r="N549" s="2"/>
      <c r="O549" s="2"/>
      <c r="P549" s="2"/>
      <c r="Q549" s="2"/>
    </row>
    <row r="550" spans="1:17" x14ac:dyDescent="0.25">
      <c r="A550" s="2"/>
      <c r="B550" s="2"/>
      <c r="C550" s="2"/>
      <c r="D550" s="2"/>
      <c r="E550" s="2"/>
      <c r="F550" s="2"/>
      <c r="G550" s="2"/>
      <c r="H550" s="2"/>
      <c r="I550" s="2"/>
      <c r="J550" s="2"/>
      <c r="K550" s="2"/>
      <c r="L550" s="2"/>
      <c r="M550" s="2"/>
      <c r="N550" s="2"/>
      <c r="O550" s="2"/>
      <c r="P550" s="2"/>
      <c r="Q550" s="2"/>
    </row>
    <row r="551" spans="1:17" x14ac:dyDescent="0.25">
      <c r="A551" s="2"/>
      <c r="B551" s="2"/>
      <c r="C551" s="2"/>
      <c r="D551" s="2"/>
      <c r="E551" s="2"/>
      <c r="F551" s="2"/>
      <c r="G551" s="2"/>
      <c r="H551" s="2"/>
      <c r="I551" s="2"/>
      <c r="J551" s="2"/>
      <c r="K551" s="2"/>
      <c r="L551" s="2"/>
      <c r="M551" s="2"/>
      <c r="N551" s="2"/>
      <c r="O551" s="2"/>
      <c r="P551" s="2"/>
      <c r="Q551" s="2"/>
    </row>
    <row r="552" spans="1:17" x14ac:dyDescent="0.25">
      <c r="A552" s="2"/>
      <c r="B552" s="2"/>
      <c r="C552" s="2"/>
      <c r="D552" s="2"/>
      <c r="E552" s="2"/>
      <c r="F552" s="2"/>
      <c r="G552" s="2"/>
      <c r="H552" s="2"/>
      <c r="I552" s="2"/>
      <c r="J552" s="2"/>
      <c r="K552" s="2"/>
      <c r="L552" s="2"/>
      <c r="M552" s="2"/>
      <c r="N552" s="2"/>
      <c r="O552" s="2"/>
      <c r="P552" s="2"/>
      <c r="Q552" s="2"/>
    </row>
    <row r="553" spans="1:17" x14ac:dyDescent="0.25">
      <c r="A553" s="2"/>
      <c r="B553" s="2"/>
      <c r="C553" s="2"/>
      <c r="D553" s="2"/>
      <c r="E553" s="2"/>
      <c r="F553" s="2"/>
      <c r="G553" s="2"/>
      <c r="H553" s="2"/>
      <c r="I553" s="2"/>
      <c r="J553" s="2"/>
      <c r="K553" s="2"/>
      <c r="L553" s="2"/>
      <c r="M553" s="2"/>
      <c r="N553" s="2"/>
      <c r="O553" s="2"/>
      <c r="P553" s="2"/>
      <c r="Q553" s="2"/>
    </row>
    <row r="554" spans="1:17" x14ac:dyDescent="0.25">
      <c r="A554" s="2"/>
      <c r="B554" s="2"/>
      <c r="C554" s="2"/>
      <c r="D554" s="2"/>
      <c r="E554" s="2"/>
      <c r="F554" s="2"/>
      <c r="G554" s="2"/>
      <c r="H554" s="2"/>
      <c r="I554" s="2"/>
      <c r="J554" s="2"/>
      <c r="K554" s="2"/>
      <c r="L554" s="2"/>
      <c r="M554" s="2"/>
      <c r="N554" s="2"/>
      <c r="O554" s="2"/>
      <c r="P554" s="2"/>
      <c r="Q554" s="2"/>
    </row>
    <row r="555" spans="1:17" x14ac:dyDescent="0.25">
      <c r="A555" s="2"/>
      <c r="B555" s="2"/>
      <c r="C555" s="2"/>
      <c r="D555" s="2"/>
      <c r="E555" s="2"/>
      <c r="F555" s="2"/>
      <c r="G555" s="2"/>
      <c r="H555" s="2"/>
      <c r="I555" s="2"/>
      <c r="J555" s="2"/>
      <c r="K555" s="2"/>
      <c r="L555" s="2"/>
      <c r="M555" s="2"/>
      <c r="N555" s="2"/>
      <c r="O555" s="2"/>
      <c r="P555" s="2"/>
      <c r="Q555" s="2"/>
    </row>
    <row r="556" spans="1:17" x14ac:dyDescent="0.25">
      <c r="A556" s="2"/>
      <c r="B556" s="2"/>
      <c r="C556" s="2"/>
      <c r="D556" s="2"/>
      <c r="E556" s="2"/>
      <c r="F556" s="2"/>
      <c r="G556" s="2"/>
      <c r="H556" s="2"/>
      <c r="I556" s="2"/>
      <c r="J556" s="2"/>
      <c r="K556" s="2"/>
      <c r="L556" s="2"/>
      <c r="M556" s="2"/>
      <c r="N556" s="2"/>
      <c r="O556" s="2"/>
      <c r="P556" s="2"/>
      <c r="Q556" s="2"/>
    </row>
    <row r="557" spans="1:17" x14ac:dyDescent="0.25">
      <c r="A557" s="2"/>
      <c r="B557" s="2"/>
      <c r="C557" s="2"/>
      <c r="D557" s="2"/>
      <c r="E557" s="2"/>
      <c r="F557" s="2"/>
      <c r="G557" s="2"/>
      <c r="H557" s="2"/>
      <c r="I557" s="2"/>
      <c r="J557" s="2"/>
      <c r="K557" s="2"/>
      <c r="L557" s="2"/>
      <c r="M557" s="2"/>
      <c r="N557" s="2"/>
      <c r="O557" s="2"/>
      <c r="P557" s="2"/>
      <c r="Q557" s="2"/>
    </row>
    <row r="558" spans="1:17" x14ac:dyDescent="0.25">
      <c r="A558" s="2"/>
      <c r="B558" s="2"/>
      <c r="C558" s="2"/>
      <c r="D558" s="2"/>
      <c r="E558" s="2"/>
      <c r="F558" s="2"/>
      <c r="G558" s="2"/>
      <c r="H558" s="2"/>
      <c r="I558" s="2"/>
      <c r="J558" s="2"/>
      <c r="K558" s="2"/>
      <c r="L558" s="2"/>
      <c r="M558" s="2"/>
      <c r="N558" s="2"/>
      <c r="O558" s="2"/>
      <c r="P558" s="2"/>
      <c r="Q558" s="2"/>
    </row>
    <row r="559" spans="1:17" x14ac:dyDescent="0.25">
      <c r="A559" s="2"/>
      <c r="B559" s="2"/>
      <c r="C559" s="2"/>
      <c r="D559" s="2"/>
      <c r="E559" s="2"/>
      <c r="F559" s="2"/>
      <c r="G559" s="2"/>
      <c r="H559" s="2"/>
      <c r="I559" s="2"/>
      <c r="J559" s="2"/>
      <c r="K559" s="2"/>
      <c r="L559" s="2"/>
      <c r="M559" s="2"/>
      <c r="N559" s="2"/>
      <c r="O559" s="2"/>
      <c r="P559" s="2"/>
      <c r="Q559" s="2"/>
    </row>
    <row r="560" spans="1:17" x14ac:dyDescent="0.25">
      <c r="A560" s="2"/>
      <c r="B560" s="2"/>
      <c r="C560" s="2"/>
      <c r="D560" s="2"/>
      <c r="E560" s="2"/>
      <c r="F560" s="2"/>
      <c r="G560" s="2"/>
      <c r="H560" s="2"/>
      <c r="I560" s="2"/>
      <c r="J560" s="2"/>
      <c r="K560" s="2"/>
      <c r="L560" s="2"/>
      <c r="M560" s="2"/>
      <c r="N560" s="2"/>
      <c r="O560" s="2"/>
      <c r="P560" s="2"/>
      <c r="Q560" s="2"/>
    </row>
    <row r="561" spans="1:17" x14ac:dyDescent="0.25">
      <c r="A561" s="2"/>
      <c r="B561" s="2"/>
      <c r="C561" s="2"/>
      <c r="D561" s="2"/>
      <c r="E561" s="2"/>
      <c r="F561" s="2"/>
      <c r="G561" s="2"/>
      <c r="H561" s="2"/>
      <c r="I561" s="2"/>
      <c r="J561" s="2"/>
      <c r="K561" s="2"/>
      <c r="L561" s="2"/>
      <c r="M561" s="2"/>
      <c r="N561" s="2"/>
      <c r="O561" s="2"/>
      <c r="P561" s="2"/>
      <c r="Q561" s="2"/>
    </row>
    <row r="562" spans="1:17" x14ac:dyDescent="0.25">
      <c r="A562" s="2"/>
      <c r="B562" s="2"/>
      <c r="C562" s="2"/>
      <c r="D562" s="2"/>
      <c r="E562" s="2"/>
      <c r="F562" s="2"/>
      <c r="G562" s="2"/>
      <c r="H562" s="2"/>
      <c r="I562" s="2"/>
      <c r="J562" s="2"/>
      <c r="K562" s="2"/>
      <c r="L562" s="2"/>
      <c r="M562" s="2"/>
      <c r="N562" s="2"/>
      <c r="O562" s="2"/>
      <c r="P562" s="2"/>
      <c r="Q562" s="2"/>
    </row>
    <row r="563" spans="1:17" x14ac:dyDescent="0.25">
      <c r="A563" s="2"/>
      <c r="B563" s="2"/>
      <c r="C563" s="2"/>
      <c r="D563" s="2"/>
      <c r="E563" s="2"/>
      <c r="F563" s="2"/>
      <c r="G563" s="2"/>
      <c r="H563" s="2"/>
      <c r="I563" s="2"/>
      <c r="J563" s="2"/>
      <c r="K563" s="2"/>
      <c r="L563" s="2"/>
      <c r="M563" s="2"/>
      <c r="N563" s="2"/>
      <c r="O563" s="2"/>
      <c r="P563" s="2"/>
      <c r="Q563" s="2"/>
    </row>
    <row r="564" spans="1:17" x14ac:dyDescent="0.25">
      <c r="A564" s="2"/>
      <c r="B564" s="2"/>
      <c r="C564" s="2"/>
      <c r="D564" s="2"/>
      <c r="E564" s="2"/>
      <c r="F564" s="2"/>
      <c r="G564" s="2"/>
      <c r="H564" s="2"/>
      <c r="I564" s="2"/>
      <c r="J564" s="2"/>
      <c r="K564" s="2"/>
      <c r="L564" s="2"/>
      <c r="M564" s="2"/>
      <c r="N564" s="2"/>
      <c r="O564" s="2"/>
      <c r="P564" s="2"/>
      <c r="Q564" s="2"/>
    </row>
    <row r="565" spans="1:17" x14ac:dyDescent="0.25">
      <c r="A565" s="2"/>
      <c r="B565" s="2"/>
      <c r="C565" s="2"/>
      <c r="D565" s="2"/>
      <c r="E565" s="2"/>
      <c r="F565" s="2"/>
      <c r="G565" s="2"/>
      <c r="H565" s="2"/>
      <c r="I565" s="2"/>
      <c r="J565" s="2"/>
      <c r="K565" s="2"/>
      <c r="L565" s="2"/>
      <c r="M565" s="2"/>
      <c r="N565" s="2"/>
      <c r="O565" s="2"/>
      <c r="P565" s="2"/>
      <c r="Q565" s="2"/>
    </row>
    <row r="566" spans="1:17" x14ac:dyDescent="0.25">
      <c r="A566" s="2"/>
      <c r="B566" s="2"/>
      <c r="C566" s="2"/>
      <c r="D566" s="2"/>
      <c r="E566" s="2"/>
      <c r="F566" s="2"/>
      <c r="G566" s="2"/>
      <c r="H566" s="2"/>
      <c r="I566" s="2"/>
      <c r="J566" s="2"/>
      <c r="K566" s="2"/>
      <c r="L566" s="2"/>
      <c r="M566" s="2"/>
      <c r="N566" s="2"/>
      <c r="O566" s="2"/>
      <c r="P566" s="2"/>
      <c r="Q566" s="2"/>
    </row>
    <row r="567" spans="1:17" x14ac:dyDescent="0.25">
      <c r="A567" s="2"/>
      <c r="B567" s="2"/>
      <c r="C567" s="2"/>
      <c r="D567" s="2"/>
      <c r="E567" s="2"/>
      <c r="F567" s="2"/>
      <c r="G567" s="2"/>
      <c r="H567" s="2"/>
      <c r="I567" s="2"/>
      <c r="J567" s="2"/>
      <c r="K567" s="2"/>
      <c r="L567" s="2"/>
      <c r="M567" s="2"/>
      <c r="N567" s="2"/>
      <c r="O567" s="2"/>
      <c r="P567" s="2"/>
      <c r="Q567" s="2"/>
    </row>
    <row r="568" spans="1:17" x14ac:dyDescent="0.25">
      <c r="A568" s="2"/>
      <c r="B568" s="2"/>
      <c r="C568" s="2"/>
      <c r="D568" s="2"/>
      <c r="E568" s="2"/>
      <c r="F568" s="2"/>
      <c r="G568" s="2"/>
      <c r="H568" s="2"/>
      <c r="I568" s="2"/>
      <c r="J568" s="2"/>
      <c r="K568" s="2"/>
      <c r="L568" s="2"/>
      <c r="M568" s="2"/>
      <c r="N568" s="2"/>
      <c r="O568" s="2"/>
      <c r="P568" s="2"/>
      <c r="Q568" s="2"/>
    </row>
    <row r="569" spans="1:17" x14ac:dyDescent="0.25">
      <c r="A569" s="2"/>
      <c r="B569" s="2"/>
      <c r="C569" s="2"/>
      <c r="D569" s="2"/>
      <c r="E569" s="2"/>
      <c r="F569" s="2"/>
      <c r="G569" s="2"/>
      <c r="H569" s="2"/>
      <c r="I569" s="2"/>
      <c r="J569" s="2"/>
      <c r="K569" s="2"/>
      <c r="L569" s="2"/>
      <c r="M569" s="2"/>
      <c r="N569" s="2"/>
      <c r="O569" s="2"/>
      <c r="P569" s="2"/>
      <c r="Q569" s="2"/>
    </row>
    <row r="570" spans="1:17" x14ac:dyDescent="0.25">
      <c r="A570" s="2"/>
      <c r="B570" s="2"/>
      <c r="C570" s="2"/>
      <c r="D570" s="2"/>
      <c r="E570" s="2"/>
      <c r="F570" s="2"/>
      <c r="G570" s="2"/>
      <c r="H570" s="2"/>
      <c r="I570" s="2"/>
      <c r="J570" s="2"/>
      <c r="K570" s="2"/>
      <c r="L570" s="2"/>
      <c r="M570" s="2"/>
      <c r="N570" s="2"/>
      <c r="O570" s="2"/>
      <c r="P570" s="2"/>
      <c r="Q570" s="2"/>
    </row>
    <row r="571" spans="1:17" x14ac:dyDescent="0.25">
      <c r="A571" s="2"/>
      <c r="B571" s="2"/>
      <c r="C571" s="2"/>
      <c r="D571" s="2"/>
      <c r="E571" s="2"/>
      <c r="F571" s="2"/>
      <c r="G571" s="2"/>
      <c r="H571" s="2"/>
      <c r="I571" s="2"/>
      <c r="J571" s="2"/>
      <c r="K571" s="2"/>
      <c r="L571" s="2"/>
      <c r="M571" s="2"/>
      <c r="N571" s="2"/>
      <c r="O571" s="2"/>
      <c r="P571" s="2"/>
      <c r="Q571" s="2"/>
    </row>
    <row r="572" spans="1:17" x14ac:dyDescent="0.25">
      <c r="A572" s="2"/>
      <c r="B572" s="2"/>
      <c r="C572" s="2"/>
      <c r="D572" s="2"/>
      <c r="E572" s="2"/>
      <c r="F572" s="2"/>
      <c r="G572" s="2"/>
      <c r="H572" s="2"/>
      <c r="I572" s="2"/>
      <c r="J572" s="2"/>
      <c r="K572" s="2"/>
      <c r="L572" s="2"/>
      <c r="M572" s="2"/>
      <c r="N572" s="2"/>
      <c r="O572" s="2"/>
      <c r="P572" s="2"/>
      <c r="Q572" s="2"/>
    </row>
    <row r="573" spans="1:17" x14ac:dyDescent="0.25">
      <c r="A573" s="2"/>
      <c r="B573" s="2"/>
      <c r="C573" s="2"/>
      <c r="D573" s="2"/>
      <c r="E573" s="2"/>
      <c r="F573" s="2"/>
      <c r="G573" s="2"/>
      <c r="H573" s="2"/>
      <c r="I573" s="2"/>
      <c r="J573" s="2"/>
      <c r="K573" s="2"/>
      <c r="L573" s="2"/>
      <c r="M573" s="2"/>
      <c r="N573" s="2"/>
      <c r="O573" s="2"/>
      <c r="P573" s="2"/>
      <c r="Q573" s="2"/>
    </row>
    <row r="574" spans="1:17" x14ac:dyDescent="0.25">
      <c r="A574" s="2"/>
      <c r="B574" s="2"/>
      <c r="C574" s="2"/>
      <c r="D574" s="2"/>
      <c r="E574" s="2"/>
      <c r="F574" s="2"/>
      <c r="G574" s="2"/>
      <c r="H574" s="2"/>
      <c r="I574" s="2"/>
      <c r="J574" s="2"/>
      <c r="K574" s="2"/>
      <c r="L574" s="2"/>
      <c r="M574" s="2"/>
      <c r="N574" s="2"/>
      <c r="O574" s="2"/>
      <c r="P574" s="2"/>
      <c r="Q574" s="2"/>
    </row>
    <row r="575" spans="1:17" x14ac:dyDescent="0.25">
      <c r="A575" s="2"/>
      <c r="B575" s="2"/>
      <c r="C575" s="2"/>
      <c r="D575" s="2"/>
      <c r="E575" s="2"/>
      <c r="F575" s="2"/>
      <c r="G575" s="2"/>
      <c r="H575" s="2"/>
      <c r="I575" s="2"/>
      <c r="J575" s="2"/>
      <c r="K575" s="2"/>
      <c r="L575" s="2"/>
      <c r="M575" s="2"/>
      <c r="N575" s="2"/>
      <c r="O575" s="2"/>
      <c r="P575" s="2"/>
      <c r="Q575" s="2"/>
    </row>
    <row r="576" spans="1:17" x14ac:dyDescent="0.25">
      <c r="A576" s="2"/>
      <c r="B576" s="2"/>
      <c r="C576" s="2"/>
      <c r="D576" s="2"/>
      <c r="E576" s="2"/>
      <c r="F576" s="2"/>
      <c r="G576" s="2"/>
      <c r="H576" s="2"/>
      <c r="I576" s="2"/>
      <c r="J576" s="2"/>
      <c r="K576" s="2"/>
      <c r="L576" s="2"/>
      <c r="M576" s="2"/>
      <c r="N576" s="2"/>
      <c r="O576" s="2"/>
      <c r="P576" s="2"/>
      <c r="Q576" s="2"/>
    </row>
    <row r="577" spans="1:17" x14ac:dyDescent="0.25">
      <c r="A577" s="2"/>
      <c r="B577" s="2"/>
      <c r="C577" s="2"/>
      <c r="D577" s="2"/>
      <c r="E577" s="2"/>
      <c r="F577" s="2"/>
      <c r="G577" s="2"/>
      <c r="H577" s="2"/>
      <c r="I577" s="2"/>
      <c r="J577" s="2"/>
      <c r="K577" s="2"/>
      <c r="L577" s="2"/>
      <c r="M577" s="2"/>
      <c r="N577" s="2"/>
      <c r="O577" s="2"/>
      <c r="P577" s="2"/>
      <c r="Q577" s="2"/>
    </row>
    <row r="578" spans="1:17" x14ac:dyDescent="0.25">
      <c r="A578" s="2"/>
      <c r="B578" s="2"/>
      <c r="C578" s="2"/>
      <c r="D578" s="2"/>
      <c r="E578" s="2"/>
      <c r="F578" s="2"/>
      <c r="G578" s="2"/>
      <c r="H578" s="2"/>
      <c r="I578" s="2"/>
      <c r="J578" s="2"/>
      <c r="K578" s="2"/>
      <c r="L578" s="2"/>
      <c r="M578" s="2"/>
      <c r="N578" s="2"/>
      <c r="O578" s="2"/>
      <c r="P578" s="2"/>
      <c r="Q578" s="2"/>
    </row>
    <row r="579" spans="1:17" x14ac:dyDescent="0.25">
      <c r="A579" s="2"/>
      <c r="B579" s="2"/>
      <c r="C579" s="2"/>
      <c r="D579" s="2"/>
      <c r="E579" s="2"/>
      <c r="F579" s="2"/>
      <c r="G579" s="2"/>
      <c r="H579" s="2"/>
      <c r="I579" s="2"/>
      <c r="J579" s="2"/>
      <c r="K579" s="2"/>
      <c r="L579" s="2"/>
      <c r="M579" s="2"/>
      <c r="N579" s="2"/>
      <c r="O579" s="2"/>
      <c r="P579" s="2"/>
      <c r="Q579" s="2"/>
    </row>
    <row r="580" spans="1:17" x14ac:dyDescent="0.25">
      <c r="A580" s="2"/>
      <c r="B580" s="2"/>
      <c r="C580" s="2"/>
      <c r="D580" s="2"/>
      <c r="E580" s="2"/>
      <c r="F580" s="2"/>
      <c r="G580" s="2"/>
      <c r="H580" s="2"/>
      <c r="I580" s="2"/>
      <c r="J580" s="2"/>
      <c r="K580" s="2"/>
      <c r="L580" s="2"/>
      <c r="M580" s="2"/>
      <c r="N580" s="2"/>
      <c r="O580" s="2"/>
      <c r="P580" s="2"/>
      <c r="Q580" s="2"/>
    </row>
    <row r="581" spans="1:17" x14ac:dyDescent="0.25">
      <c r="A581" s="2"/>
      <c r="B581" s="2"/>
      <c r="C581" s="2"/>
      <c r="D581" s="2"/>
      <c r="E581" s="2"/>
      <c r="F581" s="2"/>
      <c r="G581" s="2"/>
      <c r="H581" s="2"/>
      <c r="I581" s="2"/>
      <c r="J581" s="2"/>
      <c r="K581" s="2"/>
      <c r="L581" s="2"/>
      <c r="M581" s="2"/>
      <c r="N581" s="2"/>
      <c r="O581" s="2"/>
      <c r="P581" s="2"/>
      <c r="Q581" s="2"/>
    </row>
    <row r="582" spans="1:17" x14ac:dyDescent="0.25">
      <c r="A582" s="2"/>
      <c r="B582" s="2"/>
      <c r="C582" s="2"/>
      <c r="D582" s="2"/>
      <c r="E582" s="2"/>
      <c r="F582" s="2"/>
      <c r="G582" s="2"/>
      <c r="H582" s="2"/>
      <c r="I582" s="2"/>
      <c r="J582" s="2"/>
      <c r="K582" s="2"/>
      <c r="L582" s="2"/>
      <c r="M582" s="2"/>
      <c r="N582" s="2"/>
      <c r="O582" s="2"/>
      <c r="P582" s="2"/>
      <c r="Q582" s="2"/>
    </row>
    <row r="583" spans="1:17" x14ac:dyDescent="0.25">
      <c r="A583" s="2"/>
      <c r="B583" s="2"/>
      <c r="C583" s="2"/>
      <c r="D583" s="2"/>
      <c r="E583" s="2"/>
      <c r="F583" s="2"/>
      <c r="G583" s="2"/>
      <c r="H583" s="2"/>
      <c r="I583" s="2"/>
      <c r="J583" s="2"/>
      <c r="K583" s="2"/>
      <c r="L583" s="2"/>
      <c r="M583" s="2"/>
      <c r="N583" s="2"/>
      <c r="O583" s="2"/>
      <c r="P583" s="2"/>
      <c r="Q583" s="2"/>
    </row>
    <row r="584" spans="1:17" x14ac:dyDescent="0.25">
      <c r="A584" s="2"/>
      <c r="B584" s="2"/>
      <c r="C584" s="2"/>
      <c r="D584" s="2"/>
      <c r="E584" s="2"/>
      <c r="F584" s="2"/>
      <c r="G584" s="2"/>
      <c r="H584" s="2"/>
      <c r="I584" s="2"/>
      <c r="J584" s="2"/>
      <c r="K584" s="2"/>
      <c r="L584" s="2"/>
      <c r="M584" s="2"/>
      <c r="N584" s="2"/>
      <c r="O584" s="2"/>
      <c r="P584" s="2"/>
      <c r="Q584" s="2"/>
    </row>
    <row r="585" spans="1:17" x14ac:dyDescent="0.25">
      <c r="A585" s="2"/>
      <c r="B585" s="2"/>
      <c r="C585" s="2"/>
      <c r="D585" s="2"/>
      <c r="E585" s="2"/>
      <c r="F585" s="2"/>
      <c r="G585" s="2"/>
      <c r="H585" s="2"/>
      <c r="I585" s="2"/>
      <c r="J585" s="2"/>
      <c r="K585" s="2"/>
      <c r="L585" s="2"/>
      <c r="M585" s="2"/>
      <c r="N585" s="2"/>
      <c r="O585" s="2"/>
      <c r="P585" s="2"/>
      <c r="Q585" s="2"/>
    </row>
    <row r="586" spans="1:17" x14ac:dyDescent="0.25">
      <c r="A586" s="2"/>
      <c r="B586" s="2"/>
      <c r="C586" s="2"/>
      <c r="D586" s="2"/>
      <c r="E586" s="2"/>
      <c r="F586" s="2"/>
      <c r="G586" s="2"/>
      <c r="H586" s="2"/>
      <c r="I586" s="2"/>
      <c r="J586" s="2"/>
      <c r="K586" s="2"/>
      <c r="L586" s="2"/>
      <c r="M586" s="2"/>
      <c r="N586" s="2"/>
      <c r="O586" s="2"/>
      <c r="P586" s="2"/>
      <c r="Q586" s="2"/>
    </row>
    <row r="587" spans="1:17" x14ac:dyDescent="0.25">
      <c r="A587" s="2"/>
      <c r="B587" s="2"/>
      <c r="C587" s="2"/>
      <c r="D587" s="2"/>
      <c r="E587" s="2"/>
      <c r="F587" s="2"/>
      <c r="G587" s="2"/>
      <c r="H587" s="2"/>
      <c r="I587" s="2"/>
      <c r="J587" s="2"/>
      <c r="K587" s="2"/>
      <c r="L587" s="2"/>
      <c r="M587" s="2"/>
      <c r="N587" s="2"/>
      <c r="O587" s="2"/>
      <c r="P587" s="2"/>
      <c r="Q587" s="2"/>
    </row>
    <row r="588" spans="1:17" x14ac:dyDescent="0.25">
      <c r="A588" s="2"/>
      <c r="B588" s="2"/>
      <c r="C588" s="2"/>
      <c r="D588" s="2"/>
      <c r="E588" s="2"/>
      <c r="F588" s="2"/>
      <c r="G588" s="2"/>
      <c r="H588" s="2"/>
      <c r="I588" s="2"/>
      <c r="J588" s="2"/>
      <c r="K588" s="2"/>
      <c r="L588" s="2"/>
      <c r="M588" s="2"/>
      <c r="N588" s="2"/>
      <c r="O588" s="2"/>
      <c r="P588" s="2"/>
      <c r="Q588" s="2"/>
    </row>
    <row r="589" spans="1:17" x14ac:dyDescent="0.25">
      <c r="A589" s="2"/>
      <c r="B589" s="2"/>
      <c r="C589" s="2"/>
      <c r="D589" s="2"/>
      <c r="E589" s="2"/>
      <c r="F589" s="2"/>
      <c r="G589" s="2"/>
      <c r="H589" s="2"/>
      <c r="I589" s="2"/>
      <c r="J589" s="2"/>
      <c r="K589" s="2"/>
      <c r="L589" s="2"/>
      <c r="M589" s="2"/>
      <c r="N589" s="2"/>
      <c r="O589" s="2"/>
      <c r="P589" s="2"/>
      <c r="Q589" s="2"/>
    </row>
    <row r="590" spans="1:17" x14ac:dyDescent="0.25">
      <c r="A590" s="2"/>
      <c r="B590" s="2"/>
      <c r="C590" s="2"/>
      <c r="D590" s="2"/>
      <c r="E590" s="2"/>
      <c r="F590" s="2"/>
      <c r="G590" s="2"/>
      <c r="H590" s="2"/>
      <c r="I590" s="2"/>
      <c r="J590" s="2"/>
      <c r="K590" s="2"/>
      <c r="L590" s="2"/>
      <c r="M590" s="2"/>
      <c r="N590" s="2"/>
      <c r="O590" s="2"/>
      <c r="P590" s="2"/>
      <c r="Q590" s="2"/>
    </row>
    <row r="591" spans="1:17" x14ac:dyDescent="0.25">
      <c r="A591" s="2"/>
      <c r="B591" s="2"/>
      <c r="C591" s="2"/>
      <c r="D591" s="2"/>
      <c r="E591" s="2"/>
      <c r="F591" s="2"/>
      <c r="G591" s="2"/>
      <c r="H591" s="2"/>
      <c r="I591" s="2"/>
      <c r="J591" s="2"/>
      <c r="K591" s="2"/>
      <c r="L591" s="2"/>
      <c r="M591" s="2"/>
      <c r="N591" s="2"/>
      <c r="O591" s="2"/>
      <c r="P591" s="2"/>
      <c r="Q591" s="2"/>
    </row>
    <row r="592" spans="1:17" x14ac:dyDescent="0.25">
      <c r="A592" s="2"/>
      <c r="B592" s="2"/>
      <c r="C592" s="2"/>
      <c r="D592" s="2"/>
      <c r="E592" s="2"/>
      <c r="F592" s="2"/>
      <c r="G592" s="2"/>
      <c r="H592" s="2"/>
      <c r="I592" s="2"/>
      <c r="J592" s="2"/>
      <c r="K592" s="2"/>
      <c r="L592" s="2"/>
      <c r="M592" s="2"/>
      <c r="N592" s="2"/>
      <c r="O592" s="2"/>
      <c r="P592" s="2"/>
      <c r="Q592" s="2"/>
    </row>
    <row r="593" spans="1:17" x14ac:dyDescent="0.25">
      <c r="A593" s="2"/>
      <c r="B593" s="2"/>
      <c r="C593" s="2"/>
      <c r="D593" s="2"/>
      <c r="E593" s="2"/>
      <c r="F593" s="2"/>
      <c r="G593" s="2"/>
      <c r="H593" s="2"/>
      <c r="I593" s="2"/>
      <c r="J593" s="2"/>
      <c r="K593" s="2"/>
      <c r="L593" s="2"/>
      <c r="M593" s="2"/>
      <c r="N593" s="2"/>
      <c r="O593" s="2"/>
      <c r="P593" s="2"/>
      <c r="Q593" s="2"/>
    </row>
    <row r="594" spans="1:17" x14ac:dyDescent="0.25">
      <c r="A594" s="2"/>
      <c r="B594" s="2"/>
      <c r="C594" s="2"/>
      <c r="D594" s="2"/>
      <c r="E594" s="2"/>
      <c r="F594" s="2"/>
      <c r="G594" s="2"/>
      <c r="H594" s="2"/>
      <c r="I594" s="2"/>
      <c r="J594" s="2"/>
      <c r="K594" s="2"/>
      <c r="L594" s="2"/>
      <c r="M594" s="2"/>
      <c r="N594" s="2"/>
      <c r="O594" s="2"/>
      <c r="P594" s="2"/>
      <c r="Q594" s="2"/>
    </row>
    <row r="595" spans="1:17" x14ac:dyDescent="0.25">
      <c r="A595" s="2"/>
      <c r="B595" s="2"/>
      <c r="C595" s="2"/>
      <c r="D595" s="2"/>
      <c r="E595" s="2"/>
      <c r="F595" s="2"/>
      <c r="G595" s="2"/>
      <c r="H595" s="2"/>
      <c r="I595" s="2"/>
      <c r="J595" s="2"/>
      <c r="K595" s="2"/>
      <c r="L595" s="2"/>
      <c r="M595" s="2"/>
      <c r="N595" s="2"/>
      <c r="O595" s="2"/>
      <c r="P595" s="2"/>
      <c r="Q595" s="2"/>
    </row>
    <row r="596" spans="1:17" x14ac:dyDescent="0.25">
      <c r="A596" s="2"/>
      <c r="B596" s="2"/>
      <c r="C596" s="2"/>
      <c r="D596" s="2"/>
      <c r="E596" s="2"/>
      <c r="F596" s="2"/>
      <c r="G596" s="2"/>
      <c r="H596" s="2"/>
      <c r="I596" s="2"/>
      <c r="J596" s="2"/>
      <c r="K596" s="2"/>
      <c r="L596" s="2"/>
      <c r="M596" s="2"/>
      <c r="N596" s="2"/>
      <c r="O596" s="2"/>
      <c r="P596" s="2"/>
      <c r="Q596" s="2"/>
    </row>
    <row r="597" spans="1:17" x14ac:dyDescent="0.25">
      <c r="A597" s="2"/>
      <c r="B597" s="2"/>
      <c r="C597" s="2"/>
      <c r="D597" s="2"/>
      <c r="E597" s="2"/>
      <c r="F597" s="2"/>
      <c r="G597" s="2"/>
      <c r="H597" s="2"/>
      <c r="I597" s="2"/>
      <c r="J597" s="2"/>
      <c r="K597" s="2"/>
      <c r="L597" s="2"/>
      <c r="M597" s="2"/>
      <c r="N597" s="2"/>
      <c r="O597" s="2"/>
      <c r="P597" s="2"/>
      <c r="Q597" s="2"/>
    </row>
    <row r="598" spans="1:17" x14ac:dyDescent="0.25">
      <c r="A598" s="2"/>
      <c r="B598" s="2"/>
      <c r="C598" s="2"/>
      <c r="D598" s="2"/>
      <c r="E598" s="2"/>
      <c r="F598" s="2"/>
      <c r="G598" s="2"/>
      <c r="H598" s="2"/>
      <c r="I598" s="2"/>
      <c r="J598" s="2"/>
      <c r="K598" s="2"/>
      <c r="L598" s="2"/>
      <c r="M598" s="2"/>
      <c r="N598" s="2"/>
      <c r="O598" s="2"/>
      <c r="P598" s="2"/>
      <c r="Q598" s="2"/>
    </row>
    <row r="599" spans="1:17" x14ac:dyDescent="0.25">
      <c r="A599" s="2"/>
      <c r="B599" s="2"/>
      <c r="C599" s="2"/>
      <c r="D599" s="2"/>
      <c r="E599" s="2"/>
      <c r="F599" s="2"/>
      <c r="G599" s="2"/>
      <c r="H599" s="2"/>
      <c r="I599" s="2"/>
      <c r="J599" s="2"/>
      <c r="K599" s="2"/>
      <c r="L599" s="2"/>
      <c r="M599" s="2"/>
      <c r="N599" s="2"/>
      <c r="O599" s="2"/>
      <c r="P599" s="2"/>
      <c r="Q599" s="2"/>
    </row>
    <row r="600" spans="1:17" x14ac:dyDescent="0.25">
      <c r="A600" s="2"/>
      <c r="B600" s="2"/>
      <c r="C600" s="2"/>
      <c r="D600" s="2"/>
      <c r="E600" s="2"/>
      <c r="F600" s="2"/>
      <c r="G600" s="2"/>
      <c r="H600" s="2"/>
      <c r="I600" s="2"/>
      <c r="J600" s="2"/>
      <c r="K600" s="2"/>
      <c r="L600" s="2"/>
      <c r="M600" s="2"/>
      <c r="N600" s="2"/>
      <c r="O600" s="2"/>
      <c r="P600" s="2"/>
      <c r="Q600" s="2"/>
    </row>
    <row r="601" spans="1:17" x14ac:dyDescent="0.25">
      <c r="A601" s="2"/>
      <c r="B601" s="2"/>
      <c r="C601" s="2"/>
      <c r="D601" s="2"/>
      <c r="E601" s="2"/>
      <c r="F601" s="2"/>
      <c r="G601" s="2"/>
      <c r="H601" s="2"/>
      <c r="I601" s="2"/>
      <c r="J601" s="2"/>
      <c r="K601" s="2"/>
      <c r="L601" s="2"/>
      <c r="M601" s="2"/>
      <c r="N601" s="2"/>
      <c r="O601" s="2"/>
      <c r="P601" s="2"/>
      <c r="Q601" s="2"/>
    </row>
    <row r="602" spans="1:17" x14ac:dyDescent="0.25">
      <c r="A602" s="2"/>
      <c r="B602" s="2"/>
      <c r="C602" s="2"/>
      <c r="D602" s="2"/>
      <c r="E602" s="2"/>
      <c r="F602" s="2"/>
      <c r="G602" s="2"/>
      <c r="H602" s="2"/>
      <c r="I602" s="2"/>
      <c r="J602" s="2"/>
      <c r="K602" s="2"/>
      <c r="L602" s="2"/>
      <c r="M602" s="2"/>
      <c r="N602" s="2"/>
      <c r="O602" s="2"/>
      <c r="P602" s="2"/>
      <c r="Q602" s="2"/>
    </row>
    <row r="603" spans="1:17" x14ac:dyDescent="0.25">
      <c r="A603" s="2"/>
      <c r="B603" s="2"/>
      <c r="C603" s="2"/>
      <c r="D603" s="2"/>
      <c r="E603" s="2"/>
      <c r="F603" s="2"/>
      <c r="G603" s="2"/>
      <c r="H603" s="2"/>
      <c r="I603" s="2"/>
      <c r="J603" s="2"/>
      <c r="K603" s="2"/>
      <c r="L603" s="2"/>
      <c r="M603" s="2"/>
      <c r="N603" s="2"/>
      <c r="O603" s="2"/>
      <c r="P603" s="2"/>
      <c r="Q603" s="2"/>
    </row>
    <row r="604" spans="1:17" x14ac:dyDescent="0.25">
      <c r="A604" s="2"/>
      <c r="B604" s="2"/>
      <c r="C604" s="2"/>
      <c r="D604" s="2"/>
      <c r="E604" s="2"/>
      <c r="F604" s="2"/>
      <c r="G604" s="2"/>
      <c r="H604" s="2"/>
      <c r="I604" s="2"/>
      <c r="J604" s="2"/>
      <c r="K604" s="2"/>
      <c r="L604" s="2"/>
      <c r="M604" s="2"/>
      <c r="N604" s="2"/>
      <c r="O604" s="2"/>
      <c r="P604" s="2"/>
      <c r="Q604" s="2"/>
    </row>
    <row r="605" spans="1:17" x14ac:dyDescent="0.25">
      <c r="A605" s="2"/>
      <c r="B605" s="2"/>
      <c r="C605" s="2"/>
      <c r="D605" s="2"/>
      <c r="E605" s="2"/>
      <c r="F605" s="2"/>
      <c r="G605" s="2"/>
      <c r="H605" s="2"/>
      <c r="I605" s="2"/>
      <c r="J605" s="2"/>
      <c r="K605" s="2"/>
      <c r="L605" s="2"/>
      <c r="M605" s="2"/>
      <c r="N605" s="2"/>
      <c r="O605" s="2"/>
      <c r="P605" s="2"/>
      <c r="Q605" s="2"/>
    </row>
    <row r="606" spans="1:17" x14ac:dyDescent="0.25">
      <c r="A606" s="2"/>
      <c r="B606" s="2"/>
      <c r="C606" s="2"/>
      <c r="D606" s="2"/>
      <c r="E606" s="2"/>
      <c r="F606" s="2"/>
      <c r="G606" s="2"/>
      <c r="H606" s="2"/>
      <c r="I606" s="2"/>
      <c r="J606" s="2"/>
      <c r="K606" s="2"/>
      <c r="L606" s="2"/>
      <c r="M606" s="2"/>
      <c r="N606" s="2"/>
      <c r="O606" s="2"/>
      <c r="P606" s="2"/>
      <c r="Q606" s="2"/>
    </row>
    <row r="607" spans="1:17" x14ac:dyDescent="0.25">
      <c r="A607" s="2"/>
      <c r="B607" s="2"/>
      <c r="C607" s="2"/>
      <c r="D607" s="2"/>
      <c r="E607" s="2"/>
      <c r="F607" s="2"/>
      <c r="G607" s="2"/>
      <c r="H607" s="2"/>
      <c r="I607" s="2"/>
      <c r="J607" s="2"/>
      <c r="K607" s="2"/>
      <c r="L607" s="2"/>
      <c r="M607" s="2"/>
      <c r="N607" s="2"/>
      <c r="O607" s="2"/>
      <c r="P607" s="2"/>
      <c r="Q607" s="2"/>
    </row>
    <row r="608" spans="1:17" x14ac:dyDescent="0.25">
      <c r="A608" s="2"/>
      <c r="B608" s="2"/>
      <c r="C608" s="2"/>
      <c r="D608" s="2"/>
      <c r="E608" s="2"/>
      <c r="F608" s="2"/>
      <c r="G608" s="2"/>
      <c r="H608" s="2"/>
      <c r="I608" s="2"/>
      <c r="J608" s="2"/>
      <c r="K608" s="2"/>
      <c r="L608" s="2"/>
      <c r="M608" s="2"/>
      <c r="N608" s="2"/>
      <c r="O608" s="2"/>
      <c r="P608" s="2"/>
      <c r="Q608" s="2"/>
    </row>
    <row r="609" spans="1:17" x14ac:dyDescent="0.25">
      <c r="A609" s="2"/>
      <c r="B609" s="2"/>
      <c r="C609" s="2"/>
      <c r="D609" s="2"/>
      <c r="E609" s="2"/>
      <c r="F609" s="2"/>
      <c r="G609" s="2"/>
      <c r="H609" s="2"/>
      <c r="I609" s="2"/>
      <c r="J609" s="2"/>
      <c r="K609" s="2"/>
      <c r="L609" s="2"/>
      <c r="M609" s="2"/>
      <c r="N609" s="2"/>
      <c r="O609" s="2"/>
      <c r="P609" s="2"/>
      <c r="Q609" s="2"/>
    </row>
    <row r="610" spans="1:17" x14ac:dyDescent="0.25">
      <c r="A610" s="2"/>
      <c r="B610" s="2"/>
      <c r="C610" s="2"/>
      <c r="D610" s="2"/>
      <c r="E610" s="2"/>
      <c r="F610" s="2"/>
      <c r="G610" s="2"/>
      <c r="H610" s="2"/>
      <c r="I610" s="2"/>
      <c r="J610" s="2"/>
      <c r="K610" s="2"/>
      <c r="L610" s="2"/>
      <c r="M610" s="2"/>
      <c r="N610" s="2"/>
      <c r="O610" s="2"/>
      <c r="P610" s="2"/>
      <c r="Q610" s="2"/>
    </row>
    <row r="611" spans="1:17" x14ac:dyDescent="0.25">
      <c r="A611" s="2"/>
      <c r="B611" s="2"/>
      <c r="C611" s="2"/>
      <c r="D611" s="2"/>
      <c r="E611" s="2"/>
      <c r="F611" s="2"/>
      <c r="G611" s="2"/>
      <c r="H611" s="2"/>
      <c r="I611" s="2"/>
      <c r="J611" s="2"/>
      <c r="K611" s="2"/>
      <c r="L611" s="2"/>
      <c r="M611" s="2"/>
      <c r="N611" s="2"/>
      <c r="O611" s="2"/>
      <c r="P611" s="2"/>
      <c r="Q611" s="2"/>
    </row>
    <row r="612" spans="1:17" x14ac:dyDescent="0.25">
      <c r="A612" s="2"/>
      <c r="B612" s="2"/>
      <c r="C612" s="2"/>
      <c r="D612" s="2"/>
      <c r="E612" s="2"/>
      <c r="F612" s="2"/>
      <c r="G612" s="2"/>
      <c r="H612" s="2"/>
      <c r="I612" s="2"/>
      <c r="J612" s="2"/>
      <c r="K612" s="2"/>
      <c r="L612" s="2"/>
      <c r="M612" s="2"/>
      <c r="N612" s="2"/>
      <c r="O612" s="2"/>
      <c r="P612" s="2"/>
      <c r="Q612" s="2"/>
    </row>
    <row r="613" spans="1:17" x14ac:dyDescent="0.25">
      <c r="A613" s="2"/>
      <c r="B613" s="2"/>
      <c r="C613" s="2"/>
      <c r="D613" s="2"/>
      <c r="E613" s="2"/>
      <c r="F613" s="2"/>
      <c r="G613" s="2"/>
      <c r="H613" s="2"/>
      <c r="I613" s="2"/>
      <c r="J613" s="2"/>
      <c r="K613" s="2"/>
      <c r="L613" s="2"/>
      <c r="M613" s="2"/>
      <c r="N613" s="2"/>
      <c r="O613" s="2"/>
      <c r="P613" s="2"/>
      <c r="Q613" s="2"/>
    </row>
    <row r="614" spans="1:17" x14ac:dyDescent="0.25">
      <c r="A614" s="2"/>
      <c r="B614" s="2"/>
      <c r="C614" s="2"/>
      <c r="D614" s="2"/>
      <c r="E614" s="2"/>
      <c r="F614" s="2"/>
      <c r="G614" s="2"/>
      <c r="H614" s="2"/>
      <c r="I614" s="2"/>
      <c r="J614" s="2"/>
      <c r="K614" s="2"/>
      <c r="L614" s="2"/>
      <c r="M614" s="2"/>
      <c r="N614" s="2"/>
      <c r="O614" s="2"/>
      <c r="P614" s="2"/>
      <c r="Q614" s="2"/>
    </row>
    <row r="615" spans="1:17" x14ac:dyDescent="0.25">
      <c r="A615" s="2"/>
      <c r="B615" s="2"/>
      <c r="C615" s="2"/>
      <c r="D615" s="2"/>
      <c r="E615" s="2"/>
      <c r="F615" s="2"/>
      <c r="G615" s="2"/>
      <c r="H615" s="2"/>
      <c r="I615" s="2"/>
      <c r="J615" s="2"/>
      <c r="K615" s="2"/>
      <c r="L615" s="2"/>
      <c r="M615" s="2"/>
      <c r="N615" s="2"/>
      <c r="O615" s="2"/>
      <c r="P615" s="2"/>
      <c r="Q615" s="2"/>
    </row>
    <row r="616" spans="1:17" x14ac:dyDescent="0.25">
      <c r="A616" s="2"/>
      <c r="B616" s="2"/>
      <c r="C616" s="2"/>
      <c r="D616" s="2"/>
      <c r="E616" s="2"/>
      <c r="F616" s="2"/>
      <c r="G616" s="2"/>
      <c r="H616" s="2"/>
      <c r="I616" s="2"/>
      <c r="J616" s="2"/>
      <c r="K616" s="2"/>
      <c r="L616" s="2"/>
      <c r="M616" s="2"/>
      <c r="N616" s="2"/>
      <c r="O616" s="2"/>
      <c r="P616" s="2"/>
      <c r="Q616" s="2"/>
    </row>
    <row r="617" spans="1:17" x14ac:dyDescent="0.25">
      <c r="A617" s="2"/>
      <c r="B617" s="2"/>
      <c r="C617" s="2"/>
      <c r="D617" s="2"/>
      <c r="E617" s="2"/>
      <c r="F617" s="2"/>
      <c r="G617" s="2"/>
      <c r="H617" s="2"/>
      <c r="I617" s="2"/>
      <c r="J617" s="2"/>
      <c r="K617" s="2"/>
      <c r="L617" s="2"/>
      <c r="M617" s="2"/>
      <c r="N617" s="2"/>
      <c r="O617" s="2"/>
      <c r="P617" s="2"/>
      <c r="Q617" s="2"/>
    </row>
    <row r="618" spans="1:17" x14ac:dyDescent="0.25">
      <c r="A618" s="2"/>
      <c r="B618" s="2"/>
      <c r="C618" s="2"/>
      <c r="D618" s="2"/>
      <c r="E618" s="2"/>
      <c r="F618" s="2"/>
      <c r="G618" s="2"/>
      <c r="H618" s="2"/>
      <c r="I618" s="2"/>
      <c r="J618" s="2"/>
      <c r="K618" s="2"/>
      <c r="L618" s="2"/>
      <c r="M618" s="2"/>
      <c r="N618" s="2"/>
      <c r="O618" s="2"/>
      <c r="P618" s="2"/>
      <c r="Q618" s="2"/>
    </row>
    <row r="619" spans="1:17" x14ac:dyDescent="0.25">
      <c r="A619" s="2"/>
      <c r="B619" s="2"/>
      <c r="C619" s="2"/>
      <c r="D619" s="2"/>
      <c r="E619" s="2"/>
      <c r="F619" s="2"/>
      <c r="G619" s="2"/>
      <c r="H619" s="2"/>
      <c r="I619" s="2"/>
      <c r="J619" s="2"/>
      <c r="K619" s="2"/>
      <c r="L619" s="2"/>
      <c r="M619" s="2"/>
      <c r="N619" s="2"/>
      <c r="O619" s="2"/>
      <c r="P619" s="2"/>
      <c r="Q619" s="2"/>
    </row>
    <row r="620" spans="1:17" x14ac:dyDescent="0.25">
      <c r="A620" s="2"/>
      <c r="B620" s="2"/>
      <c r="C620" s="2"/>
      <c r="D620" s="2"/>
      <c r="E620" s="2"/>
      <c r="F620" s="2"/>
      <c r="G620" s="2"/>
      <c r="H620" s="2"/>
      <c r="I620" s="2"/>
      <c r="J620" s="2"/>
      <c r="K620" s="2"/>
      <c r="L620" s="2"/>
      <c r="M620" s="2"/>
      <c r="N620" s="2"/>
      <c r="O620" s="2"/>
      <c r="P620" s="2"/>
      <c r="Q620" s="2"/>
    </row>
    <row r="621" spans="1:17" x14ac:dyDescent="0.25">
      <c r="A621" s="2"/>
      <c r="B621" s="2"/>
      <c r="C621" s="2"/>
      <c r="D621" s="2"/>
      <c r="E621" s="2"/>
      <c r="F621" s="2"/>
      <c r="G621" s="2"/>
      <c r="H621" s="2"/>
      <c r="I621" s="2"/>
      <c r="J621" s="2"/>
      <c r="K621" s="2"/>
      <c r="L621" s="2"/>
      <c r="M621" s="2"/>
      <c r="N621" s="2"/>
      <c r="O621" s="2"/>
      <c r="P621" s="2"/>
      <c r="Q621" s="2"/>
    </row>
    <row r="622" spans="1:17" x14ac:dyDescent="0.25">
      <c r="A622" s="2"/>
      <c r="B622" s="2"/>
      <c r="C622" s="2"/>
      <c r="D622" s="2"/>
      <c r="E622" s="2"/>
      <c r="F622" s="2"/>
      <c r="G622" s="2"/>
      <c r="H622" s="2"/>
      <c r="I622" s="2"/>
      <c r="J622" s="2"/>
      <c r="K622" s="2"/>
      <c r="L622" s="2"/>
      <c r="M622" s="2"/>
      <c r="N622" s="2"/>
      <c r="O622" s="2"/>
      <c r="P622" s="2"/>
      <c r="Q622" s="2"/>
    </row>
    <row r="623" spans="1:17" x14ac:dyDescent="0.25">
      <c r="A623" s="2"/>
      <c r="B623" s="2"/>
      <c r="C623" s="2"/>
      <c r="D623" s="2"/>
      <c r="E623" s="2"/>
      <c r="F623" s="2"/>
      <c r="G623" s="2"/>
      <c r="H623" s="2"/>
      <c r="I623" s="2"/>
      <c r="J623" s="2"/>
      <c r="K623" s="2"/>
      <c r="L623" s="2"/>
      <c r="M623" s="2"/>
      <c r="N623" s="2"/>
      <c r="O623" s="2"/>
      <c r="P623" s="2"/>
      <c r="Q623" s="2"/>
    </row>
    <row r="624" spans="1:17" x14ac:dyDescent="0.25">
      <c r="A624" s="2"/>
      <c r="B624" s="2"/>
      <c r="C624" s="2"/>
      <c r="D624" s="2"/>
      <c r="E624" s="2"/>
      <c r="F624" s="2"/>
      <c r="G624" s="2"/>
      <c r="H624" s="2"/>
      <c r="I624" s="2"/>
      <c r="J624" s="2"/>
      <c r="K624" s="2"/>
      <c r="L624" s="2"/>
      <c r="M624" s="2"/>
      <c r="N624" s="2"/>
      <c r="O624" s="2"/>
      <c r="P624" s="2"/>
      <c r="Q624" s="2"/>
    </row>
    <row r="625" spans="1:17" x14ac:dyDescent="0.25">
      <c r="A625" s="2"/>
      <c r="B625" s="2"/>
      <c r="C625" s="2"/>
      <c r="D625" s="2"/>
      <c r="E625" s="2"/>
      <c r="F625" s="2"/>
      <c r="G625" s="2"/>
      <c r="H625" s="2"/>
      <c r="I625" s="2"/>
      <c r="J625" s="2"/>
      <c r="K625" s="2"/>
      <c r="L625" s="2"/>
      <c r="M625" s="2"/>
      <c r="N625" s="2"/>
      <c r="O625" s="2"/>
      <c r="P625" s="2"/>
      <c r="Q625" s="2"/>
    </row>
    <row r="626" spans="1:17" x14ac:dyDescent="0.25">
      <c r="A626" s="2"/>
      <c r="B626" s="2"/>
      <c r="C626" s="2"/>
      <c r="D626" s="2"/>
      <c r="E626" s="2"/>
      <c r="F626" s="2"/>
      <c r="G626" s="2"/>
      <c r="H626" s="2"/>
      <c r="I626" s="2"/>
      <c r="J626" s="2"/>
      <c r="K626" s="2"/>
      <c r="L626" s="2"/>
      <c r="M626" s="2"/>
      <c r="N626" s="2"/>
      <c r="O626" s="2"/>
      <c r="P626" s="2"/>
      <c r="Q626" s="2"/>
    </row>
    <row r="627" spans="1:17" x14ac:dyDescent="0.25">
      <c r="A627" s="2"/>
      <c r="B627" s="2"/>
      <c r="C627" s="2"/>
      <c r="D627" s="2"/>
      <c r="E627" s="2"/>
      <c r="F627" s="2"/>
      <c r="G627" s="2"/>
      <c r="H627" s="2"/>
      <c r="I627" s="2"/>
      <c r="J627" s="2"/>
      <c r="K627" s="2"/>
      <c r="L627" s="2"/>
      <c r="M627" s="2"/>
      <c r="N627" s="2"/>
      <c r="O627" s="2"/>
      <c r="P627" s="2"/>
      <c r="Q627" s="2"/>
    </row>
    <row r="628" spans="1:17" x14ac:dyDescent="0.25">
      <c r="A628" s="2"/>
      <c r="B628" s="2"/>
      <c r="C628" s="2"/>
      <c r="D628" s="2"/>
      <c r="E628" s="2"/>
      <c r="F628" s="2"/>
      <c r="G628" s="2"/>
      <c r="H628" s="2"/>
      <c r="I628" s="2"/>
      <c r="J628" s="2"/>
      <c r="K628" s="2"/>
      <c r="L628" s="2"/>
      <c r="M628" s="2"/>
      <c r="N628" s="2"/>
      <c r="O628" s="2"/>
      <c r="P628" s="2"/>
      <c r="Q628" s="2"/>
    </row>
    <row r="629" spans="1:17" x14ac:dyDescent="0.25">
      <c r="A629" s="2"/>
      <c r="B629" s="2"/>
      <c r="C629" s="2"/>
      <c r="D629" s="2"/>
      <c r="E629" s="2"/>
      <c r="F629" s="2"/>
      <c r="G629" s="2"/>
      <c r="H629" s="2"/>
      <c r="I629" s="2"/>
      <c r="J629" s="2"/>
      <c r="K629" s="2"/>
      <c r="L629" s="2"/>
      <c r="M629" s="2"/>
      <c r="N629" s="2"/>
      <c r="O629" s="2"/>
      <c r="P629" s="2"/>
      <c r="Q629" s="2"/>
    </row>
    <row r="630" spans="1:17" x14ac:dyDescent="0.25">
      <c r="A630" s="2"/>
      <c r="B630" s="2"/>
      <c r="C630" s="2"/>
      <c r="D630" s="2"/>
      <c r="E630" s="2"/>
      <c r="F630" s="2"/>
      <c r="G630" s="2"/>
      <c r="H630" s="2"/>
      <c r="I630" s="2"/>
      <c r="J630" s="2"/>
      <c r="K630" s="2"/>
      <c r="L630" s="2"/>
      <c r="M630" s="2"/>
      <c r="N630" s="2"/>
      <c r="O630" s="2"/>
      <c r="P630" s="2"/>
      <c r="Q630" s="2"/>
    </row>
    <row r="631" spans="1:17" x14ac:dyDescent="0.25">
      <c r="A631" s="2"/>
      <c r="B631" s="2"/>
      <c r="C631" s="2"/>
      <c r="D631" s="2"/>
      <c r="E631" s="2"/>
      <c r="F631" s="2"/>
      <c r="G631" s="2"/>
      <c r="H631" s="2"/>
      <c r="I631" s="2"/>
      <c r="J631" s="2"/>
      <c r="K631" s="2"/>
      <c r="L631" s="2"/>
      <c r="M631" s="2"/>
      <c r="N631" s="2"/>
      <c r="O631" s="2"/>
      <c r="P631" s="2"/>
      <c r="Q631" s="2"/>
    </row>
    <row r="632" spans="1:17" x14ac:dyDescent="0.25">
      <c r="A632" s="2"/>
      <c r="B632" s="2"/>
      <c r="C632" s="2"/>
      <c r="D632" s="2"/>
      <c r="E632" s="2"/>
      <c r="F632" s="2"/>
      <c r="G632" s="2"/>
      <c r="H632" s="2"/>
      <c r="I632" s="2"/>
      <c r="J632" s="2"/>
      <c r="K632" s="2"/>
      <c r="L632" s="2"/>
      <c r="M632" s="2"/>
      <c r="N632" s="2"/>
      <c r="O632" s="2"/>
      <c r="P632" s="2"/>
      <c r="Q632" s="2"/>
    </row>
    <row r="633" spans="1:17" x14ac:dyDescent="0.25">
      <c r="A633" s="2"/>
      <c r="B633" s="2"/>
      <c r="C633" s="2"/>
      <c r="D633" s="2"/>
      <c r="E633" s="2"/>
      <c r="F633" s="2"/>
      <c r="G633" s="2"/>
      <c r="H633" s="2"/>
      <c r="I633" s="2"/>
      <c r="J633" s="2"/>
      <c r="K633" s="2"/>
      <c r="L633" s="2"/>
      <c r="M633" s="2"/>
      <c r="N633" s="2"/>
      <c r="O633" s="2"/>
      <c r="P633" s="2"/>
      <c r="Q633" s="2"/>
    </row>
    <row r="634" spans="1:17" x14ac:dyDescent="0.25">
      <c r="A634" s="2"/>
      <c r="B634" s="2"/>
      <c r="C634" s="2"/>
      <c r="D634" s="2"/>
      <c r="E634" s="2"/>
      <c r="F634" s="2"/>
      <c r="G634" s="2"/>
      <c r="H634" s="2"/>
      <c r="I634" s="2"/>
      <c r="J634" s="2"/>
      <c r="K634" s="2"/>
      <c r="L634" s="2"/>
      <c r="M634" s="2"/>
      <c r="N634" s="2"/>
      <c r="O634" s="2"/>
      <c r="P634" s="2"/>
      <c r="Q634" s="2"/>
    </row>
    <row r="635" spans="1:17" x14ac:dyDescent="0.25">
      <c r="A635" s="2"/>
      <c r="B635" s="2"/>
      <c r="C635" s="2"/>
      <c r="D635" s="2"/>
      <c r="E635" s="2"/>
      <c r="F635" s="2"/>
      <c r="G635" s="2"/>
      <c r="H635" s="2"/>
      <c r="I635" s="2"/>
      <c r="J635" s="2"/>
      <c r="K635" s="2"/>
      <c r="L635" s="2"/>
      <c r="M635" s="2"/>
      <c r="N635" s="2"/>
      <c r="O635" s="2"/>
      <c r="P635" s="2"/>
      <c r="Q635" s="2"/>
    </row>
    <row r="636" spans="1:17" x14ac:dyDescent="0.25">
      <c r="A636" s="2"/>
      <c r="B636" s="2"/>
      <c r="C636" s="2"/>
      <c r="D636" s="2"/>
      <c r="E636" s="2"/>
      <c r="F636" s="2"/>
      <c r="G636" s="2"/>
      <c r="H636" s="2"/>
      <c r="I636" s="2"/>
      <c r="J636" s="2"/>
      <c r="K636" s="2"/>
      <c r="L636" s="2"/>
      <c r="M636" s="2"/>
      <c r="N636" s="2"/>
      <c r="O636" s="2"/>
      <c r="P636" s="2"/>
      <c r="Q636" s="2"/>
    </row>
    <row r="637" spans="1:17" x14ac:dyDescent="0.25">
      <c r="A637" s="2"/>
      <c r="B637" s="2"/>
      <c r="C637" s="2"/>
      <c r="D637" s="2"/>
      <c r="E637" s="2"/>
      <c r="F637" s="2"/>
      <c r="G637" s="2"/>
      <c r="H637" s="2"/>
      <c r="I637" s="2"/>
      <c r="J637" s="2"/>
      <c r="K637" s="2"/>
      <c r="L637" s="2"/>
      <c r="M637" s="2"/>
      <c r="N637" s="2"/>
      <c r="O637" s="2"/>
      <c r="P637" s="2"/>
      <c r="Q637" s="2"/>
    </row>
    <row r="638" spans="1:17" x14ac:dyDescent="0.25">
      <c r="A638" s="2"/>
      <c r="B638" s="2"/>
      <c r="C638" s="2"/>
      <c r="D638" s="2"/>
      <c r="E638" s="2"/>
      <c r="F638" s="2"/>
      <c r="G638" s="2"/>
      <c r="H638" s="2"/>
      <c r="I638" s="2"/>
      <c r="J638" s="2"/>
      <c r="K638" s="2"/>
      <c r="L638" s="2"/>
      <c r="M638" s="2"/>
      <c r="N638" s="2"/>
      <c r="O638" s="2"/>
      <c r="P638" s="2"/>
      <c r="Q638" s="2"/>
    </row>
    <row r="639" spans="1:17" x14ac:dyDescent="0.25">
      <c r="A639" s="2"/>
      <c r="B639" s="2"/>
      <c r="C639" s="2"/>
      <c r="D639" s="2"/>
      <c r="E639" s="2"/>
      <c r="F639" s="2"/>
      <c r="G639" s="2"/>
      <c r="H639" s="2"/>
      <c r="I639" s="2"/>
      <c r="J639" s="2"/>
      <c r="K639" s="2"/>
      <c r="L639" s="2"/>
      <c r="M639" s="2"/>
      <c r="N639" s="2"/>
      <c r="O639" s="2"/>
      <c r="P639" s="2"/>
      <c r="Q639" s="2"/>
    </row>
    <row r="640" spans="1:17" x14ac:dyDescent="0.25">
      <c r="A640" s="2"/>
      <c r="B640" s="2"/>
      <c r="C640" s="2"/>
      <c r="D640" s="2"/>
      <c r="E640" s="2"/>
      <c r="F640" s="2"/>
      <c r="G640" s="2"/>
      <c r="H640" s="2"/>
      <c r="I640" s="2"/>
      <c r="J640" s="2"/>
      <c r="K640" s="2"/>
      <c r="L640" s="2"/>
      <c r="M640" s="2"/>
      <c r="N640" s="2"/>
      <c r="O640" s="2"/>
      <c r="P640" s="2"/>
      <c r="Q640" s="2"/>
    </row>
    <row r="641" spans="1:17" x14ac:dyDescent="0.25">
      <c r="A641" s="2"/>
      <c r="B641" s="2"/>
      <c r="C641" s="2"/>
      <c r="D641" s="2"/>
      <c r="E641" s="2"/>
      <c r="F641" s="2"/>
      <c r="G641" s="2"/>
      <c r="H641" s="2"/>
      <c r="I641" s="2"/>
      <c r="J641" s="2"/>
      <c r="K641" s="2"/>
      <c r="L641" s="2"/>
      <c r="M641" s="2"/>
      <c r="N641" s="2"/>
      <c r="O641" s="2"/>
      <c r="P641" s="2"/>
      <c r="Q641" s="2"/>
    </row>
    <row r="642" spans="1:17" x14ac:dyDescent="0.25">
      <c r="A642" s="2"/>
      <c r="B642" s="2"/>
      <c r="C642" s="2"/>
      <c r="D642" s="2"/>
      <c r="E642" s="2"/>
      <c r="F642" s="2"/>
      <c r="G642" s="2"/>
      <c r="H642" s="2"/>
      <c r="I642" s="2"/>
      <c r="J642" s="2"/>
      <c r="K642" s="2"/>
      <c r="L642" s="2"/>
      <c r="M642" s="2"/>
      <c r="N642" s="2"/>
      <c r="O642" s="2"/>
      <c r="P642" s="2"/>
      <c r="Q642" s="2"/>
    </row>
    <row r="643" spans="1:17" x14ac:dyDescent="0.25">
      <c r="A643" s="2"/>
      <c r="B643" s="2"/>
      <c r="C643" s="2"/>
      <c r="D643" s="2"/>
      <c r="E643" s="2"/>
      <c r="F643" s="2"/>
      <c r="G643" s="2"/>
      <c r="H643" s="2"/>
      <c r="I643" s="2"/>
      <c r="J643" s="2"/>
      <c r="K643" s="2"/>
      <c r="L643" s="2"/>
      <c r="M643" s="2"/>
      <c r="N643" s="2"/>
      <c r="O643" s="2"/>
      <c r="P643" s="2"/>
      <c r="Q643" s="2"/>
    </row>
    <row r="644" spans="1:17" x14ac:dyDescent="0.25">
      <c r="A644" s="2"/>
      <c r="B644" s="2"/>
      <c r="C644" s="2"/>
      <c r="D644" s="2"/>
      <c r="E644" s="2"/>
      <c r="F644" s="2"/>
      <c r="G644" s="2"/>
      <c r="H644" s="2"/>
      <c r="I644" s="2"/>
      <c r="J644" s="2"/>
      <c r="K644" s="2"/>
      <c r="L644" s="2"/>
      <c r="M644" s="2"/>
      <c r="N644" s="2"/>
      <c r="O644" s="2"/>
      <c r="P644" s="2"/>
      <c r="Q644" s="2"/>
    </row>
    <row r="645" spans="1:17" x14ac:dyDescent="0.25">
      <c r="A645" s="2"/>
      <c r="B645" s="2"/>
      <c r="C645" s="2"/>
      <c r="D645" s="2"/>
      <c r="E645" s="2"/>
      <c r="F645" s="2"/>
      <c r="G645" s="2"/>
      <c r="H645" s="2"/>
      <c r="I645" s="2"/>
      <c r="J645" s="2"/>
      <c r="K645" s="2"/>
      <c r="L645" s="2"/>
      <c r="M645" s="2"/>
      <c r="N645" s="2"/>
      <c r="O645" s="2"/>
      <c r="P645" s="2"/>
      <c r="Q645" s="2"/>
    </row>
    <row r="646" spans="1:17" x14ac:dyDescent="0.25">
      <c r="A646" s="2"/>
      <c r="B646" s="2"/>
      <c r="C646" s="2"/>
      <c r="D646" s="2"/>
      <c r="E646" s="2"/>
      <c r="F646" s="2"/>
      <c r="G646" s="2"/>
      <c r="H646" s="2"/>
      <c r="I646" s="2"/>
      <c r="J646" s="2"/>
      <c r="K646" s="2"/>
      <c r="L646" s="2"/>
      <c r="M646" s="2"/>
      <c r="N646" s="2"/>
      <c r="O646" s="2"/>
      <c r="P646" s="2"/>
      <c r="Q646" s="2"/>
    </row>
    <row r="647" spans="1:17" x14ac:dyDescent="0.25">
      <c r="A647" s="2"/>
      <c r="B647" s="2"/>
      <c r="C647" s="2"/>
      <c r="D647" s="2"/>
      <c r="E647" s="2"/>
      <c r="F647" s="2"/>
      <c r="G647" s="2"/>
      <c r="H647" s="2"/>
      <c r="I647" s="2"/>
      <c r="J647" s="2"/>
      <c r="K647" s="2"/>
      <c r="L647" s="2"/>
      <c r="M647" s="2"/>
      <c r="N647" s="2"/>
      <c r="O647" s="2"/>
      <c r="P647" s="2"/>
      <c r="Q647" s="2"/>
    </row>
    <row r="648" spans="1:17" x14ac:dyDescent="0.25">
      <c r="A648" s="2"/>
      <c r="B648" s="2"/>
      <c r="C648" s="2"/>
      <c r="D648" s="2"/>
      <c r="E648" s="2"/>
      <c r="F648" s="2"/>
      <c r="G648" s="2"/>
      <c r="H648" s="2"/>
      <c r="I648" s="2"/>
      <c r="J648" s="2"/>
      <c r="K648" s="2"/>
      <c r="L648" s="2"/>
      <c r="M648" s="2"/>
      <c r="N648" s="2"/>
      <c r="O648" s="2"/>
      <c r="P648" s="2"/>
      <c r="Q648" s="2"/>
    </row>
    <row r="649" spans="1:17" x14ac:dyDescent="0.25">
      <c r="A649" s="2"/>
      <c r="B649" s="2"/>
      <c r="C649" s="2"/>
      <c r="D649" s="2"/>
      <c r="E649" s="2"/>
      <c r="F649" s="2"/>
      <c r="G649" s="2"/>
      <c r="H649" s="2"/>
      <c r="I649" s="2"/>
      <c r="J649" s="2"/>
      <c r="K649" s="2"/>
      <c r="L649" s="2"/>
      <c r="M649" s="2"/>
      <c r="N649" s="2"/>
      <c r="O649" s="2"/>
      <c r="P649" s="2"/>
      <c r="Q649" s="2"/>
    </row>
    <row r="650" spans="1:17" x14ac:dyDescent="0.25">
      <c r="A650" s="2"/>
      <c r="B650" s="2"/>
      <c r="C650" s="2"/>
      <c r="D650" s="2"/>
      <c r="E650" s="2"/>
      <c r="F650" s="2"/>
      <c r="G650" s="2"/>
      <c r="H650" s="2"/>
      <c r="I650" s="2"/>
      <c r="J650" s="2"/>
      <c r="K650" s="2"/>
      <c r="L650" s="2"/>
      <c r="M650" s="2"/>
      <c r="N650" s="2"/>
      <c r="O650" s="2"/>
      <c r="P650" s="2"/>
      <c r="Q650" s="2"/>
    </row>
    <row r="651" spans="1:17" x14ac:dyDescent="0.25">
      <c r="A651" s="2"/>
      <c r="B651" s="2"/>
      <c r="C651" s="2"/>
      <c r="D651" s="2"/>
      <c r="E651" s="2"/>
      <c r="F651" s="2"/>
      <c r="G651" s="2"/>
      <c r="H651" s="2"/>
      <c r="I651" s="2"/>
      <c r="J651" s="2"/>
      <c r="K651" s="2"/>
      <c r="L651" s="2"/>
      <c r="M651" s="2"/>
      <c r="N651" s="2"/>
      <c r="O651" s="2"/>
      <c r="P651" s="2"/>
      <c r="Q651" s="2"/>
    </row>
    <row r="652" spans="1:17" x14ac:dyDescent="0.25">
      <c r="A652" s="2"/>
      <c r="B652" s="2"/>
      <c r="C652" s="2"/>
      <c r="D652" s="2"/>
      <c r="E652" s="2"/>
      <c r="F652" s="2"/>
      <c r="G652" s="2"/>
      <c r="H652" s="2"/>
      <c r="I652" s="2"/>
      <c r="J652" s="2"/>
      <c r="K652" s="2"/>
      <c r="L652" s="2"/>
      <c r="M652" s="2"/>
      <c r="N652" s="2"/>
      <c r="O652" s="2"/>
      <c r="P652" s="2"/>
      <c r="Q652" s="2"/>
    </row>
    <row r="653" spans="1:17" x14ac:dyDescent="0.25">
      <c r="A653" s="2"/>
      <c r="B653" s="2"/>
      <c r="C653" s="2"/>
      <c r="D653" s="2"/>
      <c r="E653" s="2"/>
      <c r="F653" s="2"/>
      <c r="G653" s="2"/>
      <c r="H653" s="2"/>
      <c r="I653" s="2"/>
      <c r="J653" s="2"/>
      <c r="K653" s="2"/>
      <c r="L653" s="2"/>
      <c r="M653" s="2"/>
      <c r="N653" s="2"/>
      <c r="O653" s="2"/>
      <c r="P653" s="2"/>
      <c r="Q653" s="2"/>
    </row>
    <row r="654" spans="1:17" x14ac:dyDescent="0.25">
      <c r="A654" s="2"/>
      <c r="B654" s="2"/>
      <c r="C654" s="2"/>
      <c r="D654" s="2"/>
      <c r="E654" s="2"/>
      <c r="F654" s="2"/>
      <c r="G654" s="2"/>
      <c r="H654" s="2"/>
      <c r="I654" s="2"/>
      <c r="J654" s="2"/>
      <c r="K654" s="2"/>
      <c r="L654" s="2"/>
      <c r="M654" s="2"/>
      <c r="N654" s="2"/>
      <c r="O654" s="2"/>
      <c r="P654" s="2"/>
      <c r="Q654" s="2"/>
    </row>
    <row r="655" spans="1:17" x14ac:dyDescent="0.25">
      <c r="A655" s="2"/>
      <c r="B655" s="2"/>
      <c r="C655" s="2"/>
      <c r="D655" s="2"/>
      <c r="E655" s="2"/>
      <c r="F655" s="2"/>
      <c r="G655" s="2"/>
      <c r="H655" s="2"/>
      <c r="I655" s="2"/>
      <c r="J655" s="2"/>
      <c r="K655" s="2"/>
      <c r="L655" s="2"/>
      <c r="M655" s="2"/>
      <c r="N655" s="2"/>
      <c r="O655" s="2"/>
      <c r="P655" s="2"/>
      <c r="Q655" s="2"/>
    </row>
    <row r="656" spans="1:17" x14ac:dyDescent="0.25">
      <c r="A656" s="2"/>
      <c r="B656" s="2"/>
      <c r="C656" s="2"/>
      <c r="D656" s="2"/>
      <c r="E656" s="2"/>
      <c r="F656" s="2"/>
      <c r="G656" s="2"/>
      <c r="H656" s="2"/>
      <c r="I656" s="2"/>
      <c r="J656" s="2"/>
      <c r="K656" s="2"/>
      <c r="L656" s="2"/>
      <c r="M656" s="2"/>
      <c r="N656" s="2"/>
      <c r="O656" s="2"/>
      <c r="P656" s="2"/>
      <c r="Q656" s="2"/>
    </row>
    <row r="657" spans="1:17" x14ac:dyDescent="0.25">
      <c r="A657" s="2"/>
      <c r="B657" s="2"/>
      <c r="C657" s="2"/>
      <c r="D657" s="2"/>
      <c r="E657" s="2"/>
      <c r="F657" s="2"/>
      <c r="G657" s="2"/>
      <c r="H657" s="2"/>
      <c r="I657" s="2"/>
      <c r="J657" s="2"/>
      <c r="K657" s="2"/>
      <c r="L657" s="2"/>
      <c r="M657" s="2"/>
      <c r="N657" s="2"/>
      <c r="O657" s="2"/>
      <c r="P657" s="2"/>
      <c r="Q657" s="2"/>
    </row>
    <row r="658" spans="1:17" x14ac:dyDescent="0.25">
      <c r="A658" s="2"/>
      <c r="B658" s="2"/>
      <c r="C658" s="2"/>
      <c r="D658" s="2"/>
      <c r="E658" s="2"/>
      <c r="F658" s="2"/>
      <c r="G658" s="2"/>
      <c r="H658" s="2"/>
      <c r="I658" s="2"/>
      <c r="J658" s="2"/>
      <c r="K658" s="2"/>
      <c r="L658" s="2"/>
      <c r="M658" s="2"/>
      <c r="N658" s="2"/>
      <c r="O658" s="2"/>
      <c r="P658" s="2"/>
      <c r="Q658" s="2"/>
    </row>
    <row r="659" spans="1:17" x14ac:dyDescent="0.25">
      <c r="A659" s="2"/>
      <c r="B659" s="2"/>
      <c r="C659" s="2"/>
      <c r="D659" s="2"/>
      <c r="E659" s="2"/>
      <c r="F659" s="2"/>
      <c r="G659" s="2"/>
      <c r="H659" s="2"/>
      <c r="I659" s="2"/>
      <c r="J659" s="2"/>
      <c r="K659" s="2"/>
      <c r="L659" s="2"/>
      <c r="M659" s="2"/>
      <c r="N659" s="2"/>
      <c r="O659" s="2"/>
      <c r="P659" s="2"/>
      <c r="Q659" s="2"/>
    </row>
    <row r="660" spans="1:17" x14ac:dyDescent="0.25">
      <c r="A660" s="2"/>
      <c r="B660" s="2"/>
      <c r="C660" s="2"/>
      <c r="D660" s="2"/>
      <c r="E660" s="2"/>
      <c r="F660" s="2"/>
      <c r="G660" s="2"/>
      <c r="H660" s="2"/>
      <c r="I660" s="2"/>
      <c r="J660" s="2"/>
      <c r="K660" s="2"/>
      <c r="L660" s="2"/>
      <c r="M660" s="2"/>
      <c r="N660" s="2"/>
      <c r="O660" s="2"/>
      <c r="P660" s="2"/>
      <c r="Q660" s="2"/>
    </row>
    <row r="661" spans="1:17" x14ac:dyDescent="0.25">
      <c r="A661" s="2"/>
      <c r="B661" s="2"/>
      <c r="C661" s="2"/>
      <c r="D661" s="2"/>
      <c r="E661" s="2"/>
      <c r="F661" s="2"/>
      <c r="G661" s="2"/>
      <c r="H661" s="2"/>
      <c r="I661" s="2"/>
      <c r="J661" s="2"/>
      <c r="K661" s="2"/>
      <c r="L661" s="2"/>
      <c r="M661" s="2"/>
      <c r="N661" s="2"/>
      <c r="O661" s="2"/>
      <c r="P661" s="2"/>
      <c r="Q661" s="2"/>
    </row>
    <row r="662" spans="1:17" x14ac:dyDescent="0.25">
      <c r="A662" s="2"/>
      <c r="B662" s="2"/>
      <c r="C662" s="2"/>
      <c r="D662" s="2"/>
      <c r="E662" s="2"/>
      <c r="F662" s="2"/>
      <c r="G662" s="2"/>
      <c r="H662" s="2"/>
      <c r="I662" s="2"/>
      <c r="J662" s="2"/>
      <c r="K662" s="2"/>
      <c r="L662" s="2"/>
      <c r="M662" s="2"/>
      <c r="N662" s="2"/>
      <c r="O662" s="2"/>
      <c r="P662" s="2"/>
      <c r="Q662" s="2"/>
    </row>
    <row r="663" spans="1:17" x14ac:dyDescent="0.25">
      <c r="A663" s="2"/>
      <c r="B663" s="2"/>
      <c r="C663" s="2"/>
      <c r="D663" s="2"/>
      <c r="E663" s="2"/>
      <c r="F663" s="2"/>
      <c r="G663" s="2"/>
      <c r="H663" s="2"/>
      <c r="I663" s="2"/>
      <c r="J663" s="2"/>
      <c r="K663" s="2"/>
      <c r="L663" s="2"/>
      <c r="M663" s="2"/>
      <c r="N663" s="2"/>
      <c r="O663" s="2"/>
      <c r="P663" s="2"/>
      <c r="Q663" s="2"/>
    </row>
    <row r="664" spans="1:17" x14ac:dyDescent="0.25">
      <c r="A664" s="2"/>
      <c r="B664" s="2"/>
      <c r="C664" s="2"/>
      <c r="D664" s="2"/>
      <c r="E664" s="2"/>
      <c r="F664" s="2"/>
      <c r="G664" s="2"/>
      <c r="H664" s="2"/>
      <c r="I664" s="2"/>
      <c r="J664" s="2"/>
      <c r="K664" s="2"/>
      <c r="L664" s="2"/>
      <c r="M664" s="2"/>
      <c r="N664" s="2"/>
      <c r="O664" s="2"/>
      <c r="P664" s="2"/>
      <c r="Q664" s="2"/>
    </row>
    <row r="665" spans="1:17" x14ac:dyDescent="0.25">
      <c r="A665" s="2"/>
      <c r="B665" s="2"/>
      <c r="C665" s="2"/>
      <c r="D665" s="2"/>
      <c r="E665" s="2"/>
      <c r="F665" s="2"/>
      <c r="G665" s="2"/>
      <c r="H665" s="2"/>
      <c r="I665" s="2"/>
      <c r="J665" s="2"/>
      <c r="K665" s="2"/>
      <c r="L665" s="2"/>
      <c r="M665" s="2"/>
      <c r="N665" s="2"/>
      <c r="O665" s="2"/>
      <c r="P665" s="2"/>
      <c r="Q665" s="2"/>
    </row>
    <row r="666" spans="1:17" x14ac:dyDescent="0.25">
      <c r="A666" s="2"/>
      <c r="B666" s="2"/>
      <c r="C666" s="2"/>
      <c r="D666" s="2"/>
      <c r="E666" s="2"/>
      <c r="F666" s="2"/>
      <c r="G666" s="2"/>
      <c r="H666" s="2"/>
      <c r="I666" s="2"/>
      <c r="J666" s="2"/>
      <c r="K666" s="2"/>
      <c r="L666" s="2"/>
      <c r="M666" s="2"/>
      <c r="N666" s="2"/>
      <c r="O666" s="2"/>
      <c r="P666" s="2"/>
      <c r="Q666" s="2"/>
    </row>
    <row r="667" spans="1:17" x14ac:dyDescent="0.25">
      <c r="A667" s="2"/>
      <c r="B667" s="2"/>
      <c r="C667" s="2"/>
      <c r="D667" s="2"/>
      <c r="E667" s="2"/>
      <c r="F667" s="2"/>
      <c r="G667" s="2"/>
      <c r="H667" s="2"/>
      <c r="I667" s="2"/>
      <c r="J667" s="2"/>
      <c r="K667" s="2"/>
      <c r="L667" s="2"/>
      <c r="M667" s="2"/>
      <c r="N667" s="2"/>
      <c r="O667" s="2"/>
      <c r="P667" s="2"/>
      <c r="Q667" s="2"/>
    </row>
    <row r="668" spans="1:17" x14ac:dyDescent="0.25">
      <c r="A668" s="2"/>
      <c r="B668" s="2"/>
      <c r="C668" s="2"/>
      <c r="D668" s="2"/>
      <c r="E668" s="2"/>
      <c r="F668" s="2"/>
      <c r="G668" s="2"/>
      <c r="H668" s="2"/>
      <c r="I668" s="2"/>
      <c r="J668" s="2"/>
      <c r="K668" s="2"/>
      <c r="L668" s="2"/>
      <c r="M668" s="2"/>
      <c r="N668" s="2"/>
      <c r="O668" s="2"/>
      <c r="P668" s="2"/>
      <c r="Q668" s="2"/>
    </row>
    <row r="669" spans="1:17" x14ac:dyDescent="0.25">
      <c r="A669" s="2"/>
      <c r="B669" s="2"/>
      <c r="C669" s="2"/>
      <c r="D669" s="2"/>
      <c r="E669" s="2"/>
      <c r="F669" s="2"/>
      <c r="G669" s="2"/>
      <c r="H669" s="2"/>
      <c r="I669" s="2"/>
      <c r="J669" s="2"/>
      <c r="K669" s="2"/>
      <c r="L669" s="2"/>
      <c r="M669" s="2"/>
      <c r="N669" s="2"/>
      <c r="O669" s="2"/>
      <c r="P669" s="2"/>
      <c r="Q669" s="2"/>
    </row>
    <row r="670" spans="1:17" x14ac:dyDescent="0.25">
      <c r="A670" s="2"/>
      <c r="B670" s="2"/>
      <c r="C670" s="2"/>
      <c r="D670" s="2"/>
      <c r="E670" s="2"/>
      <c r="F670" s="2"/>
      <c r="G670" s="2"/>
      <c r="H670" s="2"/>
      <c r="I670" s="2"/>
      <c r="J670" s="2"/>
      <c r="K670" s="2"/>
      <c r="L670" s="2"/>
      <c r="M670" s="2"/>
      <c r="N670" s="2"/>
      <c r="O670" s="2"/>
      <c r="P670" s="2"/>
      <c r="Q670" s="2"/>
    </row>
    <row r="671" spans="1:17" x14ac:dyDescent="0.25">
      <c r="A671" s="2"/>
      <c r="B671" s="2"/>
      <c r="C671" s="2"/>
      <c r="D671" s="2"/>
      <c r="E671" s="2"/>
      <c r="F671" s="2"/>
      <c r="G671" s="2"/>
      <c r="H671" s="2"/>
      <c r="I671" s="2"/>
      <c r="J671" s="2"/>
      <c r="K671" s="2"/>
      <c r="L671" s="2"/>
      <c r="M671" s="2"/>
      <c r="N671" s="2"/>
      <c r="O671" s="2"/>
      <c r="P671" s="2"/>
      <c r="Q671" s="2"/>
    </row>
    <row r="672" spans="1:17" x14ac:dyDescent="0.25">
      <c r="A672" s="2"/>
      <c r="B672" s="2"/>
      <c r="C672" s="2"/>
      <c r="D672" s="2"/>
      <c r="E672" s="2"/>
      <c r="F672" s="2"/>
      <c r="G672" s="2"/>
      <c r="H672" s="2"/>
      <c r="I672" s="2"/>
      <c r="J672" s="2"/>
      <c r="K672" s="2"/>
      <c r="L672" s="2"/>
      <c r="M672" s="2"/>
      <c r="N672" s="2"/>
      <c r="O672" s="2"/>
      <c r="P672" s="2"/>
      <c r="Q672" s="2"/>
    </row>
    <row r="673" spans="1:17" x14ac:dyDescent="0.25">
      <c r="A673" s="2"/>
      <c r="B673" s="2"/>
      <c r="C673" s="2"/>
      <c r="D673" s="2"/>
      <c r="E673" s="2"/>
      <c r="F673" s="2"/>
      <c r="G673" s="2"/>
      <c r="H673" s="2"/>
      <c r="I673" s="2"/>
      <c r="J673" s="2"/>
      <c r="K673" s="2"/>
      <c r="L673" s="2"/>
      <c r="M673" s="2"/>
      <c r="N673" s="2"/>
      <c r="O673" s="2"/>
      <c r="P673" s="2"/>
      <c r="Q673" s="2"/>
    </row>
    <row r="674" spans="1:17" x14ac:dyDescent="0.25">
      <c r="A674" s="2"/>
      <c r="B674" s="2"/>
      <c r="C674" s="2"/>
      <c r="D674" s="2"/>
      <c r="E674" s="2"/>
      <c r="F674" s="2"/>
      <c r="G674" s="2"/>
      <c r="H674" s="2"/>
      <c r="I674" s="2"/>
      <c r="J674" s="2"/>
      <c r="K674" s="2"/>
      <c r="L674" s="2"/>
      <c r="M674" s="2"/>
      <c r="N674" s="2"/>
      <c r="O674" s="2"/>
      <c r="P674" s="2"/>
      <c r="Q674" s="2"/>
    </row>
    <row r="675" spans="1:17" x14ac:dyDescent="0.25">
      <c r="A675" s="2"/>
      <c r="B675" s="2"/>
      <c r="C675" s="2"/>
      <c r="D675" s="2"/>
      <c r="E675" s="2"/>
      <c r="F675" s="2"/>
      <c r="G675" s="2"/>
      <c r="H675" s="2"/>
      <c r="I675" s="2"/>
      <c r="J675" s="2"/>
      <c r="K675" s="2"/>
      <c r="L675" s="2"/>
      <c r="M675" s="2"/>
      <c r="N675" s="2"/>
      <c r="O675" s="2"/>
      <c r="P675" s="2"/>
      <c r="Q675" s="2"/>
    </row>
    <row r="676" spans="1:17" x14ac:dyDescent="0.25">
      <c r="A676" s="2"/>
      <c r="B676" s="2"/>
      <c r="C676" s="2"/>
      <c r="D676" s="2"/>
      <c r="E676" s="2"/>
      <c r="F676" s="2"/>
      <c r="G676" s="2"/>
      <c r="H676" s="2"/>
      <c r="I676" s="2"/>
      <c r="J676" s="2"/>
      <c r="K676" s="2"/>
      <c r="L676" s="2"/>
      <c r="M676" s="2"/>
      <c r="N676" s="2"/>
      <c r="O676" s="2"/>
      <c r="P676" s="2"/>
      <c r="Q676" s="2"/>
    </row>
    <row r="677" spans="1:17" x14ac:dyDescent="0.25">
      <c r="A677" s="2"/>
      <c r="B677" s="2"/>
      <c r="C677" s="2"/>
      <c r="D677" s="2"/>
      <c r="E677" s="2"/>
      <c r="F677" s="2"/>
      <c r="G677" s="2"/>
      <c r="H677" s="2"/>
      <c r="I677" s="2"/>
      <c r="J677" s="2"/>
      <c r="K677" s="2"/>
      <c r="L677" s="2"/>
      <c r="M677" s="2"/>
      <c r="N677" s="2"/>
      <c r="O677" s="2"/>
      <c r="P677" s="2"/>
      <c r="Q677" s="2"/>
    </row>
    <row r="678" spans="1:17" x14ac:dyDescent="0.25">
      <c r="A678" s="2"/>
      <c r="B678" s="2"/>
      <c r="C678" s="2"/>
      <c r="D678" s="2"/>
      <c r="E678" s="2"/>
      <c r="F678" s="2"/>
      <c r="G678" s="2"/>
      <c r="H678" s="2"/>
      <c r="I678" s="2"/>
      <c r="J678" s="2"/>
      <c r="K678" s="2"/>
      <c r="L678" s="2"/>
      <c r="M678" s="2"/>
      <c r="N678" s="2"/>
      <c r="O678" s="2"/>
      <c r="P678" s="2"/>
      <c r="Q678" s="2"/>
    </row>
    <row r="679" spans="1:17" x14ac:dyDescent="0.25">
      <c r="A679" s="2"/>
      <c r="B679" s="2"/>
      <c r="C679" s="2"/>
      <c r="D679" s="2"/>
      <c r="E679" s="2"/>
      <c r="F679" s="2"/>
      <c r="G679" s="2"/>
      <c r="H679" s="2"/>
      <c r="I679" s="2"/>
      <c r="J679" s="2"/>
      <c r="K679" s="2"/>
      <c r="L679" s="2"/>
      <c r="M679" s="2"/>
      <c r="N679" s="2"/>
      <c r="O679" s="2"/>
      <c r="P679" s="2"/>
      <c r="Q679" s="2"/>
    </row>
    <row r="680" spans="1:17" x14ac:dyDescent="0.25">
      <c r="A680" s="2"/>
      <c r="B680" s="2"/>
      <c r="C680" s="2"/>
      <c r="D680" s="2"/>
      <c r="E680" s="2"/>
      <c r="F680" s="2"/>
      <c r="G680" s="2"/>
      <c r="H680" s="2"/>
      <c r="I680" s="2"/>
      <c r="J680" s="2"/>
      <c r="K680" s="2"/>
      <c r="L680" s="2"/>
      <c r="M680" s="2"/>
      <c r="N680" s="2"/>
      <c r="O680" s="2"/>
      <c r="P680" s="2"/>
      <c r="Q680" s="2"/>
    </row>
    <row r="681" spans="1:17" x14ac:dyDescent="0.25">
      <c r="A681" s="2"/>
      <c r="B681" s="2"/>
      <c r="C681" s="2"/>
      <c r="D681" s="2"/>
      <c r="E681" s="2"/>
      <c r="F681" s="2"/>
      <c r="G681" s="2"/>
      <c r="H681" s="2"/>
      <c r="I681" s="2"/>
      <c r="J681" s="2"/>
      <c r="K681" s="2"/>
      <c r="L681" s="2"/>
      <c r="M681" s="2"/>
      <c r="N681" s="2"/>
      <c r="O681" s="2"/>
      <c r="P681" s="2"/>
      <c r="Q681" s="2"/>
    </row>
    <row r="682" spans="1:17" x14ac:dyDescent="0.25">
      <c r="A682" s="2"/>
      <c r="B682" s="2"/>
      <c r="C682" s="2"/>
      <c r="D682" s="2"/>
      <c r="E682" s="2"/>
      <c r="F682" s="2"/>
      <c r="G682" s="2"/>
      <c r="H682" s="2"/>
      <c r="I682" s="2"/>
      <c r="J682" s="2"/>
      <c r="K682" s="2"/>
      <c r="L682" s="2"/>
      <c r="M682" s="2"/>
      <c r="N682" s="2"/>
      <c r="O682" s="2"/>
      <c r="P682" s="2"/>
      <c r="Q682" s="2"/>
    </row>
    <row r="683" spans="1:17" x14ac:dyDescent="0.25">
      <c r="A683" s="2"/>
      <c r="B683" s="2"/>
      <c r="C683" s="2"/>
      <c r="D683" s="2"/>
      <c r="E683" s="2"/>
      <c r="F683" s="2"/>
      <c r="G683" s="2"/>
      <c r="H683" s="2"/>
      <c r="I683" s="2"/>
      <c r="J683" s="2"/>
      <c r="K683" s="2"/>
      <c r="L683" s="2"/>
      <c r="M683" s="2"/>
      <c r="N683" s="2"/>
      <c r="O683" s="2"/>
      <c r="P683" s="2"/>
      <c r="Q683" s="2"/>
    </row>
    <row r="684" spans="1:17" x14ac:dyDescent="0.25">
      <c r="A684" s="2"/>
      <c r="B684" s="2"/>
      <c r="C684" s="2"/>
      <c r="D684" s="2"/>
      <c r="E684" s="2"/>
      <c r="F684" s="2"/>
      <c r="G684" s="2"/>
      <c r="H684" s="2"/>
      <c r="I684" s="2"/>
      <c r="J684" s="2"/>
      <c r="K684" s="2"/>
      <c r="L684" s="2"/>
      <c r="M684" s="2"/>
      <c r="N684" s="2"/>
      <c r="O684" s="2"/>
      <c r="P684" s="2"/>
      <c r="Q684" s="2"/>
    </row>
    <row r="685" spans="1:17" x14ac:dyDescent="0.25">
      <c r="A685" s="2"/>
      <c r="B685" s="2"/>
      <c r="C685" s="2"/>
      <c r="D685" s="2"/>
      <c r="E685" s="2"/>
      <c r="F685" s="2"/>
      <c r="G685" s="2"/>
      <c r="H685" s="2"/>
      <c r="I685" s="2"/>
      <c r="J685" s="2"/>
      <c r="K685" s="2"/>
      <c r="L685" s="2"/>
      <c r="M685" s="2"/>
      <c r="N685" s="2"/>
      <c r="O685" s="2"/>
      <c r="P685" s="2"/>
      <c r="Q685" s="2"/>
    </row>
    <row r="686" spans="1:17" x14ac:dyDescent="0.25">
      <c r="A686" s="2"/>
      <c r="B686" s="2"/>
      <c r="C686" s="2"/>
      <c r="D686" s="2"/>
      <c r="E686" s="2"/>
      <c r="F686" s="2"/>
      <c r="G686" s="2"/>
      <c r="H686" s="2"/>
      <c r="I686" s="2"/>
      <c r="J686" s="2"/>
      <c r="K686" s="2"/>
      <c r="L686" s="2"/>
      <c r="M686" s="2"/>
      <c r="N686" s="2"/>
      <c r="O686" s="2"/>
      <c r="P686" s="2"/>
      <c r="Q686" s="2"/>
    </row>
    <row r="687" spans="1:17" x14ac:dyDescent="0.25">
      <c r="A687" s="2"/>
      <c r="B687" s="2"/>
      <c r="C687" s="2"/>
      <c r="D687" s="2"/>
      <c r="E687" s="2"/>
      <c r="F687" s="2"/>
      <c r="G687" s="2"/>
      <c r="H687" s="2"/>
      <c r="I687" s="2"/>
      <c r="J687" s="2"/>
      <c r="K687" s="2"/>
      <c r="L687" s="2"/>
      <c r="M687" s="2"/>
      <c r="N687" s="2"/>
      <c r="O687" s="2"/>
      <c r="P687" s="2"/>
      <c r="Q687" s="2"/>
    </row>
    <row r="688" spans="1:17" x14ac:dyDescent="0.25">
      <c r="A688" s="2"/>
      <c r="B688" s="2"/>
      <c r="C688" s="2"/>
      <c r="D688" s="2"/>
      <c r="E688" s="2"/>
      <c r="F688" s="2"/>
      <c r="G688" s="2"/>
      <c r="H688" s="2"/>
      <c r="I688" s="2"/>
      <c r="J688" s="2"/>
      <c r="K688" s="2"/>
      <c r="L688" s="2"/>
      <c r="M688" s="2"/>
      <c r="N688" s="2"/>
      <c r="O688" s="2"/>
      <c r="P688" s="2"/>
      <c r="Q688" s="2"/>
    </row>
    <row r="689" spans="1:17" x14ac:dyDescent="0.25">
      <c r="A689" s="2"/>
      <c r="B689" s="2"/>
      <c r="C689" s="2"/>
      <c r="D689" s="2"/>
      <c r="E689" s="2"/>
      <c r="F689" s="2"/>
      <c r="G689" s="2"/>
      <c r="H689" s="2"/>
      <c r="I689" s="2"/>
      <c r="J689" s="2"/>
      <c r="K689" s="2"/>
      <c r="L689" s="2"/>
      <c r="M689" s="2"/>
      <c r="N689" s="2"/>
      <c r="O689" s="2"/>
      <c r="P689" s="2"/>
      <c r="Q689" s="2"/>
    </row>
    <row r="690" spans="1:17" x14ac:dyDescent="0.25">
      <c r="A690" s="2"/>
      <c r="B690" s="2"/>
      <c r="C690" s="2"/>
      <c r="D690" s="2"/>
      <c r="E690" s="2"/>
      <c r="F690" s="2"/>
      <c r="G690" s="2"/>
      <c r="H690" s="2"/>
      <c r="I690" s="2"/>
      <c r="J690" s="2"/>
      <c r="K690" s="2"/>
      <c r="L690" s="2"/>
      <c r="M690" s="2"/>
      <c r="N690" s="2"/>
      <c r="O690" s="2"/>
      <c r="P690" s="2"/>
      <c r="Q690" s="2"/>
    </row>
    <row r="691" spans="1:17" x14ac:dyDescent="0.25">
      <c r="A691" s="2"/>
      <c r="B691" s="2"/>
      <c r="C691" s="2"/>
      <c r="D691" s="2"/>
      <c r="E691" s="2"/>
      <c r="F691" s="2"/>
      <c r="G691" s="2"/>
      <c r="H691" s="2"/>
      <c r="I691" s="2"/>
      <c r="J691" s="2"/>
      <c r="K691" s="2"/>
      <c r="L691" s="2"/>
      <c r="M691" s="2"/>
      <c r="N691" s="2"/>
      <c r="O691" s="2"/>
      <c r="P691" s="2"/>
      <c r="Q691" s="2"/>
    </row>
    <row r="692" spans="1:17" x14ac:dyDescent="0.25">
      <c r="A692" s="2"/>
      <c r="B692" s="2"/>
      <c r="C692" s="2"/>
      <c r="D692" s="2"/>
      <c r="E692" s="2"/>
      <c r="F692" s="2"/>
      <c r="G692" s="2"/>
      <c r="H692" s="2"/>
      <c r="I692" s="2"/>
      <c r="J692" s="2"/>
      <c r="K692" s="2"/>
      <c r="L692" s="2"/>
      <c r="M692" s="2"/>
      <c r="N692" s="2"/>
      <c r="O692" s="2"/>
      <c r="P692" s="2"/>
      <c r="Q692" s="2"/>
    </row>
    <row r="693" spans="1:17" x14ac:dyDescent="0.25">
      <c r="A693" s="2"/>
      <c r="B693" s="2"/>
      <c r="C693" s="2"/>
      <c r="D693" s="2"/>
      <c r="E693" s="2"/>
      <c r="F693" s="2"/>
      <c r="G693" s="2"/>
      <c r="H693" s="2"/>
      <c r="I693" s="2"/>
      <c r="J693" s="2"/>
      <c r="K693" s="2"/>
      <c r="L693" s="2"/>
      <c r="M693" s="2"/>
      <c r="N693" s="2"/>
      <c r="O693" s="2"/>
      <c r="P693" s="2"/>
      <c r="Q693" s="2"/>
    </row>
    <row r="694" spans="1:17" x14ac:dyDescent="0.25">
      <c r="A694" s="2"/>
      <c r="B694" s="2"/>
      <c r="C694" s="2"/>
      <c r="D694" s="2"/>
      <c r="E694" s="2"/>
      <c r="F694" s="2"/>
      <c r="G694" s="2"/>
      <c r="H694" s="2"/>
      <c r="I694" s="2"/>
      <c r="J694" s="2"/>
      <c r="K694" s="2"/>
      <c r="L694" s="2"/>
      <c r="M694" s="2"/>
      <c r="N694" s="2"/>
      <c r="O694" s="2"/>
      <c r="P694" s="2"/>
      <c r="Q694" s="2"/>
    </row>
    <row r="695" spans="1:17" x14ac:dyDescent="0.25">
      <c r="A695" s="2"/>
      <c r="B695" s="2"/>
      <c r="C695" s="2"/>
      <c r="D695" s="2"/>
      <c r="E695" s="2"/>
      <c r="F695" s="2"/>
      <c r="G695" s="2"/>
      <c r="H695" s="2"/>
      <c r="I695" s="2"/>
      <c r="J695" s="2"/>
      <c r="K695" s="2"/>
      <c r="L695" s="2"/>
      <c r="M695" s="2"/>
      <c r="N695" s="2"/>
      <c r="O695" s="2"/>
      <c r="P695" s="2"/>
      <c r="Q695" s="2"/>
    </row>
    <row r="696" spans="1:17" x14ac:dyDescent="0.25">
      <c r="A696" s="2"/>
      <c r="B696" s="2"/>
      <c r="C696" s="2"/>
      <c r="D696" s="2"/>
      <c r="E696" s="2"/>
      <c r="F696" s="2"/>
      <c r="G696" s="2"/>
      <c r="H696" s="2"/>
      <c r="I696" s="2"/>
      <c r="J696" s="2"/>
      <c r="K696" s="2"/>
      <c r="L696" s="2"/>
      <c r="M696" s="2"/>
      <c r="N696" s="2"/>
      <c r="O696" s="2"/>
      <c r="P696" s="2"/>
      <c r="Q696" s="2"/>
    </row>
    <row r="697" spans="1:17" x14ac:dyDescent="0.25">
      <c r="A697" s="2"/>
      <c r="B697" s="2"/>
      <c r="C697" s="2"/>
      <c r="D697" s="2"/>
      <c r="E697" s="2"/>
      <c r="F697" s="2"/>
      <c r="G697" s="2"/>
      <c r="H697" s="2"/>
      <c r="I697" s="2"/>
      <c r="J697" s="2"/>
      <c r="K697" s="2"/>
      <c r="L697" s="2"/>
      <c r="M697" s="2"/>
      <c r="N697" s="2"/>
      <c r="O697" s="2"/>
      <c r="P697" s="2"/>
      <c r="Q697" s="2"/>
    </row>
    <row r="698" spans="1:17" x14ac:dyDescent="0.25">
      <c r="A698" s="2"/>
      <c r="B698" s="2"/>
      <c r="C698" s="2"/>
      <c r="D698" s="2"/>
      <c r="E698" s="2"/>
      <c r="F698" s="2"/>
      <c r="G698" s="2"/>
      <c r="H698" s="2"/>
      <c r="I698" s="2"/>
      <c r="J698" s="2"/>
      <c r="K698" s="2"/>
      <c r="L698" s="2"/>
      <c r="M698" s="2"/>
      <c r="N698" s="2"/>
      <c r="O698" s="2"/>
      <c r="P698" s="2"/>
      <c r="Q698" s="2"/>
    </row>
    <row r="699" spans="1:17" x14ac:dyDescent="0.25">
      <c r="A699" s="2"/>
      <c r="B699" s="2"/>
      <c r="C699" s="2"/>
      <c r="D699" s="2"/>
      <c r="E699" s="2"/>
      <c r="F699" s="2"/>
      <c r="G699" s="2"/>
      <c r="H699" s="2"/>
      <c r="I699" s="2"/>
      <c r="J699" s="2"/>
      <c r="K699" s="2"/>
      <c r="L699" s="2"/>
      <c r="M699" s="2"/>
      <c r="N699" s="2"/>
      <c r="O699" s="2"/>
      <c r="P699" s="2"/>
      <c r="Q699" s="2"/>
    </row>
    <row r="700" spans="1:17" x14ac:dyDescent="0.25">
      <c r="A700" s="2"/>
      <c r="B700" s="2"/>
      <c r="C700" s="2"/>
      <c r="D700" s="2"/>
      <c r="E700" s="2"/>
      <c r="F700" s="2"/>
      <c r="G700" s="2"/>
      <c r="H700" s="2"/>
      <c r="I700" s="2"/>
      <c r="J700" s="2"/>
      <c r="K700" s="2"/>
      <c r="L700" s="2"/>
      <c r="M700" s="2"/>
      <c r="N700" s="2"/>
      <c r="O700" s="2"/>
      <c r="P700" s="2"/>
      <c r="Q700" s="2"/>
    </row>
    <row r="701" spans="1:17" x14ac:dyDescent="0.25">
      <c r="A701" s="2"/>
      <c r="B701" s="2"/>
      <c r="C701" s="2"/>
      <c r="D701" s="2"/>
      <c r="E701" s="2"/>
      <c r="F701" s="2"/>
      <c r="G701" s="2"/>
      <c r="H701" s="2"/>
      <c r="I701" s="2"/>
      <c r="J701" s="2"/>
      <c r="K701" s="2"/>
      <c r="L701" s="2"/>
      <c r="M701" s="2"/>
      <c r="N701" s="2"/>
      <c r="O701" s="2"/>
      <c r="P701" s="2"/>
      <c r="Q701" s="2"/>
    </row>
    <row r="702" spans="1:17" x14ac:dyDescent="0.25">
      <c r="A702" s="2"/>
      <c r="B702" s="2"/>
      <c r="C702" s="2"/>
      <c r="D702" s="2"/>
      <c r="E702" s="2"/>
      <c r="F702" s="2"/>
      <c r="G702" s="2"/>
      <c r="H702" s="2"/>
      <c r="I702" s="2"/>
      <c r="J702" s="2"/>
      <c r="K702" s="2"/>
      <c r="L702" s="2"/>
      <c r="M702" s="2"/>
      <c r="N702" s="2"/>
      <c r="O702" s="2"/>
      <c r="P702" s="2"/>
      <c r="Q702" s="2"/>
    </row>
    <row r="703" spans="1:17" x14ac:dyDescent="0.25">
      <c r="A703" s="2"/>
      <c r="B703" s="2"/>
      <c r="C703" s="2"/>
      <c r="D703" s="2"/>
      <c r="E703" s="2"/>
      <c r="F703" s="2"/>
      <c r="G703" s="2"/>
      <c r="H703" s="2"/>
      <c r="I703" s="2"/>
      <c r="J703" s="2"/>
      <c r="K703" s="2"/>
      <c r="L703" s="2"/>
      <c r="M703" s="2"/>
      <c r="N703" s="2"/>
      <c r="O703" s="2"/>
      <c r="P703" s="2"/>
      <c r="Q703" s="2"/>
    </row>
    <row r="704" spans="1:17" x14ac:dyDescent="0.25">
      <c r="A704" s="2"/>
      <c r="B704" s="2"/>
      <c r="C704" s="2"/>
      <c r="D704" s="2"/>
      <c r="E704" s="2"/>
      <c r="F704" s="2"/>
      <c r="G704" s="2"/>
      <c r="H704" s="2"/>
      <c r="I704" s="2"/>
      <c r="J704" s="2"/>
      <c r="K704" s="2"/>
      <c r="L704" s="2"/>
      <c r="M704" s="2"/>
      <c r="N704" s="2"/>
      <c r="O704" s="2"/>
      <c r="P704" s="2"/>
      <c r="Q704" s="2"/>
    </row>
    <row r="705" spans="1:17" x14ac:dyDescent="0.25">
      <c r="A705" s="2"/>
      <c r="B705" s="2"/>
      <c r="C705" s="2"/>
      <c r="D705" s="2"/>
      <c r="E705" s="2"/>
      <c r="F705" s="2"/>
      <c r="G705" s="2"/>
      <c r="H705" s="2"/>
      <c r="I705" s="2"/>
      <c r="J705" s="2"/>
      <c r="K705" s="2"/>
      <c r="L705" s="2"/>
      <c r="M705" s="2"/>
      <c r="N705" s="2"/>
      <c r="O705" s="2"/>
      <c r="P705" s="2"/>
      <c r="Q705" s="2"/>
    </row>
    <row r="706" spans="1:17" x14ac:dyDescent="0.25">
      <c r="A706" s="2"/>
      <c r="B706" s="2"/>
      <c r="C706" s="2"/>
      <c r="D706" s="2"/>
      <c r="E706" s="2"/>
      <c r="F706" s="2"/>
      <c r="G706" s="2"/>
      <c r="H706" s="2"/>
      <c r="I706" s="2"/>
      <c r="J706" s="2"/>
      <c r="K706" s="2"/>
      <c r="L706" s="2"/>
      <c r="M706" s="2"/>
      <c r="N706" s="2"/>
      <c r="O706" s="2"/>
      <c r="P706" s="2"/>
      <c r="Q706" s="2"/>
    </row>
    <row r="707" spans="1:17" x14ac:dyDescent="0.25">
      <c r="A707" s="2"/>
      <c r="B707" s="2"/>
      <c r="C707" s="2"/>
      <c r="D707" s="2"/>
      <c r="E707" s="2"/>
      <c r="F707" s="2"/>
      <c r="G707" s="2"/>
      <c r="H707" s="2"/>
      <c r="I707" s="2"/>
      <c r="J707" s="2"/>
      <c r="K707" s="2"/>
      <c r="L707" s="2"/>
      <c r="M707" s="2"/>
      <c r="N707" s="2"/>
      <c r="O707" s="2"/>
      <c r="P707" s="2"/>
      <c r="Q707" s="2"/>
    </row>
    <row r="708" spans="1:17" x14ac:dyDescent="0.25">
      <c r="A708" s="2"/>
      <c r="B708" s="2"/>
      <c r="C708" s="2"/>
      <c r="D708" s="2"/>
      <c r="E708" s="2"/>
      <c r="F708" s="2"/>
      <c r="G708" s="2"/>
      <c r="H708" s="2"/>
      <c r="I708" s="2"/>
      <c r="J708" s="2"/>
      <c r="K708" s="2"/>
      <c r="L708" s="2"/>
      <c r="M708" s="2"/>
      <c r="N708" s="2"/>
      <c r="O708" s="2"/>
      <c r="P708" s="2"/>
      <c r="Q708" s="2"/>
    </row>
    <row r="709" spans="1:17" x14ac:dyDescent="0.25">
      <c r="A709" s="2"/>
      <c r="B709" s="2"/>
      <c r="C709" s="2"/>
      <c r="D709" s="2"/>
      <c r="E709" s="2"/>
      <c r="F709" s="2"/>
      <c r="G709" s="2"/>
      <c r="H709" s="2"/>
      <c r="I709" s="2"/>
      <c r="J709" s="2"/>
      <c r="K709" s="2"/>
      <c r="L709" s="2"/>
      <c r="M709" s="2"/>
      <c r="N709" s="2"/>
      <c r="O709" s="2"/>
      <c r="P709" s="2"/>
      <c r="Q709" s="2"/>
    </row>
    <row r="710" spans="1:17" x14ac:dyDescent="0.25">
      <c r="A710" s="2"/>
      <c r="B710" s="2"/>
      <c r="C710" s="2"/>
      <c r="D710" s="2"/>
      <c r="E710" s="2"/>
      <c r="F710" s="2"/>
      <c r="G710" s="2"/>
      <c r="H710" s="2"/>
      <c r="I710" s="2"/>
      <c r="J710" s="2"/>
      <c r="K710" s="2"/>
      <c r="L710" s="2"/>
      <c r="M710" s="2"/>
      <c r="N710" s="2"/>
      <c r="O710" s="2"/>
      <c r="P710" s="2"/>
      <c r="Q710" s="2"/>
    </row>
    <row r="711" spans="1:17" x14ac:dyDescent="0.25">
      <c r="A711" s="2"/>
      <c r="B711" s="2"/>
      <c r="C711" s="2"/>
      <c r="D711" s="2"/>
      <c r="E711" s="2"/>
      <c r="F711" s="2"/>
      <c r="G711" s="2"/>
      <c r="H711" s="2"/>
      <c r="I711" s="2"/>
      <c r="J711" s="2"/>
      <c r="K711" s="2"/>
      <c r="L711" s="2"/>
      <c r="M711" s="2"/>
      <c r="N711" s="2"/>
      <c r="O711" s="2"/>
      <c r="P711" s="2"/>
      <c r="Q711" s="2"/>
    </row>
    <row r="712" spans="1:17" x14ac:dyDescent="0.25">
      <c r="A712" s="2"/>
      <c r="B712" s="2"/>
      <c r="C712" s="2"/>
      <c r="D712" s="2"/>
      <c r="E712" s="2"/>
      <c r="F712" s="2"/>
      <c r="G712" s="2"/>
      <c r="H712" s="2"/>
      <c r="I712" s="2"/>
      <c r="J712" s="2"/>
      <c r="K712" s="2"/>
      <c r="L712" s="2"/>
      <c r="M712" s="2"/>
      <c r="N712" s="2"/>
      <c r="O712" s="2"/>
      <c r="P712" s="2"/>
      <c r="Q712" s="2"/>
    </row>
    <row r="713" spans="1:17" x14ac:dyDescent="0.25">
      <c r="A713" s="2"/>
      <c r="B713" s="2"/>
      <c r="C713" s="2"/>
      <c r="D713" s="2"/>
      <c r="E713" s="2"/>
      <c r="F713" s="2"/>
      <c r="G713" s="2"/>
      <c r="H713" s="2"/>
      <c r="I713" s="2"/>
      <c r="J713" s="2"/>
      <c r="K713" s="2"/>
      <c r="L713" s="2"/>
      <c r="M713" s="2"/>
      <c r="N713" s="2"/>
      <c r="O713" s="2"/>
      <c r="P713" s="2"/>
      <c r="Q713" s="2"/>
    </row>
    <row r="714" spans="1:17" x14ac:dyDescent="0.25">
      <c r="A714" s="2"/>
      <c r="B714" s="2"/>
      <c r="C714" s="2"/>
      <c r="D714" s="2"/>
      <c r="E714" s="2"/>
      <c r="F714" s="2"/>
      <c r="G714" s="2"/>
      <c r="H714" s="2"/>
      <c r="I714" s="2"/>
      <c r="J714" s="2"/>
      <c r="K714" s="2"/>
      <c r="L714" s="2"/>
      <c r="M714" s="2"/>
      <c r="N714" s="2"/>
      <c r="O714" s="2"/>
      <c r="P714" s="2"/>
      <c r="Q714" s="2"/>
    </row>
    <row r="715" spans="1:17" x14ac:dyDescent="0.25">
      <c r="A715" s="2"/>
      <c r="B715" s="2"/>
      <c r="C715" s="2"/>
      <c r="D715" s="2"/>
      <c r="E715" s="2"/>
      <c r="F715" s="2"/>
      <c r="G715" s="2"/>
      <c r="H715" s="2"/>
      <c r="I715" s="2"/>
      <c r="J715" s="2"/>
      <c r="K715" s="2"/>
      <c r="L715" s="2"/>
      <c r="M715" s="2"/>
      <c r="N715" s="2"/>
      <c r="O715" s="2"/>
      <c r="P715" s="2"/>
      <c r="Q715" s="2"/>
    </row>
    <row r="716" spans="1:17" x14ac:dyDescent="0.25">
      <c r="A716" s="2"/>
      <c r="B716" s="2"/>
      <c r="C716" s="2"/>
      <c r="D716" s="2"/>
      <c r="E716" s="2"/>
      <c r="F716" s="2"/>
      <c r="G716" s="2"/>
      <c r="H716" s="2"/>
      <c r="I716" s="2"/>
      <c r="J716" s="2"/>
      <c r="K716" s="2"/>
      <c r="L716" s="2"/>
      <c r="M716" s="2"/>
      <c r="N716" s="2"/>
      <c r="O716" s="2"/>
      <c r="P716" s="2"/>
      <c r="Q716" s="2"/>
    </row>
    <row r="717" spans="1:17" x14ac:dyDescent="0.25">
      <c r="A717" s="2"/>
      <c r="B717" s="2"/>
      <c r="C717" s="2"/>
      <c r="D717" s="2"/>
      <c r="E717" s="2"/>
      <c r="F717" s="2"/>
      <c r="G717" s="2"/>
      <c r="H717" s="2"/>
      <c r="I717" s="2"/>
      <c r="J717" s="2"/>
      <c r="K717" s="2"/>
      <c r="L717" s="2"/>
      <c r="M717" s="2"/>
      <c r="N717" s="2"/>
      <c r="O717" s="2"/>
      <c r="P717" s="2"/>
      <c r="Q717" s="2"/>
    </row>
    <row r="718" spans="1:17" x14ac:dyDescent="0.25">
      <c r="A718" s="2"/>
      <c r="B718" s="2"/>
      <c r="C718" s="2"/>
      <c r="D718" s="2"/>
      <c r="E718" s="2"/>
      <c r="F718" s="2"/>
      <c r="G718" s="2"/>
      <c r="H718" s="2"/>
      <c r="I718" s="2"/>
      <c r="J718" s="2"/>
      <c r="K718" s="2"/>
      <c r="L718" s="2"/>
      <c r="M718" s="2"/>
      <c r="N718" s="2"/>
      <c r="O718" s="2"/>
      <c r="P718" s="2"/>
      <c r="Q718" s="2"/>
    </row>
    <row r="719" spans="1:17" x14ac:dyDescent="0.25">
      <c r="A719" s="2"/>
      <c r="B719" s="2"/>
      <c r="C719" s="2"/>
      <c r="D719" s="2"/>
      <c r="E719" s="2"/>
      <c r="F719" s="2"/>
      <c r="G719" s="2"/>
      <c r="H719" s="2"/>
      <c r="I719" s="2"/>
      <c r="J719" s="2"/>
      <c r="K719" s="2"/>
      <c r="L719" s="2"/>
      <c r="M719" s="2"/>
      <c r="N719" s="2"/>
      <c r="O719" s="2"/>
      <c r="P719" s="2"/>
      <c r="Q719" s="2"/>
    </row>
    <row r="720" spans="1:17" x14ac:dyDescent="0.25">
      <c r="A720" s="2"/>
      <c r="B720" s="2"/>
      <c r="C720" s="2"/>
      <c r="D720" s="2"/>
      <c r="E720" s="2"/>
      <c r="F720" s="2"/>
      <c r="G720" s="2"/>
      <c r="H720" s="2"/>
      <c r="I720" s="2"/>
      <c r="J720" s="2"/>
      <c r="K720" s="2"/>
      <c r="L720" s="2"/>
      <c r="M720" s="2"/>
      <c r="N720" s="2"/>
      <c r="O720" s="2"/>
      <c r="P720" s="2"/>
      <c r="Q720" s="2"/>
    </row>
    <row r="721" spans="1:17" x14ac:dyDescent="0.25">
      <c r="A721" s="2"/>
      <c r="B721" s="2"/>
      <c r="C721" s="2"/>
      <c r="D721" s="2"/>
      <c r="E721" s="2"/>
      <c r="F721" s="2"/>
      <c r="G721" s="2"/>
      <c r="H721" s="2"/>
      <c r="I721" s="2"/>
      <c r="J721" s="2"/>
      <c r="K721" s="2"/>
      <c r="L721" s="2"/>
      <c r="M721" s="2"/>
      <c r="N721" s="2"/>
      <c r="O721" s="2"/>
      <c r="P721" s="2"/>
      <c r="Q721" s="2"/>
    </row>
    <row r="722" spans="1:17" x14ac:dyDescent="0.25">
      <c r="A722" s="2"/>
      <c r="B722" s="2"/>
      <c r="C722" s="2"/>
      <c r="D722" s="2"/>
      <c r="E722" s="2"/>
      <c r="F722" s="2"/>
      <c r="G722" s="2"/>
      <c r="H722" s="2"/>
      <c r="I722" s="2"/>
      <c r="J722" s="2"/>
      <c r="K722" s="2"/>
      <c r="L722" s="2"/>
      <c r="M722" s="2"/>
      <c r="N722" s="2"/>
      <c r="O722" s="2"/>
      <c r="P722" s="2"/>
      <c r="Q722" s="2"/>
    </row>
    <row r="723" spans="1:17" x14ac:dyDescent="0.25">
      <c r="A723" s="2"/>
      <c r="B723" s="2"/>
      <c r="C723" s="2"/>
      <c r="D723" s="2"/>
      <c r="E723" s="2"/>
      <c r="F723" s="2"/>
      <c r="G723" s="2"/>
      <c r="H723" s="2"/>
      <c r="I723" s="2"/>
      <c r="J723" s="2"/>
      <c r="K723" s="2"/>
      <c r="L723" s="2"/>
      <c r="M723" s="2"/>
      <c r="N723" s="2"/>
      <c r="O723" s="2"/>
      <c r="P723" s="2"/>
      <c r="Q723" s="2"/>
    </row>
    <row r="724" spans="1:17" x14ac:dyDescent="0.25">
      <c r="A724" s="2"/>
      <c r="B724" s="2"/>
      <c r="C724" s="2"/>
      <c r="D724" s="2"/>
      <c r="E724" s="2"/>
      <c r="F724" s="2"/>
      <c r="G724" s="2"/>
      <c r="H724" s="2"/>
      <c r="I724" s="2"/>
      <c r="J724" s="2"/>
      <c r="K724" s="2"/>
      <c r="L724" s="2"/>
      <c r="M724" s="2"/>
      <c r="N724" s="2"/>
      <c r="O724" s="2"/>
      <c r="P724" s="2"/>
      <c r="Q724" s="2"/>
    </row>
    <row r="725" spans="1:17" x14ac:dyDescent="0.25">
      <c r="A725" s="2"/>
      <c r="B725" s="2"/>
      <c r="C725" s="2"/>
      <c r="D725" s="2"/>
      <c r="E725" s="2"/>
      <c r="F725" s="2"/>
      <c r="G725" s="2"/>
      <c r="H725" s="2"/>
      <c r="I725" s="2"/>
      <c r="J725" s="2"/>
      <c r="K725" s="2"/>
      <c r="L725" s="2"/>
      <c r="M725" s="2"/>
      <c r="N725" s="2"/>
      <c r="O725" s="2"/>
      <c r="P725" s="2"/>
      <c r="Q725" s="2"/>
    </row>
    <row r="726" spans="1:17" x14ac:dyDescent="0.25">
      <c r="A726" s="2"/>
      <c r="B726" s="2"/>
      <c r="C726" s="2"/>
      <c r="D726" s="2"/>
      <c r="E726" s="2"/>
      <c r="F726" s="2"/>
      <c r="G726" s="2"/>
      <c r="H726" s="2"/>
      <c r="I726" s="2"/>
      <c r="J726" s="2"/>
      <c r="K726" s="2"/>
      <c r="L726" s="2"/>
      <c r="M726" s="2"/>
      <c r="N726" s="2"/>
      <c r="O726" s="2"/>
      <c r="P726" s="2"/>
      <c r="Q726" s="2"/>
    </row>
    <row r="727" spans="1:17" x14ac:dyDescent="0.25">
      <c r="A727" s="2"/>
      <c r="B727" s="2"/>
      <c r="C727" s="2"/>
      <c r="D727" s="2"/>
      <c r="E727" s="2"/>
      <c r="F727" s="2"/>
      <c r="G727" s="2"/>
      <c r="H727" s="2"/>
      <c r="I727" s="2"/>
      <c r="J727" s="2"/>
      <c r="K727" s="2"/>
      <c r="L727" s="2"/>
      <c r="M727" s="2"/>
      <c r="N727" s="2"/>
      <c r="O727" s="2"/>
      <c r="P727" s="2"/>
      <c r="Q727" s="2"/>
    </row>
    <row r="728" spans="1:17" x14ac:dyDescent="0.25">
      <c r="A728" s="2"/>
      <c r="B728" s="2"/>
      <c r="C728" s="2"/>
      <c r="D728" s="2"/>
      <c r="E728" s="2"/>
      <c r="F728" s="2"/>
      <c r="G728" s="2"/>
      <c r="H728" s="2"/>
      <c r="I728" s="2"/>
      <c r="J728" s="2"/>
      <c r="K728" s="2"/>
      <c r="L728" s="2"/>
      <c r="M728" s="2"/>
      <c r="N728" s="2"/>
      <c r="O728" s="2"/>
      <c r="P728" s="2"/>
      <c r="Q728" s="2"/>
    </row>
    <row r="729" spans="1:17" x14ac:dyDescent="0.25">
      <c r="A729" s="2"/>
      <c r="B729" s="2"/>
      <c r="C729" s="2"/>
      <c r="D729" s="2"/>
      <c r="E729" s="2"/>
      <c r="F729" s="2"/>
      <c r="G729" s="2"/>
      <c r="H729" s="2"/>
      <c r="I729" s="2"/>
      <c r="J729" s="2"/>
      <c r="K729" s="2"/>
      <c r="L729" s="2"/>
      <c r="M729" s="2"/>
      <c r="N729" s="2"/>
      <c r="O729" s="2"/>
      <c r="P729" s="2"/>
      <c r="Q729" s="2"/>
    </row>
    <row r="730" spans="1:17" x14ac:dyDescent="0.25">
      <c r="A730" s="2"/>
      <c r="B730" s="2"/>
      <c r="C730" s="2"/>
      <c r="D730" s="2"/>
      <c r="E730" s="2"/>
      <c r="F730" s="2"/>
      <c r="G730" s="2"/>
      <c r="H730" s="2"/>
      <c r="I730" s="2"/>
      <c r="J730" s="2"/>
      <c r="K730" s="2"/>
      <c r="L730" s="2"/>
      <c r="M730" s="2"/>
      <c r="N730" s="2"/>
      <c r="O730" s="2"/>
      <c r="P730" s="2"/>
      <c r="Q730" s="2"/>
    </row>
    <row r="731" spans="1:17" x14ac:dyDescent="0.25">
      <c r="A731" s="2"/>
      <c r="B731" s="2"/>
      <c r="C731" s="2"/>
      <c r="D731" s="2"/>
      <c r="E731" s="2"/>
      <c r="F731" s="2"/>
      <c r="G731" s="2"/>
      <c r="H731" s="2"/>
      <c r="I731" s="2"/>
      <c r="J731" s="2"/>
      <c r="K731" s="2"/>
      <c r="L731" s="2"/>
      <c r="M731" s="2"/>
      <c r="N731" s="2"/>
      <c r="O731" s="2"/>
      <c r="P731" s="2"/>
      <c r="Q731" s="2"/>
    </row>
    <row r="732" spans="1:17" x14ac:dyDescent="0.25">
      <c r="A732" s="2"/>
      <c r="B732" s="2"/>
      <c r="C732" s="2"/>
      <c r="D732" s="2"/>
      <c r="E732" s="2"/>
      <c r="F732" s="2"/>
      <c r="G732" s="2"/>
      <c r="H732" s="2"/>
      <c r="I732" s="2"/>
      <c r="J732" s="2"/>
      <c r="K732" s="2"/>
      <c r="L732" s="2"/>
      <c r="M732" s="2"/>
      <c r="N732" s="2"/>
      <c r="O732" s="2"/>
      <c r="P732" s="2"/>
      <c r="Q732" s="2"/>
    </row>
    <row r="733" spans="1:17" x14ac:dyDescent="0.25">
      <c r="A733" s="2"/>
      <c r="B733" s="2"/>
      <c r="C733" s="2"/>
      <c r="D733" s="2"/>
      <c r="E733" s="2"/>
      <c r="F733" s="2"/>
      <c r="G733" s="2"/>
      <c r="H733" s="2"/>
      <c r="I733" s="2"/>
      <c r="J733" s="2"/>
      <c r="K733" s="2"/>
      <c r="L733" s="2"/>
      <c r="M733" s="2"/>
      <c r="N733" s="2"/>
      <c r="O733" s="2"/>
      <c r="P733" s="2"/>
      <c r="Q733" s="2"/>
    </row>
    <row r="734" spans="1:17" x14ac:dyDescent="0.25">
      <c r="A734" s="2"/>
      <c r="B734" s="2"/>
      <c r="C734" s="2"/>
      <c r="D734" s="2"/>
      <c r="E734" s="2"/>
      <c r="F734" s="2"/>
      <c r="G734" s="2"/>
      <c r="H734" s="2"/>
      <c r="I734" s="2"/>
      <c r="J734" s="2"/>
      <c r="K734" s="2"/>
      <c r="L734" s="2"/>
      <c r="M734" s="2"/>
      <c r="N734" s="2"/>
      <c r="O734" s="2"/>
      <c r="P734" s="2"/>
      <c r="Q734" s="2"/>
    </row>
    <row r="735" spans="1:17" x14ac:dyDescent="0.25">
      <c r="A735" s="2"/>
      <c r="B735" s="2"/>
      <c r="C735" s="2"/>
      <c r="D735" s="2"/>
      <c r="E735" s="2"/>
      <c r="F735" s="2"/>
      <c r="G735" s="2"/>
      <c r="H735" s="2"/>
      <c r="I735" s="2"/>
      <c r="J735" s="2"/>
      <c r="K735" s="2"/>
      <c r="L735" s="2"/>
      <c r="M735" s="2"/>
      <c r="N735" s="2"/>
      <c r="O735" s="2"/>
      <c r="P735" s="2"/>
      <c r="Q735" s="2"/>
    </row>
    <row r="736" spans="1:17" x14ac:dyDescent="0.25">
      <c r="A736" s="2"/>
      <c r="B736" s="2"/>
      <c r="C736" s="2"/>
      <c r="D736" s="2"/>
      <c r="E736" s="2"/>
      <c r="F736" s="2"/>
      <c r="G736" s="2"/>
      <c r="H736" s="2"/>
      <c r="I736" s="2"/>
      <c r="J736" s="2"/>
      <c r="K736" s="2"/>
      <c r="L736" s="2"/>
      <c r="M736" s="2"/>
      <c r="N736" s="2"/>
      <c r="O736" s="2"/>
      <c r="P736" s="2"/>
      <c r="Q736" s="2"/>
    </row>
    <row r="737" spans="1:17" x14ac:dyDescent="0.25">
      <c r="A737" s="2"/>
      <c r="B737" s="2"/>
      <c r="C737" s="2"/>
      <c r="D737" s="2"/>
      <c r="E737" s="2"/>
      <c r="F737" s="2"/>
      <c r="G737" s="2"/>
      <c r="H737" s="2"/>
      <c r="I737" s="2"/>
      <c r="J737" s="2"/>
      <c r="K737" s="2"/>
      <c r="L737" s="2"/>
      <c r="M737" s="2"/>
      <c r="N737" s="2"/>
      <c r="O737" s="2"/>
      <c r="P737" s="2"/>
      <c r="Q737" s="2"/>
    </row>
    <row r="738" spans="1:17" x14ac:dyDescent="0.25">
      <c r="A738" s="2"/>
      <c r="B738" s="2"/>
      <c r="C738" s="2"/>
      <c r="D738" s="2"/>
      <c r="E738" s="2"/>
      <c r="F738" s="2"/>
      <c r="G738" s="2"/>
      <c r="H738" s="2"/>
      <c r="I738" s="2"/>
      <c r="J738" s="2"/>
      <c r="K738" s="2"/>
      <c r="L738" s="2"/>
      <c r="M738" s="2"/>
      <c r="N738" s="2"/>
      <c r="O738" s="2"/>
      <c r="P738" s="2"/>
      <c r="Q738" s="2"/>
    </row>
    <row r="739" spans="1:17" x14ac:dyDescent="0.25">
      <c r="A739" s="2"/>
      <c r="B739" s="2"/>
      <c r="C739" s="2"/>
      <c r="D739" s="2"/>
      <c r="E739" s="2"/>
      <c r="F739" s="2"/>
      <c r="G739" s="2"/>
      <c r="H739" s="2"/>
      <c r="I739" s="2"/>
      <c r="J739" s="2"/>
      <c r="K739" s="2"/>
      <c r="L739" s="2"/>
      <c r="M739" s="2"/>
      <c r="N739" s="2"/>
      <c r="O739" s="2"/>
      <c r="P739" s="2"/>
      <c r="Q739" s="2"/>
    </row>
    <row r="740" spans="1:17" x14ac:dyDescent="0.25">
      <c r="A740" s="2"/>
      <c r="B740" s="2"/>
      <c r="C740" s="2"/>
      <c r="D740" s="2"/>
      <c r="E740" s="2"/>
      <c r="F740" s="2"/>
      <c r="G740" s="2"/>
      <c r="H740" s="2"/>
      <c r="I740" s="2"/>
      <c r="J740" s="2"/>
      <c r="K740" s="2"/>
      <c r="L740" s="2"/>
      <c r="M740" s="2"/>
      <c r="N740" s="2"/>
      <c r="O740" s="2"/>
      <c r="P740" s="2"/>
      <c r="Q740" s="2"/>
    </row>
    <row r="741" spans="1:17" x14ac:dyDescent="0.25">
      <c r="A741" s="2"/>
      <c r="B741" s="2"/>
      <c r="C741" s="2"/>
      <c r="D741" s="2"/>
      <c r="E741" s="2"/>
      <c r="F741" s="2"/>
      <c r="G741" s="2"/>
      <c r="H741" s="2"/>
      <c r="I741" s="2"/>
      <c r="J741" s="2"/>
      <c r="K741" s="2"/>
      <c r="L741" s="2"/>
      <c r="M741" s="2"/>
      <c r="N741" s="2"/>
      <c r="O741" s="2"/>
      <c r="P741" s="2"/>
      <c r="Q741" s="2"/>
    </row>
    <row r="742" spans="1:17" x14ac:dyDescent="0.25">
      <c r="A742" s="2"/>
      <c r="B742" s="2"/>
      <c r="C742" s="2"/>
      <c r="D742" s="2"/>
      <c r="E742" s="2"/>
      <c r="F742" s="2"/>
      <c r="G742" s="2"/>
      <c r="H742" s="2"/>
      <c r="I742" s="2"/>
      <c r="J742" s="2"/>
      <c r="K742" s="2"/>
      <c r="L742" s="2"/>
      <c r="M742" s="2"/>
      <c r="N742" s="2"/>
      <c r="O742" s="2"/>
      <c r="P742" s="2"/>
      <c r="Q742" s="2"/>
    </row>
    <row r="743" spans="1:17" x14ac:dyDescent="0.25">
      <c r="A743" s="2"/>
      <c r="B743" s="2"/>
      <c r="C743" s="2"/>
      <c r="D743" s="2"/>
      <c r="E743" s="2"/>
      <c r="F743" s="2"/>
      <c r="G743" s="2"/>
      <c r="H743" s="2"/>
      <c r="I743" s="2"/>
      <c r="J743" s="2"/>
      <c r="K743" s="2"/>
      <c r="L743" s="2"/>
      <c r="M743" s="2"/>
      <c r="N743" s="2"/>
      <c r="O743" s="2"/>
      <c r="P743" s="2"/>
      <c r="Q743" s="2"/>
    </row>
    <row r="744" spans="1:17" x14ac:dyDescent="0.25">
      <c r="A744" s="2"/>
      <c r="B744" s="2"/>
      <c r="C744" s="2"/>
      <c r="D744" s="2"/>
      <c r="E744" s="2"/>
      <c r="F744" s="2"/>
      <c r="G744" s="2"/>
      <c r="H744" s="2"/>
      <c r="I744" s="2"/>
      <c r="J744" s="2"/>
      <c r="K744" s="2"/>
      <c r="L744" s="2"/>
      <c r="M744" s="2"/>
      <c r="N744" s="2"/>
      <c r="O744" s="2"/>
      <c r="P744" s="2"/>
      <c r="Q744" s="2"/>
    </row>
    <row r="745" spans="1:17" x14ac:dyDescent="0.25">
      <c r="A745" s="2"/>
      <c r="B745" s="2"/>
      <c r="C745" s="2"/>
      <c r="D745" s="2"/>
      <c r="E745" s="2"/>
      <c r="F745" s="2"/>
      <c r="G745" s="2"/>
      <c r="H745" s="2"/>
      <c r="I745" s="2"/>
      <c r="J745" s="2"/>
      <c r="K745" s="2"/>
      <c r="L745" s="2"/>
      <c r="M745" s="2"/>
      <c r="N745" s="2"/>
      <c r="O745" s="2"/>
      <c r="P745" s="2"/>
      <c r="Q745" s="2"/>
    </row>
    <row r="746" spans="1:17" x14ac:dyDescent="0.25">
      <c r="A746" s="2"/>
      <c r="B746" s="2"/>
      <c r="C746" s="2"/>
      <c r="D746" s="2"/>
      <c r="E746" s="2"/>
      <c r="F746" s="2"/>
      <c r="G746" s="2"/>
      <c r="H746" s="2"/>
      <c r="I746" s="2"/>
      <c r="J746" s="2"/>
      <c r="K746" s="2"/>
      <c r="L746" s="2"/>
      <c r="M746" s="2"/>
      <c r="N746" s="2"/>
      <c r="O746" s="2"/>
      <c r="P746" s="2"/>
      <c r="Q746" s="2"/>
    </row>
    <row r="747" spans="1:17" x14ac:dyDescent="0.25">
      <c r="A747" s="2"/>
      <c r="B747" s="2"/>
      <c r="C747" s="2"/>
      <c r="D747" s="2"/>
      <c r="E747" s="2"/>
      <c r="F747" s="2"/>
      <c r="G747" s="2"/>
      <c r="H747" s="2"/>
      <c r="I747" s="2"/>
      <c r="J747" s="2"/>
      <c r="K747" s="2"/>
      <c r="L747" s="2"/>
      <c r="M747" s="2"/>
      <c r="N747" s="2"/>
      <c r="O747" s="2"/>
      <c r="P747" s="2"/>
      <c r="Q747" s="2"/>
    </row>
    <row r="748" spans="1:17" x14ac:dyDescent="0.25">
      <c r="A748" s="2"/>
      <c r="B748" s="2"/>
      <c r="C748" s="2"/>
      <c r="D748" s="2"/>
      <c r="E748" s="2"/>
      <c r="F748" s="2"/>
      <c r="G748" s="2"/>
      <c r="H748" s="2"/>
      <c r="I748" s="2"/>
      <c r="J748" s="2"/>
      <c r="K748" s="2"/>
      <c r="L748" s="2"/>
      <c r="M748" s="2"/>
      <c r="N748" s="2"/>
      <c r="O748" s="2"/>
      <c r="P748" s="2"/>
      <c r="Q748" s="2"/>
    </row>
    <row r="749" spans="1:17" x14ac:dyDescent="0.25">
      <c r="A749" s="2"/>
      <c r="B749" s="2"/>
      <c r="C749" s="2"/>
      <c r="D749" s="2"/>
      <c r="E749" s="2"/>
      <c r="F749" s="2"/>
      <c r="G749" s="2"/>
      <c r="H749" s="2"/>
      <c r="I749" s="2"/>
      <c r="J749" s="2"/>
      <c r="K749" s="2"/>
      <c r="L749" s="2"/>
      <c r="M749" s="2"/>
      <c r="N749" s="2"/>
      <c r="O749" s="2"/>
      <c r="P749" s="2"/>
      <c r="Q749" s="2"/>
    </row>
    <row r="750" spans="1:17" x14ac:dyDescent="0.25">
      <c r="A750" s="2"/>
      <c r="B750" s="2"/>
      <c r="C750" s="2"/>
      <c r="D750" s="2"/>
      <c r="E750" s="2"/>
      <c r="F750" s="2"/>
      <c r="G750" s="2"/>
      <c r="H750" s="2"/>
      <c r="I750" s="2"/>
      <c r="J750" s="2"/>
      <c r="K750" s="2"/>
      <c r="L750" s="2"/>
      <c r="M750" s="2"/>
      <c r="N750" s="2"/>
      <c r="O750" s="2"/>
      <c r="P750" s="2"/>
      <c r="Q750" s="2"/>
    </row>
    <row r="751" spans="1:17" x14ac:dyDescent="0.25">
      <c r="A751" s="2"/>
      <c r="B751" s="2"/>
      <c r="C751" s="2"/>
      <c r="D751" s="2"/>
      <c r="E751" s="2"/>
      <c r="F751" s="2"/>
      <c r="G751" s="2"/>
      <c r="H751" s="2"/>
      <c r="I751" s="2"/>
      <c r="J751" s="2"/>
      <c r="K751" s="2"/>
      <c r="L751" s="2"/>
      <c r="M751" s="2"/>
      <c r="N751" s="2"/>
      <c r="O751" s="2"/>
      <c r="P751" s="2"/>
      <c r="Q751" s="2"/>
    </row>
    <row r="752" spans="1:17" x14ac:dyDescent="0.25">
      <c r="A752" s="2"/>
      <c r="B752" s="2"/>
      <c r="C752" s="2"/>
      <c r="D752" s="2"/>
      <c r="E752" s="2"/>
      <c r="F752" s="2"/>
      <c r="G752" s="2"/>
      <c r="H752" s="2"/>
      <c r="I752" s="2"/>
      <c r="J752" s="2"/>
      <c r="K752" s="2"/>
      <c r="L752" s="2"/>
      <c r="M752" s="2"/>
      <c r="N752" s="2"/>
      <c r="O752" s="2"/>
      <c r="P752" s="2"/>
      <c r="Q752" s="2"/>
    </row>
    <row r="753" spans="1:17" x14ac:dyDescent="0.25">
      <c r="A753" s="2"/>
      <c r="B753" s="2"/>
      <c r="C753" s="2"/>
      <c r="D753" s="2"/>
      <c r="E753" s="2"/>
      <c r="F753" s="2"/>
      <c r="G753" s="2"/>
      <c r="H753" s="2"/>
      <c r="I753" s="2"/>
      <c r="J753" s="2"/>
      <c r="K753" s="2"/>
      <c r="L753" s="2"/>
      <c r="M753" s="2"/>
      <c r="N753" s="2"/>
      <c r="O753" s="2"/>
      <c r="P753" s="2"/>
      <c r="Q753" s="2"/>
    </row>
    <row r="754" spans="1:17" x14ac:dyDescent="0.25">
      <c r="A754" s="2"/>
      <c r="B754" s="2"/>
      <c r="C754" s="2"/>
      <c r="D754" s="2"/>
      <c r="E754" s="2"/>
      <c r="F754" s="2"/>
      <c r="G754" s="2"/>
      <c r="H754" s="2"/>
      <c r="I754" s="2"/>
      <c r="J754" s="2"/>
      <c r="K754" s="2"/>
      <c r="L754" s="2"/>
      <c r="M754" s="2"/>
      <c r="N754" s="2"/>
      <c r="O754" s="2"/>
      <c r="P754" s="2"/>
      <c r="Q754" s="2"/>
    </row>
    <row r="755" spans="1:17" x14ac:dyDescent="0.25">
      <c r="A755" s="2"/>
      <c r="B755" s="2"/>
      <c r="C755" s="2"/>
      <c r="D755" s="2"/>
      <c r="E755" s="2"/>
      <c r="F755" s="2"/>
      <c r="G755" s="2"/>
      <c r="H755" s="2"/>
      <c r="I755" s="2"/>
      <c r="J755" s="2"/>
      <c r="K755" s="2"/>
      <c r="L755" s="2"/>
      <c r="M755" s="2"/>
      <c r="N755" s="2"/>
      <c r="O755" s="2"/>
      <c r="P755" s="2"/>
      <c r="Q755" s="2"/>
    </row>
    <row r="756" spans="1:17" x14ac:dyDescent="0.25">
      <c r="A756" s="2"/>
      <c r="B756" s="2"/>
      <c r="C756" s="2"/>
      <c r="D756" s="2"/>
      <c r="E756" s="2"/>
      <c r="F756" s="2"/>
      <c r="G756" s="2"/>
      <c r="H756" s="2"/>
      <c r="I756" s="2"/>
      <c r="J756" s="2"/>
      <c r="K756" s="2"/>
      <c r="L756" s="2"/>
      <c r="M756" s="2"/>
      <c r="N756" s="2"/>
      <c r="O756" s="2"/>
      <c r="P756" s="2"/>
      <c r="Q756" s="2"/>
    </row>
    <row r="757" spans="1:17" x14ac:dyDescent="0.25">
      <c r="A757" s="2"/>
      <c r="B757" s="2"/>
      <c r="C757" s="2"/>
      <c r="D757" s="2"/>
      <c r="E757" s="2"/>
      <c r="F757" s="2"/>
      <c r="G757" s="2"/>
      <c r="H757" s="2"/>
      <c r="I757" s="2"/>
      <c r="J757" s="2"/>
      <c r="K757" s="2"/>
      <c r="L757" s="2"/>
      <c r="M757" s="2"/>
      <c r="N757" s="2"/>
      <c r="O757" s="2"/>
      <c r="P757" s="2"/>
      <c r="Q757" s="2"/>
    </row>
    <row r="758" spans="1:17" x14ac:dyDescent="0.25">
      <c r="A758" s="2"/>
      <c r="B758" s="2"/>
      <c r="C758" s="2"/>
      <c r="D758" s="2"/>
      <c r="E758" s="2"/>
      <c r="F758" s="2"/>
      <c r="G758" s="2"/>
      <c r="H758" s="2"/>
      <c r="I758" s="2"/>
      <c r="J758" s="2"/>
      <c r="K758" s="2"/>
      <c r="L758" s="2"/>
      <c r="M758" s="2"/>
      <c r="N758" s="2"/>
      <c r="O758" s="2"/>
      <c r="P758" s="2"/>
      <c r="Q758" s="2"/>
    </row>
    <row r="759" spans="1:17" x14ac:dyDescent="0.25">
      <c r="A759" s="2"/>
      <c r="B759" s="2"/>
      <c r="C759" s="2"/>
      <c r="D759" s="2"/>
      <c r="E759" s="2"/>
      <c r="F759" s="2"/>
      <c r="G759" s="2"/>
      <c r="H759" s="2"/>
      <c r="I759" s="2"/>
      <c r="J759" s="2"/>
      <c r="K759" s="2"/>
      <c r="L759" s="2"/>
      <c r="M759" s="2"/>
      <c r="N759" s="2"/>
      <c r="O759" s="2"/>
      <c r="P759" s="2"/>
      <c r="Q759" s="2"/>
    </row>
    <row r="760" spans="1:17" x14ac:dyDescent="0.25">
      <c r="A760" s="2"/>
      <c r="B760" s="2"/>
      <c r="C760" s="2"/>
      <c r="D760" s="2"/>
      <c r="E760" s="2"/>
      <c r="F760" s="2"/>
      <c r="G760" s="2"/>
      <c r="H760" s="2"/>
      <c r="I760" s="2"/>
      <c r="J760" s="2"/>
      <c r="K760" s="2"/>
      <c r="L760" s="2"/>
      <c r="M760" s="2"/>
      <c r="N760" s="2"/>
      <c r="O760" s="2"/>
      <c r="P760" s="2"/>
      <c r="Q760" s="2"/>
    </row>
    <row r="761" spans="1:17" x14ac:dyDescent="0.25">
      <c r="A761" s="2"/>
      <c r="B761" s="2"/>
      <c r="C761" s="2"/>
      <c r="D761" s="2"/>
      <c r="E761" s="2"/>
      <c r="F761" s="2"/>
      <c r="G761" s="2"/>
      <c r="H761" s="2"/>
      <c r="I761" s="2"/>
      <c r="J761" s="2"/>
      <c r="K761" s="2"/>
      <c r="L761" s="2"/>
      <c r="M761" s="2"/>
      <c r="N761" s="2"/>
      <c r="O761" s="2"/>
      <c r="P761" s="2"/>
      <c r="Q761" s="2"/>
    </row>
    <row r="762" spans="1:17" x14ac:dyDescent="0.25">
      <c r="A762" s="2"/>
      <c r="B762" s="2"/>
      <c r="C762" s="2"/>
      <c r="D762" s="2"/>
      <c r="E762" s="2"/>
      <c r="F762" s="2"/>
      <c r="G762" s="2"/>
      <c r="H762" s="2"/>
      <c r="I762" s="2"/>
      <c r="J762" s="2"/>
      <c r="K762" s="2"/>
      <c r="L762" s="2"/>
      <c r="M762" s="2"/>
      <c r="N762" s="2"/>
      <c r="O762" s="2"/>
      <c r="P762" s="2"/>
      <c r="Q762" s="2"/>
    </row>
    <row r="763" spans="1:17" x14ac:dyDescent="0.25">
      <c r="A763" s="2"/>
      <c r="B763" s="2"/>
      <c r="C763" s="2"/>
      <c r="D763" s="2"/>
      <c r="E763" s="2"/>
      <c r="F763" s="2"/>
      <c r="G763" s="2"/>
      <c r="H763" s="2"/>
      <c r="I763" s="2"/>
      <c r="J763" s="2"/>
      <c r="K763" s="2"/>
      <c r="L763" s="2"/>
      <c r="M763" s="2"/>
      <c r="N763" s="2"/>
      <c r="O763" s="2"/>
      <c r="P763" s="2"/>
      <c r="Q763" s="2"/>
    </row>
    <row r="764" spans="1:17" x14ac:dyDescent="0.25">
      <c r="A764" s="2"/>
      <c r="B764" s="2"/>
      <c r="C764" s="2"/>
      <c r="D764" s="2"/>
      <c r="E764" s="2"/>
      <c r="F764" s="2"/>
      <c r="G764" s="2"/>
      <c r="H764" s="2"/>
      <c r="I764" s="2"/>
      <c r="J764" s="2"/>
      <c r="K764" s="2"/>
      <c r="L764" s="2"/>
      <c r="M764" s="2"/>
      <c r="N764" s="2"/>
      <c r="O764" s="2"/>
      <c r="P764" s="2"/>
      <c r="Q764" s="2"/>
    </row>
    <row r="765" spans="1:17" x14ac:dyDescent="0.25">
      <c r="A765" s="2"/>
      <c r="B765" s="2"/>
      <c r="C765" s="2"/>
      <c r="D765" s="2"/>
      <c r="E765" s="2"/>
      <c r="F765" s="2"/>
      <c r="G765" s="2"/>
      <c r="H765" s="2"/>
      <c r="I765" s="2"/>
      <c r="J765" s="2"/>
      <c r="K765" s="2"/>
      <c r="L765" s="2"/>
      <c r="M765" s="2"/>
      <c r="N765" s="2"/>
      <c r="O765" s="2"/>
      <c r="P765" s="2"/>
      <c r="Q765" s="2"/>
    </row>
    <row r="766" spans="1:17" x14ac:dyDescent="0.25">
      <c r="A766" s="2"/>
      <c r="B766" s="2"/>
      <c r="C766" s="2"/>
      <c r="D766" s="2"/>
      <c r="E766" s="2"/>
      <c r="F766" s="2"/>
      <c r="G766" s="2"/>
      <c r="H766" s="2"/>
      <c r="I766" s="2"/>
      <c r="J766" s="2"/>
      <c r="K766" s="2"/>
      <c r="L766" s="2"/>
      <c r="M766" s="2"/>
      <c r="N766" s="2"/>
      <c r="O766" s="2"/>
      <c r="P766" s="2"/>
      <c r="Q766" s="2"/>
    </row>
    <row r="767" spans="1:17" x14ac:dyDescent="0.25">
      <c r="A767" s="2"/>
      <c r="B767" s="2"/>
      <c r="C767" s="2"/>
      <c r="D767" s="2"/>
      <c r="E767" s="2"/>
      <c r="F767" s="2"/>
      <c r="G767" s="2"/>
      <c r="H767" s="2"/>
      <c r="I767" s="2"/>
      <c r="J767" s="2"/>
      <c r="K767" s="2"/>
      <c r="L767" s="2"/>
      <c r="M767" s="2"/>
      <c r="N767" s="2"/>
      <c r="O767" s="2"/>
      <c r="P767" s="2"/>
      <c r="Q767" s="2"/>
    </row>
    <row r="768" spans="1:17" x14ac:dyDescent="0.25">
      <c r="A768" s="2"/>
      <c r="B768" s="2"/>
      <c r="C768" s="2"/>
      <c r="D768" s="2"/>
      <c r="E768" s="2"/>
      <c r="F768" s="2"/>
      <c r="G768" s="2"/>
      <c r="H768" s="2"/>
      <c r="I768" s="2"/>
      <c r="J768" s="2"/>
      <c r="K768" s="2"/>
      <c r="L768" s="2"/>
      <c r="M768" s="2"/>
      <c r="N768" s="2"/>
      <c r="O768" s="2"/>
      <c r="P768" s="2"/>
      <c r="Q768" s="2"/>
    </row>
    <row r="769" spans="1:17" x14ac:dyDescent="0.25">
      <c r="A769" s="2"/>
      <c r="B769" s="2"/>
      <c r="C769" s="2"/>
      <c r="D769" s="2"/>
      <c r="E769" s="2"/>
      <c r="F769" s="2"/>
      <c r="G769" s="2"/>
      <c r="H769" s="2"/>
      <c r="I769" s="2"/>
      <c r="J769" s="2"/>
      <c r="K769" s="2"/>
      <c r="L769" s="2"/>
      <c r="M769" s="2"/>
      <c r="N769" s="2"/>
      <c r="O769" s="2"/>
      <c r="P769" s="2"/>
      <c r="Q769" s="2"/>
    </row>
    <row r="770" spans="1:17" x14ac:dyDescent="0.25">
      <c r="A770" s="2"/>
      <c r="B770" s="2"/>
      <c r="C770" s="2"/>
      <c r="D770" s="2"/>
      <c r="E770" s="2"/>
      <c r="F770" s="2"/>
      <c r="G770" s="2"/>
      <c r="H770" s="2"/>
      <c r="I770" s="2"/>
      <c r="J770" s="2"/>
      <c r="K770" s="2"/>
      <c r="L770" s="2"/>
      <c r="M770" s="2"/>
      <c r="N770" s="2"/>
      <c r="O770" s="2"/>
      <c r="P770" s="2"/>
      <c r="Q770" s="2"/>
    </row>
    <row r="771" spans="1:17" x14ac:dyDescent="0.25">
      <c r="A771" s="2"/>
      <c r="B771" s="2"/>
      <c r="C771" s="2"/>
      <c r="D771" s="2"/>
      <c r="E771" s="2"/>
      <c r="F771" s="2"/>
      <c r="G771" s="2"/>
      <c r="H771" s="2"/>
      <c r="I771" s="2"/>
      <c r="J771" s="2"/>
      <c r="K771" s="2"/>
      <c r="L771" s="2"/>
      <c r="M771" s="2"/>
      <c r="N771" s="2"/>
      <c r="O771" s="2"/>
      <c r="P771" s="2"/>
      <c r="Q771" s="2"/>
    </row>
    <row r="772" spans="1:17" x14ac:dyDescent="0.25">
      <c r="A772" s="2"/>
      <c r="B772" s="2"/>
      <c r="C772" s="2"/>
      <c r="D772" s="2"/>
      <c r="E772" s="2"/>
      <c r="F772" s="2"/>
      <c r="G772" s="2"/>
      <c r="H772" s="2"/>
      <c r="I772" s="2"/>
      <c r="J772" s="2"/>
      <c r="K772" s="2"/>
      <c r="L772" s="2"/>
      <c r="M772" s="2"/>
      <c r="N772" s="2"/>
      <c r="O772" s="2"/>
      <c r="P772" s="2"/>
      <c r="Q772" s="2"/>
    </row>
    <row r="773" spans="1:17" x14ac:dyDescent="0.25">
      <c r="A773" s="2"/>
      <c r="B773" s="2"/>
      <c r="C773" s="2"/>
      <c r="D773" s="2"/>
      <c r="E773" s="2"/>
      <c r="F773" s="2"/>
      <c r="G773" s="2"/>
      <c r="H773" s="2"/>
      <c r="I773" s="2"/>
      <c r="J773" s="2"/>
      <c r="K773" s="2"/>
      <c r="L773" s="2"/>
      <c r="M773" s="2"/>
      <c r="N773" s="2"/>
      <c r="O773" s="2"/>
      <c r="P773" s="2"/>
      <c r="Q773" s="2"/>
    </row>
    <row r="774" spans="1:17" x14ac:dyDescent="0.25">
      <c r="A774" s="2"/>
      <c r="B774" s="2"/>
      <c r="C774" s="2"/>
      <c r="D774" s="2"/>
      <c r="E774" s="2"/>
      <c r="F774" s="2"/>
      <c r="G774" s="2"/>
      <c r="H774" s="2"/>
      <c r="I774" s="2"/>
      <c r="J774" s="2"/>
      <c r="K774" s="2"/>
      <c r="L774" s="2"/>
      <c r="M774" s="2"/>
      <c r="N774" s="2"/>
      <c r="O774" s="2"/>
      <c r="P774" s="2"/>
      <c r="Q774" s="2"/>
    </row>
    <row r="775" spans="1:17" x14ac:dyDescent="0.25">
      <c r="A775" s="2"/>
      <c r="B775" s="2"/>
      <c r="C775" s="2"/>
      <c r="D775" s="2"/>
      <c r="E775" s="2"/>
      <c r="F775" s="2"/>
      <c r="G775" s="2"/>
      <c r="H775" s="2"/>
      <c r="I775" s="2"/>
      <c r="J775" s="2"/>
      <c r="K775" s="2"/>
      <c r="L775" s="2"/>
      <c r="M775" s="2"/>
      <c r="N775" s="2"/>
      <c r="O775" s="2"/>
      <c r="P775" s="2"/>
      <c r="Q775" s="2"/>
    </row>
    <row r="776" spans="1:17" x14ac:dyDescent="0.25">
      <c r="A776" s="2"/>
      <c r="B776" s="2"/>
      <c r="C776" s="2"/>
      <c r="D776" s="2"/>
      <c r="E776" s="2"/>
      <c r="F776" s="2"/>
      <c r="G776" s="2"/>
      <c r="H776" s="2"/>
      <c r="I776" s="2"/>
      <c r="J776" s="2"/>
      <c r="K776" s="2"/>
      <c r="L776" s="2"/>
      <c r="M776" s="2"/>
      <c r="N776" s="2"/>
      <c r="O776" s="2"/>
      <c r="P776" s="2"/>
      <c r="Q776" s="2"/>
    </row>
    <row r="777" spans="1:17" x14ac:dyDescent="0.25">
      <c r="A777" s="2"/>
      <c r="B777" s="2"/>
      <c r="C777" s="2"/>
      <c r="D777" s="2"/>
      <c r="E777" s="2"/>
      <c r="F777" s="2"/>
      <c r="G777" s="2"/>
      <c r="H777" s="2"/>
      <c r="I777" s="2"/>
      <c r="J777" s="2"/>
      <c r="K777" s="2"/>
      <c r="L777" s="2"/>
      <c r="M777" s="2"/>
      <c r="N777" s="2"/>
      <c r="O777" s="2"/>
      <c r="P777" s="2"/>
      <c r="Q777" s="2"/>
    </row>
    <row r="778" spans="1:17" x14ac:dyDescent="0.25">
      <c r="A778" s="2"/>
      <c r="B778" s="2"/>
      <c r="C778" s="2"/>
      <c r="D778" s="2"/>
      <c r="E778" s="2"/>
      <c r="F778" s="2"/>
      <c r="G778" s="2"/>
      <c r="H778" s="2"/>
      <c r="I778" s="2"/>
      <c r="J778" s="2"/>
      <c r="K778" s="2"/>
      <c r="L778" s="2"/>
      <c r="M778" s="2"/>
      <c r="N778" s="2"/>
      <c r="O778" s="2"/>
      <c r="P778" s="2"/>
      <c r="Q778" s="2"/>
    </row>
    <row r="779" spans="1:17" x14ac:dyDescent="0.25">
      <c r="A779" s="2"/>
      <c r="B779" s="2"/>
      <c r="C779" s="2"/>
      <c r="D779" s="2"/>
      <c r="E779" s="2"/>
      <c r="F779" s="2"/>
      <c r="G779" s="2"/>
      <c r="H779" s="2"/>
      <c r="I779" s="2"/>
      <c r="J779" s="2"/>
      <c r="K779" s="2"/>
      <c r="L779" s="2"/>
      <c r="M779" s="2"/>
      <c r="N779" s="2"/>
      <c r="O779" s="2"/>
      <c r="P779" s="2"/>
      <c r="Q779" s="2"/>
    </row>
    <row r="780" spans="1:17" x14ac:dyDescent="0.25">
      <c r="A780" s="2"/>
      <c r="B780" s="2"/>
      <c r="C780" s="2"/>
      <c r="D780" s="2"/>
      <c r="E780" s="2"/>
      <c r="F780" s="2"/>
      <c r="G780" s="2"/>
      <c r="H780" s="2"/>
      <c r="I780" s="2"/>
      <c r="J780" s="2"/>
      <c r="K780" s="2"/>
      <c r="L780" s="2"/>
      <c r="M780" s="2"/>
      <c r="N780" s="2"/>
      <c r="O780" s="2"/>
      <c r="P780" s="2"/>
      <c r="Q780" s="2"/>
    </row>
    <row r="781" spans="1:17" x14ac:dyDescent="0.25">
      <c r="A781" s="2"/>
      <c r="B781" s="2"/>
      <c r="C781" s="2"/>
      <c r="D781" s="2"/>
      <c r="E781" s="2"/>
      <c r="F781" s="2"/>
      <c r="G781" s="2"/>
      <c r="H781" s="2"/>
      <c r="I781" s="2"/>
      <c r="J781" s="2"/>
      <c r="K781" s="2"/>
      <c r="L781" s="2"/>
      <c r="M781" s="2"/>
      <c r="N781" s="2"/>
      <c r="O781" s="2"/>
      <c r="P781" s="2"/>
      <c r="Q781" s="2"/>
    </row>
    <row r="782" spans="1:17" x14ac:dyDescent="0.25">
      <c r="A782" s="2"/>
      <c r="B782" s="2"/>
      <c r="C782" s="2"/>
      <c r="D782" s="2"/>
      <c r="E782" s="2"/>
      <c r="F782" s="2"/>
      <c r="G782" s="2"/>
      <c r="H782" s="2"/>
      <c r="I782" s="2"/>
      <c r="J782" s="2"/>
      <c r="K782" s="2"/>
      <c r="L782" s="2"/>
      <c r="M782" s="2"/>
      <c r="N782" s="2"/>
      <c r="O782" s="2"/>
      <c r="P782" s="2"/>
      <c r="Q782" s="2"/>
    </row>
    <row r="783" spans="1:17" x14ac:dyDescent="0.25">
      <c r="A783" s="2"/>
      <c r="B783" s="2"/>
      <c r="C783" s="2"/>
      <c r="D783" s="2"/>
      <c r="E783" s="2"/>
      <c r="F783" s="2"/>
      <c r="G783" s="2"/>
      <c r="H783" s="2"/>
      <c r="I783" s="2"/>
      <c r="J783" s="2"/>
      <c r="K783" s="2"/>
      <c r="L783" s="2"/>
      <c r="M783" s="2"/>
      <c r="N783" s="2"/>
      <c r="O783" s="2"/>
      <c r="P783" s="2"/>
      <c r="Q783" s="2"/>
    </row>
    <row r="784" spans="1:17" x14ac:dyDescent="0.25">
      <c r="A784" s="2"/>
      <c r="B784" s="2"/>
      <c r="C784" s="2"/>
      <c r="D784" s="2"/>
      <c r="E784" s="2"/>
      <c r="F784" s="2"/>
      <c r="G784" s="2"/>
      <c r="H784" s="2"/>
      <c r="I784" s="2"/>
      <c r="J784" s="2"/>
      <c r="K784" s="2"/>
      <c r="L784" s="2"/>
      <c r="M784" s="2"/>
      <c r="N784" s="2"/>
      <c r="O784" s="2"/>
      <c r="P784" s="2"/>
      <c r="Q784" s="2"/>
    </row>
    <row r="785" spans="1:17" x14ac:dyDescent="0.25">
      <c r="A785" s="2"/>
      <c r="B785" s="2"/>
      <c r="C785" s="2"/>
      <c r="D785" s="2"/>
      <c r="E785" s="2"/>
      <c r="F785" s="2"/>
      <c r="G785" s="2"/>
      <c r="H785" s="2"/>
      <c r="I785" s="2"/>
      <c r="J785" s="2"/>
      <c r="K785" s="2"/>
      <c r="L785" s="2"/>
      <c r="M785" s="2"/>
      <c r="N785" s="2"/>
      <c r="O785" s="2"/>
      <c r="P785" s="2"/>
      <c r="Q785" s="2"/>
    </row>
    <row r="786" spans="1:17" x14ac:dyDescent="0.25">
      <c r="A786" s="2"/>
      <c r="B786" s="2"/>
      <c r="C786" s="2"/>
      <c r="D786" s="2"/>
      <c r="E786" s="2"/>
      <c r="F786" s="2"/>
      <c r="G786" s="2"/>
      <c r="H786" s="2"/>
      <c r="I786" s="2"/>
      <c r="J786" s="2"/>
      <c r="K786" s="2"/>
      <c r="L786" s="2"/>
      <c r="M786" s="2"/>
      <c r="N786" s="2"/>
      <c r="O786" s="2"/>
      <c r="P786" s="2"/>
      <c r="Q786" s="2"/>
    </row>
    <row r="787" spans="1:17" x14ac:dyDescent="0.25">
      <c r="A787" s="2"/>
      <c r="B787" s="2"/>
      <c r="C787" s="2"/>
      <c r="D787" s="2"/>
      <c r="E787" s="2"/>
      <c r="F787" s="2"/>
      <c r="G787" s="2"/>
      <c r="H787" s="2"/>
      <c r="I787" s="2"/>
      <c r="J787" s="2"/>
      <c r="K787" s="2"/>
      <c r="L787" s="2"/>
      <c r="M787" s="2"/>
      <c r="N787" s="2"/>
      <c r="O787" s="2"/>
      <c r="P787" s="2"/>
      <c r="Q787" s="2"/>
    </row>
    <row r="788" spans="1:17" x14ac:dyDescent="0.25">
      <c r="A788" s="2"/>
      <c r="B788" s="2"/>
      <c r="C788" s="2"/>
      <c r="D788" s="2"/>
      <c r="E788" s="2"/>
      <c r="F788" s="2"/>
      <c r="G788" s="2"/>
      <c r="H788" s="2"/>
      <c r="I788" s="2"/>
      <c r="J788" s="2"/>
      <c r="K788" s="2"/>
      <c r="L788" s="2"/>
      <c r="M788" s="2"/>
      <c r="N788" s="2"/>
      <c r="O788" s="2"/>
      <c r="P788" s="2"/>
      <c r="Q788" s="2"/>
    </row>
    <row r="789" spans="1:17" x14ac:dyDescent="0.25">
      <c r="A789" s="2"/>
      <c r="B789" s="2"/>
      <c r="C789" s="2"/>
      <c r="D789" s="2"/>
      <c r="E789" s="2"/>
      <c r="F789" s="2"/>
      <c r="G789" s="2"/>
      <c r="H789" s="2"/>
      <c r="I789" s="2"/>
      <c r="J789" s="2"/>
      <c r="K789" s="2"/>
      <c r="L789" s="2"/>
      <c r="M789" s="2"/>
      <c r="N789" s="2"/>
      <c r="O789" s="2"/>
      <c r="P789" s="2"/>
      <c r="Q789" s="2"/>
    </row>
    <row r="790" spans="1:17" x14ac:dyDescent="0.25">
      <c r="A790" s="2"/>
      <c r="B790" s="2"/>
      <c r="C790" s="2"/>
      <c r="D790" s="2"/>
      <c r="E790" s="2"/>
      <c r="F790" s="2"/>
      <c r="G790" s="2"/>
      <c r="H790" s="2"/>
      <c r="I790" s="2"/>
      <c r="J790" s="2"/>
      <c r="K790" s="2"/>
      <c r="L790" s="2"/>
      <c r="M790" s="2"/>
      <c r="N790" s="2"/>
      <c r="O790" s="2"/>
      <c r="P790" s="2"/>
      <c r="Q790" s="2"/>
    </row>
    <row r="791" spans="1:17" x14ac:dyDescent="0.25">
      <c r="A791" s="2"/>
      <c r="B791" s="2"/>
      <c r="C791" s="2"/>
      <c r="D791" s="2"/>
      <c r="E791" s="2"/>
      <c r="F791" s="2"/>
      <c r="G791" s="2"/>
      <c r="H791" s="2"/>
      <c r="I791" s="2"/>
      <c r="J791" s="2"/>
      <c r="K791" s="2"/>
      <c r="L791" s="2"/>
      <c r="M791" s="2"/>
      <c r="N791" s="2"/>
      <c r="O791" s="2"/>
      <c r="P791" s="2"/>
      <c r="Q791" s="2"/>
    </row>
    <row r="792" spans="1:17" x14ac:dyDescent="0.25">
      <c r="A792" s="2"/>
      <c r="B792" s="2"/>
      <c r="C792" s="2"/>
      <c r="D792" s="2"/>
      <c r="E792" s="2"/>
      <c r="F792" s="2"/>
      <c r="G792" s="2"/>
      <c r="H792" s="2"/>
      <c r="I792" s="2"/>
      <c r="J792" s="2"/>
      <c r="K792" s="2"/>
      <c r="L792" s="2"/>
      <c r="M792" s="2"/>
      <c r="N792" s="2"/>
      <c r="O792" s="2"/>
      <c r="P792" s="2"/>
      <c r="Q792" s="2"/>
    </row>
    <row r="793" spans="1:17" x14ac:dyDescent="0.25">
      <c r="A793" s="2"/>
      <c r="B793" s="2"/>
      <c r="C793" s="2"/>
      <c r="D793" s="2"/>
      <c r="E793" s="2"/>
      <c r="F793" s="2"/>
      <c r="G793" s="2"/>
      <c r="H793" s="2"/>
      <c r="I793" s="2"/>
      <c r="J793" s="2"/>
      <c r="K793" s="2"/>
      <c r="L793" s="2"/>
      <c r="M793" s="2"/>
      <c r="N793" s="2"/>
      <c r="O793" s="2"/>
      <c r="P793" s="2"/>
      <c r="Q793" s="2"/>
    </row>
    <row r="794" spans="1:17" x14ac:dyDescent="0.25">
      <c r="A794" s="2"/>
      <c r="B794" s="2"/>
      <c r="C794" s="2"/>
      <c r="D794" s="2"/>
      <c r="E794" s="2"/>
      <c r="F794" s="2"/>
      <c r="G794" s="2"/>
      <c r="H794" s="2"/>
      <c r="I794" s="2"/>
      <c r="J794" s="2"/>
      <c r="K794" s="2"/>
      <c r="L794" s="2"/>
      <c r="M794" s="2"/>
      <c r="N794" s="2"/>
      <c r="O794" s="2"/>
      <c r="P794" s="2"/>
      <c r="Q794" s="2"/>
    </row>
    <row r="795" spans="1:17" x14ac:dyDescent="0.25">
      <c r="A795" s="2"/>
      <c r="B795" s="2"/>
      <c r="C795" s="2"/>
      <c r="D795" s="2"/>
      <c r="E795" s="2"/>
      <c r="F795" s="2"/>
      <c r="G795" s="2"/>
      <c r="H795" s="2"/>
      <c r="I795" s="2"/>
      <c r="J795" s="2"/>
      <c r="K795" s="2"/>
      <c r="L795" s="2"/>
      <c r="M795" s="2"/>
      <c r="N795" s="2"/>
      <c r="O795" s="2"/>
      <c r="P795" s="2"/>
      <c r="Q795" s="2"/>
    </row>
    <row r="796" spans="1:17" x14ac:dyDescent="0.25">
      <c r="A796" s="2"/>
      <c r="B796" s="2"/>
      <c r="C796" s="2"/>
      <c r="D796" s="2"/>
      <c r="E796" s="2"/>
      <c r="F796" s="2"/>
      <c r="G796" s="2"/>
      <c r="H796" s="2"/>
      <c r="I796" s="2"/>
      <c r="J796" s="2"/>
      <c r="K796" s="2"/>
      <c r="L796" s="2"/>
      <c r="M796" s="2"/>
      <c r="N796" s="2"/>
      <c r="O796" s="2"/>
      <c r="P796" s="2"/>
      <c r="Q796" s="2"/>
    </row>
    <row r="797" spans="1:17" x14ac:dyDescent="0.25">
      <c r="A797" s="2"/>
      <c r="B797" s="2"/>
      <c r="C797" s="2"/>
      <c r="D797" s="2"/>
      <c r="E797" s="2"/>
      <c r="F797" s="2"/>
      <c r="G797" s="2"/>
      <c r="H797" s="2"/>
      <c r="I797" s="2"/>
      <c r="J797" s="2"/>
      <c r="K797" s="2"/>
      <c r="L797" s="2"/>
      <c r="M797" s="2"/>
      <c r="N797" s="2"/>
      <c r="O797" s="2"/>
      <c r="P797" s="2"/>
      <c r="Q797" s="2"/>
    </row>
    <row r="798" spans="1:17" x14ac:dyDescent="0.25">
      <c r="A798" s="2"/>
      <c r="B798" s="2"/>
      <c r="C798" s="2"/>
      <c r="D798" s="2"/>
      <c r="E798" s="2"/>
      <c r="F798" s="2"/>
      <c r="G798" s="2"/>
      <c r="H798" s="2"/>
      <c r="I798" s="2"/>
      <c r="J798" s="2"/>
      <c r="K798" s="2"/>
      <c r="L798" s="2"/>
      <c r="M798" s="2"/>
      <c r="N798" s="2"/>
      <c r="O798" s="2"/>
      <c r="P798" s="2"/>
      <c r="Q798" s="2"/>
    </row>
    <row r="799" spans="1:17" x14ac:dyDescent="0.25">
      <c r="A799" s="2"/>
      <c r="B799" s="2"/>
      <c r="C799" s="2"/>
      <c r="D799" s="2"/>
      <c r="E799" s="2"/>
      <c r="F799" s="2"/>
      <c r="G799" s="2"/>
      <c r="H799" s="2"/>
      <c r="I799" s="2"/>
      <c r="J799" s="2"/>
      <c r="K799" s="2"/>
      <c r="L799" s="2"/>
      <c r="M799" s="2"/>
      <c r="N799" s="2"/>
      <c r="O799" s="2"/>
      <c r="P799" s="2"/>
      <c r="Q799" s="2"/>
    </row>
    <row r="800" spans="1:17" x14ac:dyDescent="0.25">
      <c r="A800" s="2"/>
      <c r="B800" s="2"/>
      <c r="C800" s="2"/>
      <c r="D800" s="2"/>
      <c r="E800" s="2"/>
      <c r="F800" s="2"/>
      <c r="G800" s="2"/>
      <c r="H800" s="2"/>
      <c r="I800" s="2"/>
      <c r="J800" s="2"/>
      <c r="K800" s="2"/>
      <c r="L800" s="2"/>
      <c r="M800" s="2"/>
      <c r="N800" s="2"/>
      <c r="O800" s="2"/>
      <c r="P800" s="2"/>
      <c r="Q800" s="2"/>
    </row>
    <row r="801" spans="1:17" x14ac:dyDescent="0.25">
      <c r="A801" s="2"/>
      <c r="B801" s="2"/>
      <c r="C801" s="2"/>
      <c r="D801" s="2"/>
      <c r="E801" s="2"/>
      <c r="F801" s="2"/>
      <c r="G801" s="2"/>
      <c r="H801" s="2"/>
      <c r="I801" s="2"/>
      <c r="J801" s="2"/>
      <c r="K801" s="2"/>
      <c r="L801" s="2"/>
      <c r="M801" s="2"/>
      <c r="N801" s="2"/>
      <c r="O801" s="2"/>
      <c r="P801" s="2"/>
      <c r="Q801" s="2"/>
    </row>
    <row r="802" spans="1:17" x14ac:dyDescent="0.25">
      <c r="A802" s="2"/>
      <c r="B802" s="2"/>
      <c r="C802" s="2"/>
      <c r="D802" s="2"/>
      <c r="E802" s="2"/>
      <c r="F802" s="2"/>
      <c r="G802" s="2"/>
      <c r="H802" s="2"/>
      <c r="I802" s="2"/>
      <c r="J802" s="2"/>
      <c r="K802" s="2"/>
      <c r="L802" s="2"/>
      <c r="M802" s="2"/>
      <c r="N802" s="2"/>
      <c r="O802" s="2"/>
      <c r="P802" s="2"/>
      <c r="Q802" s="2"/>
    </row>
    <row r="803" spans="1:17" x14ac:dyDescent="0.25">
      <c r="A803" s="2"/>
      <c r="B803" s="2"/>
      <c r="C803" s="2"/>
      <c r="D803" s="2"/>
      <c r="E803" s="2"/>
      <c r="F803" s="2"/>
      <c r="G803" s="2"/>
      <c r="H803" s="2"/>
      <c r="I803" s="2"/>
      <c r="J803" s="2"/>
      <c r="K803" s="2"/>
      <c r="L803" s="2"/>
      <c r="M803" s="2"/>
      <c r="N803" s="2"/>
      <c r="O803" s="2"/>
      <c r="P803" s="2"/>
      <c r="Q803" s="2"/>
    </row>
    <row r="804" spans="1:17" x14ac:dyDescent="0.25">
      <c r="A804" s="2"/>
      <c r="B804" s="2"/>
      <c r="C804" s="2"/>
      <c r="D804" s="2"/>
      <c r="E804" s="2"/>
      <c r="F804" s="2"/>
      <c r="G804" s="2"/>
      <c r="H804" s="2"/>
      <c r="I804" s="2"/>
      <c r="J804" s="2"/>
      <c r="K804" s="2"/>
      <c r="L804" s="2"/>
      <c r="M804" s="2"/>
      <c r="N804" s="2"/>
      <c r="O804" s="2"/>
      <c r="P804" s="2"/>
      <c r="Q804" s="2"/>
    </row>
    <row r="805" spans="1:17" x14ac:dyDescent="0.25">
      <c r="A805" s="2"/>
      <c r="B805" s="2"/>
      <c r="C805" s="2"/>
      <c r="D805" s="2"/>
      <c r="E805" s="2"/>
      <c r="F805" s="2"/>
      <c r="G805" s="2"/>
      <c r="H805" s="2"/>
      <c r="I805" s="2"/>
      <c r="J805" s="2"/>
      <c r="K805" s="2"/>
      <c r="L805" s="2"/>
      <c r="M805" s="2"/>
      <c r="N805" s="2"/>
      <c r="O805" s="2"/>
      <c r="P805" s="2"/>
      <c r="Q805" s="2"/>
    </row>
    <row r="806" spans="1:17" x14ac:dyDescent="0.25">
      <c r="A806" s="2"/>
      <c r="B806" s="2"/>
      <c r="C806" s="2"/>
      <c r="D806" s="2"/>
      <c r="E806" s="2"/>
      <c r="F806" s="2"/>
      <c r="G806" s="2"/>
      <c r="H806" s="2"/>
      <c r="I806" s="2"/>
      <c r="J806" s="2"/>
      <c r="K806" s="2"/>
      <c r="L806" s="2"/>
      <c r="M806" s="2"/>
      <c r="N806" s="2"/>
      <c r="O806" s="2"/>
      <c r="P806" s="2"/>
      <c r="Q806" s="2"/>
    </row>
    <row r="807" spans="1:17" x14ac:dyDescent="0.25">
      <c r="A807" s="2"/>
      <c r="B807" s="2"/>
      <c r="C807" s="2"/>
      <c r="D807" s="2"/>
      <c r="E807" s="2"/>
      <c r="F807" s="2"/>
      <c r="G807" s="2"/>
      <c r="H807" s="2"/>
      <c r="I807" s="2"/>
      <c r="J807" s="2"/>
      <c r="K807" s="2"/>
      <c r="L807" s="2"/>
      <c r="M807" s="2"/>
      <c r="N807" s="2"/>
      <c r="O807" s="2"/>
      <c r="P807" s="2"/>
      <c r="Q807" s="2"/>
    </row>
    <row r="808" spans="1:17" x14ac:dyDescent="0.25">
      <c r="A808" s="2"/>
      <c r="B808" s="2"/>
      <c r="C808" s="2"/>
      <c r="D808" s="2"/>
      <c r="E808" s="2"/>
      <c r="F808" s="2"/>
      <c r="G808" s="2"/>
      <c r="H808" s="2"/>
      <c r="I808" s="2"/>
      <c r="J808" s="2"/>
      <c r="K808" s="2"/>
      <c r="L808" s="2"/>
      <c r="M808" s="2"/>
      <c r="N808" s="2"/>
      <c r="O808" s="2"/>
      <c r="P808" s="2"/>
      <c r="Q808" s="2"/>
    </row>
    <row r="809" spans="1:17" x14ac:dyDescent="0.25">
      <c r="A809" s="2"/>
      <c r="B809" s="2"/>
      <c r="C809" s="2"/>
      <c r="D809" s="2"/>
      <c r="E809" s="2"/>
      <c r="F809" s="2"/>
      <c r="G809" s="2"/>
      <c r="H809" s="2"/>
      <c r="I809" s="2"/>
      <c r="J809" s="2"/>
      <c r="K809" s="2"/>
      <c r="L809" s="2"/>
      <c r="M809" s="2"/>
      <c r="N809" s="2"/>
      <c r="O809" s="2"/>
      <c r="P809" s="2"/>
      <c r="Q809" s="2"/>
    </row>
    <row r="810" spans="1:17" x14ac:dyDescent="0.25">
      <c r="A810" s="2"/>
      <c r="B810" s="2"/>
      <c r="C810" s="2"/>
      <c r="D810" s="2"/>
      <c r="E810" s="2"/>
      <c r="F810" s="2"/>
      <c r="G810" s="2"/>
      <c r="H810" s="2"/>
      <c r="I810" s="2"/>
      <c r="J810" s="2"/>
      <c r="K810" s="2"/>
      <c r="L810" s="2"/>
      <c r="M810" s="2"/>
      <c r="N810" s="2"/>
      <c r="O810" s="2"/>
      <c r="P810" s="2"/>
      <c r="Q810" s="2"/>
    </row>
    <row r="811" spans="1:17" x14ac:dyDescent="0.25">
      <c r="A811" s="2"/>
      <c r="B811" s="2"/>
      <c r="C811" s="2"/>
      <c r="D811" s="2"/>
      <c r="E811" s="2"/>
      <c r="F811" s="2"/>
      <c r="G811" s="2"/>
      <c r="H811" s="2"/>
      <c r="I811" s="2"/>
      <c r="J811" s="2"/>
      <c r="K811" s="2"/>
      <c r="L811" s="2"/>
      <c r="M811" s="2"/>
      <c r="N811" s="2"/>
      <c r="O811" s="2"/>
      <c r="P811" s="2"/>
      <c r="Q811" s="2"/>
    </row>
    <row r="812" spans="1:17" x14ac:dyDescent="0.25">
      <c r="A812" s="2"/>
      <c r="B812" s="2"/>
      <c r="C812" s="2"/>
      <c r="D812" s="2"/>
      <c r="E812" s="2"/>
      <c r="F812" s="2"/>
      <c r="G812" s="2"/>
      <c r="H812" s="2"/>
      <c r="I812" s="2"/>
      <c r="J812" s="2"/>
      <c r="K812" s="2"/>
      <c r="L812" s="2"/>
      <c r="M812" s="2"/>
      <c r="N812" s="2"/>
      <c r="O812" s="2"/>
      <c r="P812" s="2"/>
      <c r="Q812" s="2"/>
    </row>
    <row r="813" spans="1:17" x14ac:dyDescent="0.25">
      <c r="A813" s="2"/>
      <c r="B813" s="2"/>
      <c r="C813" s="2"/>
      <c r="D813" s="2"/>
      <c r="E813" s="2"/>
      <c r="F813" s="2"/>
      <c r="G813" s="2"/>
      <c r="H813" s="2"/>
      <c r="I813" s="2"/>
      <c r="J813" s="2"/>
      <c r="K813" s="2"/>
      <c r="L813" s="2"/>
      <c r="M813" s="2"/>
      <c r="N813" s="2"/>
      <c r="O813" s="2"/>
      <c r="P813" s="2"/>
      <c r="Q813" s="2"/>
    </row>
    <row r="814" spans="1:17" x14ac:dyDescent="0.25">
      <c r="A814" s="2"/>
      <c r="B814" s="2"/>
      <c r="C814" s="2"/>
      <c r="D814" s="2"/>
      <c r="E814" s="2"/>
      <c r="F814" s="2"/>
      <c r="G814" s="2"/>
      <c r="H814" s="2"/>
      <c r="I814" s="2"/>
      <c r="J814" s="2"/>
      <c r="K814" s="2"/>
      <c r="L814" s="2"/>
      <c r="M814" s="2"/>
      <c r="N814" s="2"/>
      <c r="O814" s="2"/>
      <c r="P814" s="2"/>
      <c r="Q814" s="2"/>
    </row>
    <row r="815" spans="1:17" x14ac:dyDescent="0.25">
      <c r="A815" s="2"/>
      <c r="B815" s="2"/>
      <c r="C815" s="2"/>
      <c r="D815" s="2"/>
      <c r="E815" s="2"/>
      <c r="F815" s="2"/>
      <c r="G815" s="2"/>
      <c r="H815" s="2"/>
      <c r="I815" s="2"/>
      <c r="J815" s="2"/>
      <c r="K815" s="2"/>
      <c r="L815" s="2"/>
      <c r="M815" s="2"/>
      <c r="N815" s="2"/>
      <c r="O815" s="2"/>
      <c r="P815" s="2"/>
      <c r="Q815" s="2"/>
    </row>
    <row r="816" spans="1:17" x14ac:dyDescent="0.25">
      <c r="A816" s="2"/>
      <c r="B816" s="2"/>
      <c r="C816" s="2"/>
      <c r="D816" s="2"/>
      <c r="E816" s="2"/>
      <c r="F816" s="2"/>
      <c r="G816" s="2"/>
      <c r="H816" s="2"/>
      <c r="I816" s="2"/>
      <c r="J816" s="2"/>
      <c r="K816" s="2"/>
      <c r="L816" s="2"/>
      <c r="M816" s="2"/>
      <c r="N816" s="2"/>
      <c r="O816" s="2"/>
      <c r="P816" s="2"/>
      <c r="Q816" s="2"/>
    </row>
    <row r="817" spans="1:17" x14ac:dyDescent="0.25">
      <c r="A817" s="2"/>
      <c r="B817" s="2"/>
      <c r="C817" s="2"/>
      <c r="D817" s="2"/>
      <c r="E817" s="2"/>
      <c r="F817" s="2"/>
      <c r="G817" s="2"/>
      <c r="H817" s="2"/>
      <c r="I817" s="2"/>
      <c r="J817" s="2"/>
      <c r="K817" s="2"/>
      <c r="L817" s="2"/>
      <c r="M817" s="2"/>
      <c r="N817" s="2"/>
      <c r="O817" s="2"/>
      <c r="P817" s="2"/>
      <c r="Q817" s="2"/>
    </row>
    <row r="818" spans="1:17" x14ac:dyDescent="0.25">
      <c r="A818" s="2"/>
      <c r="B818" s="2"/>
      <c r="C818" s="2"/>
      <c r="D818" s="2"/>
      <c r="E818" s="2"/>
      <c r="F818" s="2"/>
      <c r="G818" s="2"/>
      <c r="H818" s="2"/>
      <c r="I818" s="2"/>
      <c r="J818" s="2"/>
      <c r="K818" s="2"/>
      <c r="L818" s="2"/>
      <c r="M818" s="2"/>
      <c r="N818" s="2"/>
      <c r="O818" s="2"/>
      <c r="P818" s="2"/>
      <c r="Q818" s="2"/>
    </row>
    <row r="819" spans="1:17" x14ac:dyDescent="0.25">
      <c r="A819" s="2"/>
      <c r="B819" s="2"/>
      <c r="C819" s="2"/>
      <c r="D819" s="2"/>
      <c r="E819" s="2"/>
      <c r="F819" s="2"/>
      <c r="G819" s="2"/>
      <c r="H819" s="2"/>
      <c r="I819" s="2"/>
      <c r="J819" s="2"/>
      <c r="K819" s="2"/>
      <c r="L819" s="2"/>
      <c r="M819" s="2"/>
      <c r="N819" s="2"/>
      <c r="O819" s="2"/>
      <c r="P819" s="2"/>
      <c r="Q819" s="2"/>
    </row>
    <row r="820" spans="1:17" x14ac:dyDescent="0.25">
      <c r="A820" s="2"/>
      <c r="B820" s="2"/>
      <c r="C820" s="2"/>
      <c r="D820" s="2"/>
      <c r="E820" s="2"/>
      <c r="F820" s="2"/>
      <c r="G820" s="2"/>
      <c r="H820" s="2"/>
      <c r="I820" s="2"/>
      <c r="J820" s="2"/>
      <c r="K820" s="2"/>
      <c r="L820" s="2"/>
      <c r="M820" s="2"/>
      <c r="N820" s="2"/>
      <c r="O820" s="2"/>
      <c r="P820" s="2"/>
      <c r="Q820" s="2"/>
    </row>
    <row r="821" spans="1:17" x14ac:dyDescent="0.25">
      <c r="A821" s="2"/>
      <c r="B821" s="2"/>
      <c r="C821" s="2"/>
      <c r="D821" s="2"/>
      <c r="E821" s="2"/>
      <c r="F821" s="2"/>
      <c r="G821" s="2"/>
      <c r="H821" s="2"/>
      <c r="I821" s="2"/>
      <c r="J821" s="2"/>
      <c r="K821" s="2"/>
      <c r="L821" s="2"/>
      <c r="M821" s="2"/>
      <c r="N821" s="2"/>
      <c r="O821" s="2"/>
      <c r="P821" s="2"/>
      <c r="Q821" s="2"/>
    </row>
    <row r="822" spans="1:17" x14ac:dyDescent="0.25">
      <c r="A822" s="2"/>
      <c r="B822" s="2"/>
      <c r="C822" s="2"/>
      <c r="D822" s="2"/>
      <c r="E822" s="2"/>
      <c r="F822" s="2"/>
      <c r="G822" s="2"/>
      <c r="H822" s="2"/>
      <c r="I822" s="2"/>
      <c r="J822" s="2"/>
      <c r="K822" s="2"/>
      <c r="L822" s="2"/>
      <c r="M822" s="2"/>
      <c r="N822" s="2"/>
      <c r="O822" s="2"/>
      <c r="P822" s="2"/>
      <c r="Q822" s="2"/>
    </row>
    <row r="823" spans="1:17" x14ac:dyDescent="0.25">
      <c r="A823" s="2"/>
      <c r="B823" s="2"/>
      <c r="C823" s="2"/>
      <c r="D823" s="2"/>
      <c r="E823" s="2"/>
      <c r="F823" s="2"/>
      <c r="G823" s="2"/>
      <c r="H823" s="2"/>
      <c r="I823" s="2"/>
      <c r="J823" s="2"/>
      <c r="K823" s="2"/>
      <c r="L823" s="2"/>
      <c r="M823" s="2"/>
      <c r="N823" s="2"/>
      <c r="O823" s="2"/>
      <c r="P823" s="2"/>
      <c r="Q823" s="2"/>
    </row>
    <row r="824" spans="1:17" x14ac:dyDescent="0.25">
      <c r="A824" s="2"/>
      <c r="B824" s="2"/>
      <c r="C824" s="2"/>
      <c r="D824" s="2"/>
      <c r="E824" s="2"/>
      <c r="F824" s="2"/>
      <c r="G824" s="2"/>
      <c r="H824" s="2"/>
      <c r="I824" s="2"/>
      <c r="J824" s="2"/>
      <c r="K824" s="2"/>
      <c r="L824" s="2"/>
      <c r="M824" s="2"/>
      <c r="N824" s="2"/>
      <c r="O824" s="2"/>
      <c r="P824" s="2"/>
      <c r="Q824" s="2"/>
    </row>
    <row r="825" spans="1:17" x14ac:dyDescent="0.25">
      <c r="A825" s="2"/>
      <c r="B825" s="2"/>
      <c r="C825" s="2"/>
      <c r="D825" s="2"/>
      <c r="E825" s="2"/>
      <c r="F825" s="2"/>
      <c r="G825" s="2"/>
      <c r="H825" s="2"/>
      <c r="I825" s="2"/>
      <c r="J825" s="2"/>
      <c r="K825" s="2"/>
      <c r="L825" s="2"/>
      <c r="M825" s="2"/>
      <c r="N825" s="2"/>
      <c r="O825" s="2"/>
      <c r="P825" s="2"/>
      <c r="Q825" s="2"/>
    </row>
    <row r="826" spans="1:17" x14ac:dyDescent="0.25">
      <c r="A826" s="2"/>
      <c r="B826" s="2"/>
      <c r="C826" s="2"/>
      <c r="D826" s="2"/>
      <c r="E826" s="2"/>
      <c r="F826" s="2"/>
      <c r="G826" s="2"/>
      <c r="H826" s="2"/>
      <c r="I826" s="2"/>
      <c r="J826" s="2"/>
      <c r="K826" s="2"/>
      <c r="L826" s="2"/>
      <c r="M826" s="2"/>
      <c r="N826" s="2"/>
      <c r="O826" s="2"/>
      <c r="P826" s="2"/>
      <c r="Q826" s="2"/>
    </row>
    <row r="827" spans="1:17" x14ac:dyDescent="0.25">
      <c r="A827" s="2"/>
      <c r="B827" s="2"/>
      <c r="C827" s="2"/>
      <c r="D827" s="2"/>
      <c r="E827" s="2"/>
      <c r="F827" s="2"/>
      <c r="G827" s="2"/>
      <c r="H827" s="2"/>
      <c r="I827" s="2"/>
      <c r="J827" s="2"/>
      <c r="K827" s="2"/>
      <c r="L827" s="2"/>
      <c r="M827" s="2"/>
      <c r="N827" s="2"/>
      <c r="O827" s="2"/>
      <c r="P827" s="2"/>
      <c r="Q827" s="2"/>
    </row>
    <row r="828" spans="1:17" x14ac:dyDescent="0.25">
      <c r="A828" s="2"/>
      <c r="B828" s="2"/>
      <c r="C828" s="2"/>
      <c r="D828" s="2"/>
      <c r="E828" s="2"/>
      <c r="F828" s="2"/>
      <c r="G828" s="2"/>
      <c r="H828" s="2"/>
      <c r="I828" s="2"/>
      <c r="J828" s="2"/>
      <c r="K828" s="2"/>
      <c r="L828" s="2"/>
      <c r="M828" s="2"/>
      <c r="N828" s="2"/>
      <c r="O828" s="2"/>
      <c r="P828" s="2"/>
      <c r="Q828" s="2"/>
    </row>
    <row r="829" spans="1:17" x14ac:dyDescent="0.25">
      <c r="A829" s="2"/>
      <c r="B829" s="2"/>
      <c r="C829" s="2"/>
      <c r="D829" s="2"/>
      <c r="E829" s="2"/>
      <c r="F829" s="2"/>
      <c r="G829" s="2"/>
      <c r="H829" s="2"/>
      <c r="I829" s="2"/>
      <c r="J829" s="2"/>
      <c r="K829" s="2"/>
      <c r="L829" s="2"/>
      <c r="M829" s="2"/>
      <c r="N829" s="2"/>
      <c r="O829" s="2"/>
      <c r="P829" s="2"/>
      <c r="Q829" s="2"/>
    </row>
    <row r="830" spans="1:17" x14ac:dyDescent="0.25">
      <c r="A830" s="2"/>
      <c r="B830" s="2"/>
      <c r="C830" s="2"/>
      <c r="D830" s="2"/>
      <c r="E830" s="2"/>
      <c r="F830" s="2"/>
      <c r="G830" s="2"/>
      <c r="H830" s="2"/>
      <c r="I830" s="2"/>
      <c r="J830" s="2"/>
      <c r="K830" s="2"/>
      <c r="L830" s="2"/>
      <c r="M830" s="2"/>
      <c r="N830" s="2"/>
      <c r="O830" s="2"/>
      <c r="P830" s="2"/>
      <c r="Q830" s="2"/>
    </row>
    <row r="831" spans="1:17" x14ac:dyDescent="0.25">
      <c r="A831" s="2"/>
      <c r="B831" s="2"/>
      <c r="C831" s="2"/>
      <c r="D831" s="2"/>
      <c r="E831" s="2"/>
      <c r="F831" s="2"/>
      <c r="G831" s="2"/>
      <c r="H831" s="2"/>
      <c r="I831" s="2"/>
      <c r="J831" s="2"/>
      <c r="K831" s="2"/>
      <c r="L831" s="2"/>
      <c r="M831" s="2"/>
      <c r="N831" s="2"/>
      <c r="O831" s="2"/>
      <c r="P831" s="2"/>
      <c r="Q831" s="2"/>
    </row>
    <row r="832" spans="1:17" x14ac:dyDescent="0.25">
      <c r="A832" s="2"/>
      <c r="B832" s="2"/>
      <c r="C832" s="2"/>
      <c r="D832" s="2"/>
      <c r="E832" s="2"/>
      <c r="F832" s="2"/>
      <c r="G832" s="2"/>
      <c r="H832" s="2"/>
      <c r="I832" s="2"/>
      <c r="J832" s="2"/>
      <c r="K832" s="2"/>
      <c r="L832" s="2"/>
      <c r="M832" s="2"/>
      <c r="N832" s="2"/>
      <c r="O832" s="2"/>
      <c r="P832" s="2"/>
      <c r="Q832" s="2"/>
    </row>
    <row r="833" spans="1:17" x14ac:dyDescent="0.25">
      <c r="A833" s="2"/>
      <c r="B833" s="2"/>
      <c r="C833" s="2"/>
      <c r="D833" s="2"/>
      <c r="E833" s="2"/>
      <c r="F833" s="2"/>
      <c r="G833" s="2"/>
      <c r="H833" s="2"/>
      <c r="I833" s="2"/>
      <c r="J833" s="2"/>
      <c r="K833" s="2"/>
      <c r="L833" s="2"/>
      <c r="M833" s="2"/>
      <c r="N833" s="2"/>
      <c r="O833" s="2"/>
      <c r="P833" s="2"/>
      <c r="Q833" s="2"/>
    </row>
    <row r="834" spans="1:17" x14ac:dyDescent="0.25">
      <c r="A834" s="2"/>
      <c r="B834" s="2"/>
      <c r="C834" s="2"/>
      <c r="D834" s="2"/>
      <c r="E834" s="2"/>
      <c r="F834" s="2"/>
      <c r="G834" s="2"/>
      <c r="H834" s="2"/>
      <c r="I834" s="2"/>
      <c r="J834" s="2"/>
      <c r="K834" s="2"/>
      <c r="L834" s="2"/>
      <c r="M834" s="2"/>
      <c r="N834" s="2"/>
      <c r="O834" s="2"/>
      <c r="P834" s="2"/>
      <c r="Q834" s="2"/>
    </row>
    <row r="835" spans="1:17" x14ac:dyDescent="0.25">
      <c r="A835" s="2"/>
      <c r="B835" s="2"/>
      <c r="C835" s="2"/>
      <c r="D835" s="2"/>
      <c r="E835" s="2"/>
      <c r="F835" s="2"/>
      <c r="G835" s="2"/>
      <c r="H835" s="2"/>
      <c r="I835" s="2"/>
      <c r="J835" s="2"/>
      <c r="K835" s="2"/>
      <c r="L835" s="2"/>
      <c r="M835" s="2"/>
      <c r="N835" s="2"/>
      <c r="O835" s="2"/>
      <c r="P835" s="2"/>
      <c r="Q835" s="2"/>
    </row>
    <row r="836" spans="1:17" x14ac:dyDescent="0.25">
      <c r="A836" s="2"/>
      <c r="B836" s="2"/>
      <c r="C836" s="2"/>
      <c r="D836" s="2"/>
      <c r="E836" s="2"/>
      <c r="F836" s="2"/>
      <c r="G836" s="2"/>
      <c r="H836" s="2"/>
      <c r="I836" s="2"/>
      <c r="J836" s="2"/>
      <c r="K836" s="2"/>
      <c r="L836" s="2"/>
      <c r="M836" s="2"/>
      <c r="N836" s="2"/>
      <c r="O836" s="2"/>
      <c r="P836" s="2"/>
      <c r="Q836" s="2"/>
    </row>
    <row r="837" spans="1:17" x14ac:dyDescent="0.25">
      <c r="A837" s="2"/>
      <c r="B837" s="2"/>
      <c r="C837" s="2"/>
      <c r="D837" s="2"/>
      <c r="E837" s="2"/>
      <c r="F837" s="2"/>
      <c r="G837" s="2"/>
      <c r="H837" s="2"/>
      <c r="I837" s="2"/>
      <c r="J837" s="2"/>
      <c r="K837" s="2"/>
      <c r="L837" s="2"/>
      <c r="M837" s="2"/>
      <c r="N837" s="2"/>
      <c r="O837" s="2"/>
      <c r="P837" s="2"/>
      <c r="Q837" s="2"/>
    </row>
    <row r="838" spans="1:17" x14ac:dyDescent="0.25">
      <c r="A838" s="2"/>
      <c r="B838" s="2"/>
      <c r="C838" s="2"/>
      <c r="D838" s="2"/>
      <c r="E838" s="2"/>
      <c r="F838" s="2"/>
      <c r="G838" s="2"/>
      <c r="H838" s="2"/>
      <c r="I838" s="2"/>
      <c r="J838" s="2"/>
      <c r="K838" s="2"/>
      <c r="L838" s="2"/>
      <c r="M838" s="2"/>
      <c r="N838" s="2"/>
      <c r="O838" s="2"/>
      <c r="P838" s="2"/>
      <c r="Q838" s="2"/>
    </row>
    <row r="839" spans="1:17" x14ac:dyDescent="0.25">
      <c r="A839" s="2"/>
      <c r="B839" s="2"/>
      <c r="C839" s="2"/>
      <c r="D839" s="2"/>
      <c r="E839" s="2"/>
      <c r="F839" s="2"/>
      <c r="G839" s="2"/>
      <c r="H839" s="2"/>
      <c r="I839" s="2"/>
      <c r="J839" s="2"/>
      <c r="K839" s="2"/>
      <c r="L839" s="2"/>
      <c r="M839" s="2"/>
      <c r="N839" s="2"/>
      <c r="O839" s="2"/>
      <c r="P839" s="2"/>
      <c r="Q839" s="2"/>
    </row>
    <row r="840" spans="1:17" x14ac:dyDescent="0.25">
      <c r="A840" s="2"/>
      <c r="B840" s="2"/>
      <c r="C840" s="2"/>
      <c r="D840" s="2"/>
      <c r="E840" s="2"/>
      <c r="F840" s="2"/>
      <c r="G840" s="2"/>
      <c r="H840" s="2"/>
      <c r="I840" s="2"/>
      <c r="J840" s="2"/>
      <c r="K840" s="2"/>
      <c r="L840" s="2"/>
      <c r="M840" s="2"/>
      <c r="N840" s="2"/>
      <c r="O840" s="2"/>
      <c r="P840" s="2"/>
      <c r="Q840" s="2"/>
    </row>
    <row r="841" spans="1:17" x14ac:dyDescent="0.25">
      <c r="A841" s="2"/>
      <c r="B841" s="2"/>
      <c r="C841" s="2"/>
      <c r="D841" s="2"/>
      <c r="E841" s="2"/>
      <c r="F841" s="2"/>
      <c r="G841" s="2"/>
      <c r="H841" s="2"/>
      <c r="I841" s="2"/>
      <c r="J841" s="2"/>
      <c r="K841" s="2"/>
      <c r="L841" s="2"/>
      <c r="M841" s="2"/>
      <c r="N841" s="2"/>
      <c r="O841" s="2"/>
      <c r="P841" s="2"/>
      <c r="Q841" s="2"/>
    </row>
    <row r="842" spans="1:17" x14ac:dyDescent="0.25">
      <c r="A842" s="2"/>
      <c r="B842" s="2"/>
      <c r="C842" s="2"/>
      <c r="D842" s="2"/>
      <c r="E842" s="2"/>
      <c r="F842" s="2"/>
      <c r="G842" s="2"/>
      <c r="H842" s="2"/>
      <c r="I842" s="2"/>
      <c r="J842" s="2"/>
      <c r="K842" s="2"/>
      <c r="L842" s="2"/>
      <c r="M842" s="2"/>
      <c r="N842" s="2"/>
      <c r="O842" s="2"/>
      <c r="P842" s="2"/>
      <c r="Q842" s="2"/>
    </row>
    <row r="843" spans="1:17" x14ac:dyDescent="0.25">
      <c r="A843" s="2"/>
      <c r="B843" s="2"/>
      <c r="C843" s="2"/>
      <c r="D843" s="2"/>
      <c r="E843" s="2"/>
      <c r="F843" s="2"/>
      <c r="G843" s="2"/>
      <c r="H843" s="2"/>
      <c r="I843" s="2"/>
      <c r="J843" s="2"/>
      <c r="K843" s="2"/>
      <c r="L843" s="2"/>
      <c r="M843" s="2"/>
      <c r="N843" s="2"/>
      <c r="O843" s="2"/>
      <c r="P843" s="2"/>
      <c r="Q843" s="2"/>
    </row>
    <row r="844" spans="1:17" x14ac:dyDescent="0.25">
      <c r="A844" s="2"/>
      <c r="B844" s="2"/>
      <c r="C844" s="2"/>
      <c r="D844" s="2"/>
      <c r="E844" s="2"/>
      <c r="F844" s="2"/>
      <c r="G844" s="2"/>
      <c r="H844" s="2"/>
      <c r="I844" s="2"/>
      <c r="J844" s="2"/>
      <c r="K844" s="2"/>
      <c r="L844" s="2"/>
      <c r="M844" s="2"/>
      <c r="N844" s="2"/>
      <c r="O844" s="2"/>
      <c r="P844" s="2"/>
      <c r="Q844" s="2"/>
    </row>
    <row r="845" spans="1:17" x14ac:dyDescent="0.25">
      <c r="A845" s="2"/>
      <c r="B845" s="2"/>
      <c r="C845" s="2"/>
      <c r="D845" s="2"/>
      <c r="E845" s="2"/>
      <c r="F845" s="2"/>
      <c r="G845" s="2"/>
      <c r="H845" s="2"/>
      <c r="I845" s="2"/>
      <c r="J845" s="2"/>
      <c r="K845" s="2"/>
      <c r="L845" s="2"/>
      <c r="M845" s="2"/>
      <c r="N845" s="2"/>
      <c r="O845" s="2"/>
      <c r="P845" s="2"/>
      <c r="Q845" s="2"/>
    </row>
    <row r="846" spans="1:17" x14ac:dyDescent="0.25">
      <c r="A846" s="2"/>
      <c r="B846" s="2"/>
      <c r="C846" s="2"/>
      <c r="D846" s="2"/>
      <c r="E846" s="2"/>
      <c r="F846" s="2"/>
      <c r="G846" s="2"/>
      <c r="H846" s="2"/>
      <c r="I846" s="2"/>
      <c r="J846" s="2"/>
      <c r="K846" s="2"/>
      <c r="L846" s="2"/>
      <c r="M846" s="2"/>
      <c r="N846" s="2"/>
      <c r="O846" s="2"/>
      <c r="P846" s="2"/>
      <c r="Q846" s="2"/>
    </row>
    <row r="847" spans="1:17" x14ac:dyDescent="0.25">
      <c r="A847" s="2"/>
      <c r="B847" s="2"/>
      <c r="C847" s="2"/>
      <c r="D847" s="2"/>
      <c r="E847" s="2"/>
      <c r="F847" s="2"/>
      <c r="G847" s="2"/>
      <c r="H847" s="2"/>
      <c r="I847" s="2"/>
      <c r="J847" s="2"/>
      <c r="K847" s="2"/>
      <c r="L847" s="2"/>
      <c r="M847" s="2"/>
      <c r="N847" s="2"/>
      <c r="O847" s="2"/>
      <c r="P847" s="2"/>
      <c r="Q847" s="2"/>
    </row>
    <row r="848" spans="1:17" x14ac:dyDescent="0.25">
      <c r="A848" s="2"/>
      <c r="B848" s="2"/>
      <c r="C848" s="2"/>
      <c r="D848" s="2"/>
      <c r="E848" s="2"/>
      <c r="F848" s="2"/>
      <c r="G848" s="2"/>
      <c r="H848" s="2"/>
      <c r="I848" s="2"/>
      <c r="J848" s="2"/>
      <c r="K848" s="2"/>
      <c r="L848" s="2"/>
      <c r="M848" s="2"/>
      <c r="N848" s="2"/>
      <c r="O848" s="2"/>
      <c r="P848" s="2"/>
      <c r="Q848" s="2"/>
    </row>
    <row r="849" spans="1:17" x14ac:dyDescent="0.25">
      <c r="A849" s="2"/>
      <c r="B849" s="2"/>
      <c r="C849" s="2"/>
      <c r="D849" s="2"/>
      <c r="E849" s="2"/>
      <c r="F849" s="2"/>
      <c r="G849" s="2"/>
      <c r="H849" s="2"/>
      <c r="I849" s="2"/>
      <c r="J849" s="2"/>
      <c r="K849" s="2"/>
      <c r="L849" s="2"/>
      <c r="M849" s="2"/>
      <c r="N849" s="2"/>
      <c r="O849" s="2"/>
      <c r="P849" s="2"/>
      <c r="Q849" s="2"/>
    </row>
    <row r="850" spans="1:17" x14ac:dyDescent="0.25">
      <c r="A850" s="2"/>
      <c r="B850" s="2"/>
      <c r="C850" s="2"/>
      <c r="D850" s="2"/>
      <c r="E850" s="2"/>
      <c r="F850" s="2"/>
      <c r="G850" s="2"/>
      <c r="H850" s="2"/>
      <c r="I850" s="2"/>
      <c r="J850" s="2"/>
      <c r="K850" s="2"/>
      <c r="L850" s="2"/>
      <c r="M850" s="2"/>
      <c r="N850" s="2"/>
      <c r="O850" s="2"/>
      <c r="P850" s="2"/>
      <c r="Q850" s="2"/>
    </row>
    <row r="851" spans="1:17" x14ac:dyDescent="0.25">
      <c r="A851" s="2"/>
      <c r="B851" s="2"/>
      <c r="C851" s="2"/>
      <c r="D851" s="2"/>
      <c r="E851" s="2"/>
      <c r="F851" s="2"/>
      <c r="G851" s="2"/>
      <c r="H851" s="2"/>
      <c r="I851" s="2"/>
      <c r="J851" s="2"/>
      <c r="K851" s="2"/>
      <c r="L851" s="2"/>
      <c r="M851" s="2"/>
      <c r="N851" s="2"/>
      <c r="O851" s="2"/>
      <c r="P851" s="2"/>
      <c r="Q851" s="2"/>
    </row>
    <row r="852" spans="1:17" x14ac:dyDescent="0.25">
      <c r="A852" s="2"/>
      <c r="B852" s="2"/>
      <c r="C852" s="2"/>
      <c r="D852" s="2"/>
      <c r="E852" s="2"/>
      <c r="F852" s="2"/>
      <c r="G852" s="2"/>
      <c r="H852" s="2"/>
      <c r="I852" s="2"/>
      <c r="J852" s="2"/>
      <c r="K852" s="2"/>
      <c r="L852" s="2"/>
      <c r="M852" s="2"/>
      <c r="N852" s="2"/>
      <c r="O852" s="2"/>
      <c r="P852" s="2"/>
      <c r="Q852" s="2"/>
    </row>
    <row r="853" spans="1:17" x14ac:dyDescent="0.25">
      <c r="A853" s="2"/>
      <c r="B853" s="2"/>
      <c r="C853" s="2"/>
      <c r="D853" s="2"/>
      <c r="E853" s="2"/>
      <c r="F853" s="2"/>
      <c r="G853" s="2"/>
      <c r="H853" s="2"/>
      <c r="I853" s="2"/>
      <c r="J853" s="2"/>
      <c r="K853" s="2"/>
      <c r="L853" s="2"/>
      <c r="M853" s="2"/>
      <c r="N853" s="2"/>
      <c r="O853" s="2"/>
      <c r="P853" s="2"/>
      <c r="Q853" s="2"/>
    </row>
    <row r="854" spans="1:17" x14ac:dyDescent="0.25">
      <c r="A854" s="2"/>
      <c r="B854" s="2"/>
      <c r="C854" s="2"/>
      <c r="D854" s="2"/>
      <c r="E854" s="2"/>
      <c r="F854" s="2"/>
      <c r="G854" s="2"/>
      <c r="H854" s="2"/>
      <c r="I854" s="2"/>
      <c r="J854" s="2"/>
      <c r="K854" s="2"/>
      <c r="L854" s="2"/>
      <c r="M854" s="2"/>
      <c r="N854" s="2"/>
      <c r="O854" s="2"/>
      <c r="P854" s="2"/>
      <c r="Q854" s="2"/>
    </row>
    <row r="855" spans="1:17" x14ac:dyDescent="0.25">
      <c r="A855" s="2"/>
      <c r="B855" s="2"/>
      <c r="C855" s="2"/>
      <c r="D855" s="2"/>
      <c r="E855" s="2"/>
      <c r="F855" s="2"/>
      <c r="G855" s="2"/>
      <c r="H855" s="2"/>
      <c r="I855" s="2"/>
      <c r="J855" s="2"/>
      <c r="K855" s="2"/>
      <c r="L855" s="2"/>
      <c r="M855" s="2"/>
      <c r="N855" s="2"/>
      <c r="O855" s="2"/>
      <c r="P855" s="2"/>
      <c r="Q855" s="2"/>
    </row>
    <row r="856" spans="1:17" x14ac:dyDescent="0.25">
      <c r="A856" s="2"/>
      <c r="B856" s="2"/>
      <c r="C856" s="2"/>
      <c r="D856" s="2"/>
      <c r="E856" s="2"/>
      <c r="F856" s="2"/>
      <c r="G856" s="2"/>
      <c r="H856" s="2"/>
      <c r="I856" s="2"/>
      <c r="J856" s="2"/>
      <c r="K856" s="2"/>
      <c r="L856" s="2"/>
      <c r="M856" s="2"/>
      <c r="N856" s="2"/>
      <c r="O856" s="2"/>
      <c r="P856" s="2"/>
      <c r="Q856" s="2"/>
    </row>
    <row r="857" spans="1:17" x14ac:dyDescent="0.25">
      <c r="A857" s="2"/>
      <c r="B857" s="2"/>
      <c r="C857" s="2"/>
      <c r="D857" s="2"/>
      <c r="E857" s="2"/>
      <c r="F857" s="2"/>
      <c r="G857" s="2"/>
      <c r="H857" s="2"/>
      <c r="I857" s="2"/>
      <c r="J857" s="2"/>
      <c r="K857" s="2"/>
      <c r="L857" s="2"/>
      <c r="M857" s="2"/>
      <c r="N857" s="2"/>
      <c r="O857" s="2"/>
      <c r="P857" s="2"/>
      <c r="Q857" s="2"/>
    </row>
    <row r="858" spans="1:17" x14ac:dyDescent="0.25">
      <c r="A858" s="2"/>
      <c r="B858" s="2"/>
      <c r="C858" s="2"/>
      <c r="D858" s="2"/>
      <c r="E858" s="2"/>
      <c r="F858" s="2"/>
      <c r="G858" s="2"/>
      <c r="H858" s="2"/>
      <c r="I858" s="2"/>
      <c r="J858" s="2"/>
      <c r="K858" s="2"/>
      <c r="L858" s="2"/>
      <c r="M858" s="2"/>
      <c r="N858" s="2"/>
      <c r="O858" s="2"/>
      <c r="P858" s="2"/>
      <c r="Q858" s="2"/>
    </row>
    <row r="859" spans="1:17" x14ac:dyDescent="0.25">
      <c r="A859" s="2"/>
      <c r="B859" s="2"/>
      <c r="C859" s="2"/>
      <c r="D859" s="2"/>
      <c r="E859" s="2"/>
      <c r="F859" s="2"/>
      <c r="G859" s="2"/>
      <c r="H859" s="2"/>
      <c r="I859" s="2"/>
      <c r="J859" s="2"/>
      <c r="K859" s="2"/>
      <c r="L859" s="2"/>
      <c r="M859" s="2"/>
      <c r="N859" s="2"/>
      <c r="O859" s="2"/>
      <c r="P859" s="2"/>
      <c r="Q859" s="2"/>
    </row>
    <row r="860" spans="1:17" x14ac:dyDescent="0.25">
      <c r="A860" s="2"/>
      <c r="B860" s="2"/>
      <c r="C860" s="2"/>
      <c r="D860" s="2"/>
      <c r="E860" s="2"/>
      <c r="F860" s="2"/>
      <c r="G860" s="2"/>
      <c r="H860" s="2"/>
      <c r="I860" s="2"/>
      <c r="J860" s="2"/>
      <c r="K860" s="2"/>
      <c r="L860" s="2"/>
      <c r="M860" s="2"/>
      <c r="N860" s="2"/>
      <c r="O860" s="2"/>
      <c r="P860" s="2"/>
      <c r="Q860" s="2"/>
    </row>
    <row r="861" spans="1:17" x14ac:dyDescent="0.25">
      <c r="A861" s="2"/>
      <c r="B861" s="2"/>
      <c r="C861" s="2"/>
      <c r="D861" s="2"/>
      <c r="E861" s="2"/>
      <c r="F861" s="2"/>
      <c r="G861" s="2"/>
      <c r="H861" s="2"/>
      <c r="I861" s="2"/>
      <c r="J861" s="2"/>
      <c r="K861" s="2"/>
      <c r="L861" s="2"/>
      <c r="M861" s="2"/>
      <c r="N861" s="2"/>
      <c r="O861" s="2"/>
      <c r="P861" s="2"/>
      <c r="Q861" s="2"/>
    </row>
    <row r="862" spans="1:17" x14ac:dyDescent="0.25">
      <c r="A862" s="2"/>
      <c r="B862" s="2"/>
      <c r="C862" s="2"/>
      <c r="D862" s="2"/>
      <c r="E862" s="2"/>
      <c r="F862" s="2"/>
      <c r="G862" s="2"/>
      <c r="H862" s="2"/>
      <c r="I862" s="2"/>
      <c r="J862" s="2"/>
      <c r="K862" s="2"/>
      <c r="L862" s="2"/>
      <c r="M862" s="2"/>
      <c r="N862" s="2"/>
      <c r="O862" s="2"/>
      <c r="P862" s="2"/>
      <c r="Q862" s="2"/>
    </row>
    <row r="863" spans="1:17" x14ac:dyDescent="0.25">
      <c r="A863" s="2"/>
      <c r="B863" s="2"/>
      <c r="C863" s="2"/>
      <c r="D863" s="2"/>
      <c r="E863" s="2"/>
      <c r="F863" s="2"/>
      <c r="G863" s="2"/>
      <c r="H863" s="2"/>
      <c r="I863" s="2"/>
      <c r="J863" s="2"/>
      <c r="K863" s="2"/>
      <c r="L863" s="2"/>
      <c r="M863" s="2"/>
      <c r="N863" s="2"/>
      <c r="O863" s="2"/>
      <c r="P863" s="2"/>
      <c r="Q863" s="2"/>
    </row>
    <row r="864" spans="1:17" x14ac:dyDescent="0.25">
      <c r="A864" s="2"/>
      <c r="B864" s="2"/>
      <c r="C864" s="2"/>
      <c r="D864" s="2"/>
      <c r="E864" s="2"/>
      <c r="F864" s="2"/>
      <c r="G864" s="2"/>
      <c r="H864" s="2"/>
      <c r="I864" s="2"/>
      <c r="J864" s="2"/>
      <c r="K864" s="2"/>
      <c r="L864" s="2"/>
      <c r="M864" s="2"/>
      <c r="N864" s="2"/>
      <c r="O864" s="2"/>
      <c r="P864" s="2"/>
      <c r="Q864" s="2"/>
    </row>
    <row r="865" spans="1:17" x14ac:dyDescent="0.25">
      <c r="A865" s="2"/>
      <c r="B865" s="2"/>
      <c r="C865" s="2"/>
      <c r="D865" s="2"/>
      <c r="E865" s="2"/>
      <c r="F865" s="2"/>
      <c r="G865" s="2"/>
      <c r="H865" s="2"/>
      <c r="I865" s="2"/>
      <c r="J865" s="2"/>
      <c r="K865" s="2"/>
      <c r="L865" s="2"/>
      <c r="M865" s="2"/>
      <c r="N865" s="2"/>
      <c r="O865" s="2"/>
      <c r="P865" s="2"/>
      <c r="Q865" s="2"/>
    </row>
    <row r="866" spans="1:17" x14ac:dyDescent="0.25">
      <c r="A866" s="2"/>
      <c r="B866" s="2"/>
      <c r="C866" s="2"/>
      <c r="D866" s="2"/>
      <c r="E866" s="2"/>
      <c r="F866" s="2"/>
      <c r="G866" s="2"/>
      <c r="H866" s="2"/>
      <c r="I866" s="2"/>
      <c r="J866" s="2"/>
      <c r="K866" s="2"/>
      <c r="L866" s="2"/>
      <c r="M866" s="2"/>
      <c r="N866" s="2"/>
      <c r="O866" s="2"/>
      <c r="P866" s="2"/>
      <c r="Q866" s="2"/>
    </row>
    <row r="867" spans="1:17" x14ac:dyDescent="0.25">
      <c r="A867" s="2"/>
      <c r="B867" s="2"/>
      <c r="C867" s="2"/>
      <c r="D867" s="2"/>
      <c r="E867" s="2"/>
      <c r="F867" s="2"/>
      <c r="G867" s="2"/>
      <c r="H867" s="2"/>
      <c r="I867" s="2"/>
      <c r="J867" s="2"/>
      <c r="K867" s="2"/>
      <c r="L867" s="2"/>
      <c r="M867" s="2"/>
      <c r="N867" s="2"/>
      <c r="O867" s="2"/>
      <c r="P867" s="2"/>
      <c r="Q867" s="2"/>
    </row>
    <row r="868" spans="1:17" x14ac:dyDescent="0.25">
      <c r="A868" s="2"/>
      <c r="B868" s="2"/>
      <c r="C868" s="2"/>
      <c r="D868" s="2"/>
      <c r="E868" s="2"/>
      <c r="F868" s="2"/>
      <c r="G868" s="2"/>
      <c r="H868" s="2"/>
      <c r="I868" s="2"/>
      <c r="J868" s="2"/>
      <c r="K868" s="2"/>
      <c r="L868" s="2"/>
      <c r="M868" s="2"/>
      <c r="N868" s="2"/>
      <c r="O868" s="2"/>
      <c r="P868" s="2"/>
      <c r="Q868" s="2"/>
    </row>
    <row r="869" spans="1:17" x14ac:dyDescent="0.25">
      <c r="A869" s="2"/>
      <c r="B869" s="2"/>
      <c r="C869" s="2"/>
      <c r="D869" s="2"/>
      <c r="E869" s="2"/>
      <c r="F869" s="2"/>
      <c r="G869" s="2"/>
      <c r="H869" s="2"/>
      <c r="I869" s="2"/>
      <c r="J869" s="2"/>
      <c r="K869" s="2"/>
      <c r="L869" s="2"/>
      <c r="M869" s="2"/>
      <c r="N869" s="2"/>
      <c r="O869" s="2"/>
      <c r="P869" s="2"/>
      <c r="Q869" s="2"/>
    </row>
    <row r="870" spans="1:17" x14ac:dyDescent="0.25">
      <c r="A870" s="2"/>
      <c r="B870" s="2"/>
      <c r="C870" s="2"/>
      <c r="D870" s="2"/>
      <c r="E870" s="2"/>
      <c r="F870" s="2"/>
      <c r="G870" s="2"/>
      <c r="H870" s="2"/>
      <c r="I870" s="2"/>
      <c r="J870" s="2"/>
      <c r="K870" s="2"/>
      <c r="L870" s="2"/>
      <c r="M870" s="2"/>
      <c r="N870" s="2"/>
      <c r="O870" s="2"/>
      <c r="P870" s="2"/>
      <c r="Q870" s="2"/>
    </row>
    <row r="871" spans="1:17" x14ac:dyDescent="0.25">
      <c r="A871" s="2"/>
      <c r="B871" s="2"/>
      <c r="C871" s="2"/>
      <c r="D871" s="2"/>
      <c r="E871" s="2"/>
      <c r="F871" s="2"/>
      <c r="G871" s="2"/>
      <c r="H871" s="2"/>
      <c r="I871" s="2"/>
      <c r="J871" s="2"/>
      <c r="K871" s="2"/>
      <c r="L871" s="2"/>
      <c r="M871" s="2"/>
      <c r="N871" s="2"/>
      <c r="O871" s="2"/>
      <c r="P871" s="2"/>
      <c r="Q871" s="2"/>
    </row>
    <row r="872" spans="1:17" x14ac:dyDescent="0.25">
      <c r="A872" s="2"/>
      <c r="B872" s="2"/>
      <c r="C872" s="2"/>
      <c r="D872" s="2"/>
      <c r="E872" s="2"/>
      <c r="F872" s="2"/>
      <c r="G872" s="2"/>
      <c r="H872" s="2"/>
      <c r="I872" s="2"/>
      <c r="J872" s="2"/>
      <c r="K872" s="2"/>
      <c r="L872" s="2"/>
      <c r="M872" s="2"/>
      <c r="N872" s="2"/>
      <c r="O872" s="2"/>
      <c r="P872" s="2"/>
      <c r="Q872" s="2"/>
    </row>
    <row r="873" spans="1:17" x14ac:dyDescent="0.25">
      <c r="A873" s="2"/>
      <c r="B873" s="2"/>
      <c r="C873" s="2"/>
      <c r="D873" s="2"/>
      <c r="E873" s="2"/>
      <c r="F873" s="2"/>
      <c r="G873" s="2"/>
      <c r="H873" s="2"/>
      <c r="I873" s="2"/>
      <c r="J873" s="2"/>
      <c r="K873" s="2"/>
      <c r="L873" s="2"/>
      <c r="M873" s="2"/>
      <c r="N873" s="2"/>
      <c r="O873" s="2"/>
      <c r="P873" s="2"/>
      <c r="Q873" s="2"/>
    </row>
    <row r="874" spans="1:17" x14ac:dyDescent="0.25">
      <c r="A874" s="2"/>
      <c r="B874" s="2"/>
      <c r="C874" s="2"/>
      <c r="D874" s="2"/>
      <c r="E874" s="2"/>
      <c r="F874" s="2"/>
      <c r="G874" s="2"/>
      <c r="H874" s="2"/>
      <c r="I874" s="2"/>
      <c r="J874" s="2"/>
      <c r="K874" s="2"/>
      <c r="L874" s="2"/>
      <c r="M874" s="2"/>
      <c r="N874" s="2"/>
      <c r="O874" s="2"/>
      <c r="P874" s="2"/>
      <c r="Q874" s="2"/>
    </row>
    <row r="875" spans="1:17" x14ac:dyDescent="0.25">
      <c r="A875" s="2"/>
      <c r="B875" s="2"/>
      <c r="C875" s="2"/>
      <c r="D875" s="2"/>
      <c r="E875" s="2"/>
      <c r="F875" s="2"/>
      <c r="G875" s="2"/>
      <c r="H875" s="2"/>
      <c r="I875" s="2"/>
      <c r="J875" s="2"/>
      <c r="K875" s="2"/>
      <c r="L875" s="2"/>
      <c r="M875" s="2"/>
      <c r="N875" s="2"/>
      <c r="O875" s="2"/>
      <c r="P875" s="2"/>
      <c r="Q875" s="2"/>
    </row>
    <row r="876" spans="1:17" x14ac:dyDescent="0.25">
      <c r="A876" s="2"/>
      <c r="B876" s="2"/>
      <c r="C876" s="2"/>
      <c r="D876" s="2"/>
      <c r="E876" s="2"/>
      <c r="F876" s="2"/>
      <c r="G876" s="2"/>
      <c r="H876" s="2"/>
      <c r="I876" s="2"/>
      <c r="J876" s="2"/>
      <c r="K876" s="2"/>
      <c r="L876" s="2"/>
      <c r="M876" s="2"/>
      <c r="N876" s="2"/>
      <c r="O876" s="2"/>
      <c r="P876" s="2"/>
      <c r="Q876" s="2"/>
    </row>
    <row r="877" spans="1:17" x14ac:dyDescent="0.25">
      <c r="A877" s="2"/>
      <c r="B877" s="2"/>
      <c r="C877" s="2"/>
      <c r="D877" s="2"/>
      <c r="E877" s="2"/>
      <c r="F877" s="2"/>
      <c r="G877" s="2"/>
      <c r="H877" s="2"/>
      <c r="I877" s="2"/>
      <c r="J877" s="2"/>
      <c r="K877" s="2"/>
      <c r="L877" s="2"/>
      <c r="M877" s="2"/>
      <c r="N877" s="2"/>
      <c r="O877" s="2"/>
      <c r="P877" s="2"/>
      <c r="Q877" s="2"/>
    </row>
    <row r="878" spans="1:17" x14ac:dyDescent="0.25">
      <c r="A878" s="2"/>
      <c r="B878" s="2"/>
      <c r="C878" s="2"/>
      <c r="D878" s="2"/>
      <c r="E878" s="2"/>
      <c r="F878" s="2"/>
      <c r="G878" s="2"/>
      <c r="H878" s="2"/>
      <c r="I878" s="2"/>
      <c r="J878" s="2"/>
      <c r="K878" s="2"/>
      <c r="L878" s="2"/>
      <c r="M878" s="2"/>
      <c r="N878" s="2"/>
      <c r="O878" s="2"/>
      <c r="P878" s="2"/>
      <c r="Q878" s="2"/>
    </row>
    <row r="879" spans="1:17" x14ac:dyDescent="0.25">
      <c r="A879" s="2"/>
      <c r="B879" s="2"/>
      <c r="C879" s="2"/>
      <c r="D879" s="2"/>
      <c r="E879" s="2"/>
      <c r="F879" s="2"/>
      <c r="G879" s="2"/>
      <c r="H879" s="2"/>
      <c r="I879" s="2"/>
      <c r="J879" s="2"/>
      <c r="K879" s="2"/>
      <c r="L879" s="2"/>
      <c r="M879" s="2"/>
      <c r="N879" s="2"/>
      <c r="O879" s="2"/>
      <c r="P879" s="2"/>
      <c r="Q879" s="2"/>
    </row>
    <row r="880" spans="1:17" x14ac:dyDescent="0.25">
      <c r="A880" s="2"/>
      <c r="B880" s="2"/>
      <c r="C880" s="2"/>
      <c r="D880" s="2"/>
      <c r="E880" s="2"/>
      <c r="F880" s="2"/>
      <c r="G880" s="2"/>
      <c r="H880" s="2"/>
      <c r="I880" s="2"/>
      <c r="J880" s="2"/>
      <c r="K880" s="2"/>
      <c r="L880" s="2"/>
      <c r="M880" s="2"/>
      <c r="N880" s="2"/>
      <c r="O880" s="2"/>
      <c r="P880" s="2"/>
      <c r="Q880" s="2"/>
    </row>
    <row r="881" spans="1:17" x14ac:dyDescent="0.25">
      <c r="A881" s="2"/>
      <c r="B881" s="2"/>
      <c r="C881" s="2"/>
      <c r="D881" s="2"/>
      <c r="E881" s="2"/>
      <c r="F881" s="2"/>
      <c r="G881" s="2"/>
      <c r="H881" s="2"/>
      <c r="I881" s="2"/>
      <c r="J881" s="2"/>
      <c r="K881" s="2"/>
      <c r="L881" s="2"/>
      <c r="M881" s="2"/>
      <c r="N881" s="2"/>
      <c r="O881" s="2"/>
      <c r="P881" s="2"/>
      <c r="Q881" s="2"/>
    </row>
    <row r="882" spans="1:17" x14ac:dyDescent="0.25">
      <c r="A882" s="2"/>
      <c r="B882" s="2"/>
      <c r="C882" s="2"/>
      <c r="D882" s="2"/>
      <c r="E882" s="2"/>
      <c r="F882" s="2"/>
      <c r="G882" s="2"/>
      <c r="H882" s="2"/>
      <c r="I882" s="2"/>
      <c r="J882" s="2"/>
      <c r="K882" s="2"/>
      <c r="L882" s="2"/>
      <c r="M882" s="2"/>
      <c r="N882" s="2"/>
      <c r="O882" s="2"/>
      <c r="P882" s="2"/>
      <c r="Q882" s="2"/>
    </row>
    <row r="883" spans="1:17" x14ac:dyDescent="0.25">
      <c r="A883" s="2"/>
      <c r="B883" s="2"/>
      <c r="C883" s="2"/>
      <c r="D883" s="2"/>
      <c r="E883" s="2"/>
      <c r="F883" s="2"/>
      <c r="G883" s="2"/>
      <c r="H883" s="2"/>
      <c r="I883" s="2"/>
      <c r="J883" s="2"/>
      <c r="K883" s="2"/>
      <c r="L883" s="2"/>
      <c r="M883" s="2"/>
      <c r="N883" s="2"/>
      <c r="O883" s="2"/>
      <c r="P883" s="2"/>
      <c r="Q883" s="2"/>
    </row>
    <row r="884" spans="1:17" x14ac:dyDescent="0.25">
      <c r="A884" s="2"/>
      <c r="B884" s="2"/>
      <c r="C884" s="2"/>
      <c r="D884" s="2"/>
      <c r="E884" s="2"/>
      <c r="F884" s="2"/>
      <c r="G884" s="2"/>
      <c r="H884" s="2"/>
      <c r="I884" s="2"/>
      <c r="J884" s="2"/>
      <c r="K884" s="2"/>
      <c r="L884" s="2"/>
      <c r="M884" s="2"/>
      <c r="N884" s="2"/>
      <c r="O884" s="2"/>
      <c r="P884" s="2"/>
      <c r="Q884" s="2"/>
    </row>
    <row r="885" spans="1:17" x14ac:dyDescent="0.25">
      <c r="A885" s="2"/>
      <c r="B885" s="2"/>
      <c r="C885" s="2"/>
      <c r="D885" s="2"/>
      <c r="E885" s="2"/>
      <c r="F885" s="2"/>
      <c r="G885" s="2"/>
      <c r="H885" s="2"/>
      <c r="I885" s="2"/>
      <c r="J885" s="2"/>
      <c r="K885" s="2"/>
      <c r="L885" s="2"/>
      <c r="M885" s="2"/>
      <c r="N885" s="2"/>
      <c r="O885" s="2"/>
      <c r="P885" s="2"/>
      <c r="Q885" s="2"/>
    </row>
    <row r="886" spans="1:17" x14ac:dyDescent="0.25">
      <c r="A886" s="2"/>
      <c r="B886" s="2"/>
      <c r="C886" s="2"/>
      <c r="D886" s="2"/>
      <c r="E886" s="2"/>
      <c r="F886" s="2"/>
      <c r="G886" s="2"/>
      <c r="H886" s="2"/>
      <c r="I886" s="2"/>
      <c r="J886" s="2"/>
      <c r="K886" s="2"/>
      <c r="L886" s="2"/>
      <c r="M886" s="2"/>
      <c r="N886" s="2"/>
      <c r="O886" s="2"/>
      <c r="P886" s="2"/>
      <c r="Q886" s="2"/>
    </row>
    <row r="887" spans="1:17" x14ac:dyDescent="0.25">
      <c r="A887" s="2"/>
      <c r="B887" s="2"/>
      <c r="C887" s="2"/>
      <c r="D887" s="2"/>
      <c r="E887" s="2"/>
      <c r="F887" s="2"/>
      <c r="G887" s="2"/>
      <c r="H887" s="2"/>
      <c r="I887" s="2"/>
      <c r="J887" s="2"/>
      <c r="K887" s="2"/>
      <c r="L887" s="2"/>
      <c r="M887" s="2"/>
      <c r="N887" s="2"/>
      <c r="O887" s="2"/>
      <c r="P887" s="2"/>
      <c r="Q887" s="2"/>
    </row>
    <row r="888" spans="1:17" x14ac:dyDescent="0.25">
      <c r="A888" s="2"/>
      <c r="B888" s="2"/>
      <c r="C888" s="2"/>
      <c r="D888" s="2"/>
      <c r="E888" s="2"/>
      <c r="F888" s="2"/>
      <c r="G888" s="2"/>
      <c r="H888" s="2"/>
      <c r="I888" s="2"/>
      <c r="J888" s="2"/>
      <c r="K888" s="2"/>
      <c r="L888" s="2"/>
      <c r="M888" s="2"/>
      <c r="N888" s="2"/>
      <c r="O888" s="2"/>
      <c r="P888" s="2"/>
      <c r="Q888" s="2"/>
    </row>
    <row r="889" spans="1:17" x14ac:dyDescent="0.25">
      <c r="A889" s="2"/>
      <c r="B889" s="2"/>
      <c r="C889" s="2"/>
      <c r="D889" s="2"/>
      <c r="E889" s="2"/>
      <c r="F889" s="2"/>
      <c r="G889" s="2"/>
      <c r="H889" s="2"/>
      <c r="I889" s="2"/>
      <c r="J889" s="2"/>
      <c r="K889" s="2"/>
      <c r="L889" s="2"/>
      <c r="M889" s="2"/>
      <c r="N889" s="2"/>
      <c r="O889" s="2"/>
      <c r="P889" s="2"/>
      <c r="Q889" s="2"/>
    </row>
    <row r="890" spans="1:17" x14ac:dyDescent="0.25">
      <c r="A890" s="2"/>
      <c r="B890" s="2"/>
      <c r="C890" s="2"/>
      <c r="D890" s="2"/>
      <c r="E890" s="2"/>
      <c r="F890" s="2"/>
      <c r="G890" s="2"/>
      <c r="H890" s="2"/>
      <c r="I890" s="2"/>
      <c r="J890" s="2"/>
      <c r="K890" s="2"/>
      <c r="L890" s="2"/>
      <c r="M890" s="2"/>
      <c r="N890" s="2"/>
      <c r="O890" s="2"/>
      <c r="P890" s="2"/>
      <c r="Q890" s="2"/>
    </row>
    <row r="891" spans="1:17" x14ac:dyDescent="0.25">
      <c r="A891" s="2"/>
      <c r="B891" s="2"/>
      <c r="C891" s="2"/>
      <c r="D891" s="2"/>
      <c r="E891" s="2"/>
      <c r="F891" s="2"/>
      <c r="G891" s="2"/>
      <c r="H891" s="2"/>
      <c r="I891" s="2"/>
      <c r="J891" s="2"/>
      <c r="K891" s="2"/>
      <c r="L891" s="2"/>
      <c r="M891" s="2"/>
      <c r="N891" s="2"/>
      <c r="O891" s="2"/>
      <c r="P891" s="2"/>
      <c r="Q891" s="2"/>
    </row>
    <row r="892" spans="1:17" x14ac:dyDescent="0.25">
      <c r="A892" s="2"/>
      <c r="B892" s="2"/>
      <c r="C892" s="2"/>
      <c r="D892" s="2"/>
      <c r="E892" s="2"/>
      <c r="F892" s="2"/>
      <c r="G892" s="2"/>
      <c r="H892" s="2"/>
      <c r="I892" s="2"/>
      <c r="J892" s="2"/>
      <c r="K892" s="2"/>
      <c r="L892" s="2"/>
      <c r="M892" s="2"/>
      <c r="N892" s="2"/>
      <c r="O892" s="2"/>
      <c r="P892" s="2"/>
      <c r="Q892" s="2"/>
    </row>
    <row r="893" spans="1:17" x14ac:dyDescent="0.25">
      <c r="A893" s="2"/>
      <c r="B893" s="2"/>
      <c r="C893" s="2"/>
      <c r="D893" s="2"/>
      <c r="E893" s="2"/>
      <c r="F893" s="2"/>
      <c r="G893" s="2"/>
      <c r="H893" s="2"/>
      <c r="I893" s="2"/>
      <c r="J893" s="2"/>
      <c r="K893" s="2"/>
      <c r="L893" s="2"/>
      <c r="M893" s="2"/>
      <c r="N893" s="2"/>
      <c r="O893" s="2"/>
      <c r="P893" s="2"/>
      <c r="Q893" s="2"/>
    </row>
    <row r="894" spans="1:17" x14ac:dyDescent="0.25">
      <c r="A894" s="2"/>
      <c r="B894" s="2"/>
      <c r="C894" s="2"/>
      <c r="D894" s="2"/>
      <c r="E894" s="2"/>
      <c r="F894" s="2"/>
      <c r="G894" s="2"/>
      <c r="H894" s="2"/>
      <c r="I894" s="2"/>
      <c r="J894" s="2"/>
      <c r="K894" s="2"/>
      <c r="L894" s="2"/>
      <c r="M894" s="2"/>
      <c r="N894" s="2"/>
      <c r="O894" s="2"/>
      <c r="P894" s="2"/>
      <c r="Q894" s="2"/>
    </row>
    <row r="895" spans="1:17" x14ac:dyDescent="0.25">
      <c r="A895" s="2"/>
      <c r="B895" s="2"/>
      <c r="C895" s="2"/>
      <c r="D895" s="2"/>
      <c r="E895" s="2"/>
      <c r="F895" s="2"/>
      <c r="G895" s="2"/>
      <c r="H895" s="2"/>
      <c r="I895" s="2"/>
      <c r="J895" s="2"/>
      <c r="K895" s="2"/>
      <c r="L895" s="2"/>
      <c r="M895" s="2"/>
      <c r="N895" s="2"/>
      <c r="O895" s="2"/>
      <c r="P895" s="2"/>
      <c r="Q895" s="2"/>
    </row>
    <row r="896" spans="1:17" x14ac:dyDescent="0.25">
      <c r="A896" s="2"/>
      <c r="B896" s="2"/>
      <c r="C896" s="2"/>
      <c r="D896" s="2"/>
      <c r="E896" s="2"/>
      <c r="F896" s="2"/>
      <c r="G896" s="2"/>
      <c r="H896" s="2"/>
      <c r="I896" s="2"/>
      <c r="J896" s="2"/>
      <c r="K896" s="2"/>
      <c r="L896" s="2"/>
      <c r="M896" s="2"/>
      <c r="N896" s="2"/>
      <c r="O896" s="2"/>
      <c r="P896" s="2"/>
      <c r="Q896" s="2"/>
    </row>
    <row r="897" spans="1:17" x14ac:dyDescent="0.25">
      <c r="A897" s="2"/>
      <c r="B897" s="2"/>
      <c r="C897" s="2"/>
      <c r="D897" s="2"/>
      <c r="E897" s="2"/>
      <c r="F897" s="2"/>
      <c r="G897" s="2"/>
      <c r="H897" s="2"/>
      <c r="I897" s="2"/>
      <c r="J897" s="2"/>
      <c r="K897" s="2"/>
      <c r="L897" s="2"/>
      <c r="M897" s="2"/>
      <c r="N897" s="2"/>
      <c r="O897" s="2"/>
      <c r="P897" s="2"/>
      <c r="Q897" s="2"/>
    </row>
    <row r="898" spans="1:17" x14ac:dyDescent="0.25">
      <c r="A898" s="2"/>
      <c r="B898" s="2"/>
      <c r="C898" s="2"/>
      <c r="D898" s="2"/>
      <c r="E898" s="2"/>
      <c r="F898" s="2"/>
      <c r="G898" s="2"/>
      <c r="H898" s="2"/>
      <c r="I898" s="2"/>
      <c r="J898" s="2"/>
      <c r="K898" s="2"/>
      <c r="L898" s="2"/>
      <c r="M898" s="2"/>
      <c r="N898" s="2"/>
      <c r="O898" s="2"/>
      <c r="P898" s="2"/>
      <c r="Q898" s="2"/>
    </row>
    <row r="899" spans="1:17" x14ac:dyDescent="0.25">
      <c r="A899" s="2"/>
      <c r="B899" s="2"/>
      <c r="C899" s="2"/>
      <c r="D899" s="2"/>
      <c r="E899" s="2"/>
      <c r="F899" s="2"/>
      <c r="G899" s="2"/>
      <c r="H899" s="2"/>
      <c r="I899" s="2"/>
      <c r="J899" s="2"/>
      <c r="K899" s="2"/>
      <c r="L899" s="2"/>
      <c r="M899" s="2"/>
      <c r="N899" s="2"/>
      <c r="O899" s="2"/>
      <c r="P899" s="2"/>
      <c r="Q899" s="2"/>
    </row>
    <row r="900" spans="1:17" x14ac:dyDescent="0.25">
      <c r="A900" s="2"/>
      <c r="B900" s="2"/>
      <c r="C900" s="2"/>
      <c r="D900" s="2"/>
      <c r="E900" s="2"/>
      <c r="F900" s="2"/>
      <c r="G900" s="2"/>
      <c r="H900" s="2"/>
      <c r="I900" s="2"/>
      <c r="J900" s="2"/>
      <c r="K900" s="2"/>
      <c r="L900" s="2"/>
      <c r="M900" s="2"/>
      <c r="N900" s="2"/>
      <c r="O900" s="2"/>
      <c r="P900" s="2"/>
      <c r="Q900" s="2"/>
    </row>
    <row r="901" spans="1:17" x14ac:dyDescent="0.25">
      <c r="A901" s="2"/>
      <c r="B901" s="2"/>
      <c r="C901" s="2"/>
      <c r="D901" s="2"/>
      <c r="E901" s="2"/>
      <c r="F901" s="2"/>
      <c r="G901" s="2"/>
      <c r="H901" s="2"/>
      <c r="I901" s="2"/>
      <c r="J901" s="2"/>
      <c r="K901" s="2"/>
      <c r="L901" s="2"/>
      <c r="M901" s="2"/>
      <c r="N901" s="2"/>
      <c r="O901" s="2"/>
      <c r="P901" s="2"/>
      <c r="Q901" s="2"/>
    </row>
    <row r="902" spans="1:17" x14ac:dyDescent="0.25">
      <c r="A902" s="2"/>
      <c r="B902" s="2"/>
      <c r="C902" s="2"/>
      <c r="D902" s="2"/>
      <c r="E902" s="2"/>
      <c r="F902" s="2"/>
      <c r="G902" s="2"/>
      <c r="H902" s="2"/>
      <c r="I902" s="2"/>
      <c r="J902" s="2"/>
      <c r="K902" s="2"/>
      <c r="L902" s="2"/>
      <c r="M902" s="2"/>
      <c r="N902" s="2"/>
      <c r="O902" s="2"/>
      <c r="P902" s="2"/>
      <c r="Q902" s="2"/>
    </row>
    <row r="903" spans="1:17" x14ac:dyDescent="0.25">
      <c r="A903" s="2"/>
      <c r="B903" s="2"/>
      <c r="C903" s="2"/>
      <c r="D903" s="2"/>
      <c r="E903" s="2"/>
      <c r="F903" s="2"/>
      <c r="G903" s="2"/>
      <c r="H903" s="2"/>
      <c r="I903" s="2"/>
      <c r="J903" s="2"/>
      <c r="K903" s="2"/>
      <c r="L903" s="2"/>
      <c r="M903" s="2"/>
      <c r="N903" s="2"/>
      <c r="O903" s="2"/>
      <c r="P903" s="2"/>
      <c r="Q903" s="2"/>
    </row>
    <row r="904" spans="1:17" x14ac:dyDescent="0.25">
      <c r="A904" s="2"/>
      <c r="B904" s="2"/>
      <c r="C904" s="2"/>
      <c r="D904" s="2"/>
      <c r="E904" s="2"/>
      <c r="F904" s="2"/>
      <c r="G904" s="2"/>
      <c r="H904" s="2"/>
      <c r="I904" s="2"/>
      <c r="J904" s="2"/>
      <c r="K904" s="2"/>
      <c r="L904" s="2"/>
      <c r="M904" s="2"/>
      <c r="N904" s="2"/>
      <c r="O904" s="2"/>
      <c r="P904" s="2"/>
      <c r="Q904" s="2"/>
    </row>
    <row r="905" spans="1:17" x14ac:dyDescent="0.25">
      <c r="A905" s="2"/>
      <c r="B905" s="2"/>
      <c r="C905" s="2"/>
      <c r="D905" s="2"/>
      <c r="E905" s="2"/>
      <c r="F905" s="2"/>
      <c r="G905" s="2"/>
      <c r="H905" s="2"/>
      <c r="I905" s="2"/>
      <c r="J905" s="2"/>
      <c r="K905" s="2"/>
      <c r="L905" s="2"/>
      <c r="M905" s="2"/>
      <c r="N905" s="2"/>
      <c r="O905" s="2"/>
      <c r="P905" s="2"/>
      <c r="Q905" s="2"/>
    </row>
    <row r="906" spans="1:17" x14ac:dyDescent="0.25">
      <c r="A906" s="2"/>
      <c r="B906" s="2"/>
      <c r="C906" s="2"/>
      <c r="D906" s="2"/>
      <c r="E906" s="2"/>
      <c r="F906" s="2"/>
      <c r="G906" s="2"/>
      <c r="H906" s="2"/>
      <c r="I906" s="2"/>
      <c r="J906" s="2"/>
      <c r="K906" s="2"/>
      <c r="L906" s="2"/>
      <c r="M906" s="2"/>
      <c r="N906" s="2"/>
      <c r="O906" s="2"/>
      <c r="P906" s="2"/>
      <c r="Q906" s="2"/>
    </row>
    <row r="907" spans="1:17" x14ac:dyDescent="0.25">
      <c r="A907" s="2"/>
      <c r="B907" s="2"/>
      <c r="C907" s="2"/>
      <c r="D907" s="2"/>
      <c r="E907" s="2"/>
      <c r="F907" s="2"/>
      <c r="G907" s="2"/>
      <c r="H907" s="2"/>
      <c r="I907" s="2"/>
      <c r="J907" s="2"/>
      <c r="K907" s="2"/>
      <c r="L907" s="2"/>
      <c r="M907" s="2"/>
      <c r="N907" s="2"/>
      <c r="O907" s="2"/>
      <c r="P907" s="2"/>
      <c r="Q907" s="2"/>
    </row>
    <row r="908" spans="1:17" x14ac:dyDescent="0.25">
      <c r="A908" s="2"/>
      <c r="B908" s="2"/>
      <c r="C908" s="2"/>
      <c r="D908" s="2"/>
      <c r="E908" s="2"/>
      <c r="F908" s="2"/>
      <c r="G908" s="2"/>
      <c r="H908" s="2"/>
      <c r="I908" s="2"/>
      <c r="J908" s="2"/>
      <c r="K908" s="2"/>
      <c r="L908" s="2"/>
      <c r="M908" s="2"/>
      <c r="N908" s="2"/>
      <c r="O908" s="2"/>
      <c r="P908" s="2"/>
      <c r="Q908" s="2"/>
    </row>
    <row r="909" spans="1:17" x14ac:dyDescent="0.25">
      <c r="A909" s="2"/>
      <c r="B909" s="2"/>
      <c r="C909" s="2"/>
      <c r="D909" s="2"/>
      <c r="E909" s="2"/>
      <c r="F909" s="2"/>
      <c r="G909" s="2"/>
      <c r="H909" s="2"/>
      <c r="I909" s="2"/>
      <c r="J909" s="2"/>
      <c r="K909" s="2"/>
      <c r="L909" s="2"/>
      <c r="M909" s="2"/>
      <c r="N909" s="2"/>
      <c r="O909" s="2"/>
      <c r="P909" s="2"/>
      <c r="Q909" s="2"/>
    </row>
    <row r="910" spans="1:17" x14ac:dyDescent="0.25">
      <c r="A910" s="2"/>
      <c r="B910" s="2"/>
      <c r="C910" s="2"/>
      <c r="D910" s="2"/>
      <c r="E910" s="2"/>
      <c r="F910" s="2"/>
      <c r="G910" s="2"/>
      <c r="H910" s="2"/>
      <c r="I910" s="2"/>
      <c r="J910" s="2"/>
      <c r="K910" s="2"/>
      <c r="L910" s="2"/>
      <c r="M910" s="2"/>
      <c r="N910" s="2"/>
      <c r="O910" s="2"/>
      <c r="P910" s="2"/>
      <c r="Q910" s="2"/>
    </row>
    <row r="911" spans="1:17" x14ac:dyDescent="0.25">
      <c r="A911" s="2"/>
      <c r="B911" s="2"/>
      <c r="C911" s="2"/>
      <c r="D911" s="2"/>
      <c r="E911" s="2"/>
      <c r="F911" s="2"/>
      <c r="G911" s="2"/>
      <c r="H911" s="2"/>
      <c r="I911" s="2"/>
      <c r="J911" s="2"/>
      <c r="K911" s="2"/>
      <c r="L911" s="2"/>
      <c r="M911" s="2"/>
      <c r="N911" s="2"/>
      <c r="O911" s="2"/>
      <c r="P911" s="2"/>
      <c r="Q911" s="2"/>
    </row>
    <row r="912" spans="1:17" x14ac:dyDescent="0.25">
      <c r="A912" s="2"/>
      <c r="B912" s="2"/>
      <c r="C912" s="2"/>
      <c r="D912" s="2"/>
      <c r="E912" s="2"/>
      <c r="F912" s="2"/>
      <c r="G912" s="2"/>
      <c r="H912" s="2"/>
      <c r="I912" s="2"/>
      <c r="J912" s="2"/>
      <c r="K912" s="2"/>
      <c r="L912" s="2"/>
      <c r="M912" s="2"/>
      <c r="N912" s="2"/>
      <c r="O912" s="2"/>
      <c r="P912" s="2"/>
      <c r="Q912" s="2"/>
    </row>
    <row r="913" spans="1:17" x14ac:dyDescent="0.25">
      <c r="A913" s="2"/>
      <c r="B913" s="2"/>
      <c r="C913" s="2"/>
      <c r="D913" s="2"/>
      <c r="E913" s="2"/>
      <c r="F913" s="2"/>
      <c r="G913" s="2"/>
      <c r="H913" s="2"/>
      <c r="I913" s="2"/>
      <c r="J913" s="2"/>
      <c r="K913" s="2"/>
      <c r="L913" s="2"/>
      <c r="M913" s="2"/>
      <c r="N913" s="2"/>
      <c r="O913" s="2"/>
      <c r="P913" s="2"/>
      <c r="Q913" s="2"/>
    </row>
    <row r="914" spans="1:17" x14ac:dyDescent="0.25">
      <c r="A914" s="2"/>
      <c r="B914" s="2"/>
      <c r="C914" s="2"/>
      <c r="D914" s="2"/>
      <c r="E914" s="2"/>
      <c r="F914" s="2"/>
      <c r="G914" s="2"/>
      <c r="H914" s="2"/>
      <c r="I914" s="2"/>
      <c r="J914" s="2"/>
      <c r="K914" s="2"/>
      <c r="L914" s="2"/>
      <c r="M914" s="2"/>
      <c r="N914" s="2"/>
      <c r="O914" s="2"/>
      <c r="P914" s="2"/>
      <c r="Q914" s="2"/>
    </row>
    <row r="915" spans="1:17" x14ac:dyDescent="0.25">
      <c r="A915" s="2"/>
      <c r="B915" s="2"/>
      <c r="C915" s="2"/>
      <c r="D915" s="2"/>
      <c r="E915" s="2"/>
      <c r="F915" s="2"/>
      <c r="G915" s="2"/>
      <c r="H915" s="2"/>
      <c r="I915" s="2"/>
      <c r="J915" s="2"/>
      <c r="K915" s="2"/>
      <c r="L915" s="2"/>
      <c r="M915" s="2"/>
      <c r="N915" s="2"/>
      <c r="O915" s="2"/>
      <c r="P915" s="2"/>
      <c r="Q915" s="2"/>
    </row>
    <row r="916" spans="1:17" x14ac:dyDescent="0.25">
      <c r="A916" s="2"/>
      <c r="B916" s="2"/>
      <c r="C916" s="2"/>
      <c r="D916" s="2"/>
      <c r="E916" s="2"/>
      <c r="F916" s="2"/>
      <c r="G916" s="2"/>
      <c r="H916" s="2"/>
      <c r="I916" s="2"/>
      <c r="J916" s="2"/>
      <c r="K916" s="2"/>
      <c r="L916" s="2"/>
      <c r="M916" s="2"/>
      <c r="N916" s="2"/>
      <c r="O916" s="2"/>
      <c r="P916" s="2"/>
      <c r="Q916" s="2"/>
    </row>
    <row r="917" spans="1:17" x14ac:dyDescent="0.25">
      <c r="A917" s="2"/>
      <c r="B917" s="2"/>
      <c r="C917" s="2"/>
      <c r="D917" s="2"/>
      <c r="E917" s="2"/>
      <c r="F917" s="2"/>
      <c r="G917" s="2"/>
      <c r="H917" s="2"/>
      <c r="I917" s="2"/>
      <c r="J917" s="2"/>
      <c r="K917" s="2"/>
      <c r="L917" s="2"/>
      <c r="M917" s="2"/>
      <c r="N917" s="2"/>
      <c r="O917" s="2"/>
      <c r="P917" s="2"/>
      <c r="Q917" s="2"/>
    </row>
    <row r="918" spans="1:17" x14ac:dyDescent="0.25">
      <c r="A918" s="2"/>
      <c r="B918" s="2"/>
      <c r="C918" s="2"/>
      <c r="D918" s="2"/>
      <c r="E918" s="2"/>
      <c r="F918" s="2"/>
      <c r="G918" s="2"/>
      <c r="H918" s="2"/>
      <c r="I918" s="2"/>
      <c r="J918" s="2"/>
      <c r="K918" s="2"/>
      <c r="L918" s="2"/>
      <c r="M918" s="2"/>
      <c r="N918" s="2"/>
      <c r="O918" s="2"/>
      <c r="P918" s="2"/>
      <c r="Q918" s="2"/>
    </row>
    <row r="919" spans="1:17" x14ac:dyDescent="0.25">
      <c r="A919" s="2"/>
      <c r="B919" s="2"/>
      <c r="C919" s="2"/>
      <c r="D919" s="2"/>
      <c r="E919" s="2"/>
      <c r="F919" s="2"/>
      <c r="G919" s="2"/>
      <c r="H919" s="2"/>
      <c r="I919" s="2"/>
      <c r="J919" s="2"/>
      <c r="K919" s="2"/>
      <c r="L919" s="2"/>
      <c r="M919" s="2"/>
      <c r="N919" s="2"/>
      <c r="O919" s="2"/>
      <c r="P919" s="2"/>
      <c r="Q919" s="2"/>
    </row>
    <row r="920" spans="1:17" x14ac:dyDescent="0.25">
      <c r="A920" s="2"/>
      <c r="B920" s="2"/>
      <c r="C920" s="2"/>
      <c r="D920" s="2"/>
      <c r="E920" s="2"/>
      <c r="F920" s="2"/>
      <c r="G920" s="2"/>
      <c r="H920" s="2"/>
      <c r="I920" s="2"/>
      <c r="J920" s="2"/>
      <c r="K920" s="2"/>
      <c r="L920" s="2"/>
      <c r="M920" s="2"/>
      <c r="N920" s="2"/>
      <c r="O920" s="2"/>
      <c r="P920" s="2"/>
      <c r="Q920" s="2"/>
    </row>
    <row r="921" spans="1:17" x14ac:dyDescent="0.25">
      <c r="A921" s="2"/>
      <c r="B921" s="2"/>
      <c r="C921" s="2"/>
      <c r="D921" s="2"/>
      <c r="E921" s="2"/>
      <c r="F921" s="2"/>
      <c r="G921" s="2"/>
      <c r="H921" s="2"/>
      <c r="I921" s="2"/>
      <c r="J921" s="2"/>
      <c r="K921" s="2"/>
      <c r="L921" s="2"/>
      <c r="M921" s="2"/>
      <c r="N921" s="2"/>
      <c r="O921" s="2"/>
      <c r="P921" s="2"/>
      <c r="Q921" s="2"/>
    </row>
    <row r="922" spans="1:17" x14ac:dyDescent="0.25">
      <c r="A922" s="2"/>
      <c r="B922" s="2"/>
      <c r="C922" s="2"/>
      <c r="D922" s="2"/>
      <c r="E922" s="2"/>
      <c r="F922" s="2"/>
      <c r="G922" s="2"/>
      <c r="H922" s="2"/>
      <c r="I922" s="2"/>
      <c r="J922" s="2"/>
      <c r="K922" s="2"/>
      <c r="L922" s="2"/>
      <c r="M922" s="2"/>
      <c r="N922" s="2"/>
      <c r="O922" s="2"/>
      <c r="P922" s="2"/>
      <c r="Q922" s="2"/>
    </row>
    <row r="923" spans="1:17" x14ac:dyDescent="0.25">
      <c r="A923" s="2"/>
      <c r="B923" s="2"/>
      <c r="C923" s="2"/>
      <c r="D923" s="2"/>
      <c r="E923" s="2"/>
      <c r="F923" s="2"/>
      <c r="G923" s="2"/>
      <c r="H923" s="2"/>
      <c r="I923" s="2"/>
      <c r="J923" s="2"/>
      <c r="K923" s="2"/>
      <c r="L923" s="2"/>
      <c r="M923" s="2"/>
      <c r="N923" s="2"/>
      <c r="O923" s="2"/>
      <c r="P923" s="2"/>
      <c r="Q923" s="2"/>
    </row>
    <row r="924" spans="1:17" x14ac:dyDescent="0.25">
      <c r="A924" s="2"/>
      <c r="B924" s="2"/>
      <c r="C924" s="2"/>
      <c r="D924" s="2"/>
      <c r="E924" s="2"/>
      <c r="F924" s="2"/>
      <c r="G924" s="2"/>
      <c r="H924" s="2"/>
      <c r="I924" s="2"/>
      <c r="J924" s="2"/>
      <c r="K924" s="2"/>
      <c r="L924" s="2"/>
      <c r="M924" s="2"/>
      <c r="N924" s="2"/>
      <c r="O924" s="2"/>
      <c r="P924" s="2"/>
      <c r="Q924" s="2"/>
    </row>
  </sheetData>
  <mergeCells count="17">
    <mergeCell ref="M4:M6"/>
    <mergeCell ref="N4:N6"/>
    <mergeCell ref="C2:N2"/>
    <mergeCell ref="C3:E3"/>
    <mergeCell ref="F3:N3"/>
    <mergeCell ref="F4:F6"/>
    <mergeCell ref="G4:G6"/>
    <mergeCell ref="H4:H6"/>
    <mergeCell ref="I4:I6"/>
    <mergeCell ref="J4:J6"/>
    <mergeCell ref="K4:K6"/>
    <mergeCell ref="L4:L6"/>
    <mergeCell ref="A4:A5"/>
    <mergeCell ref="B4:B5"/>
    <mergeCell ref="C4:C5"/>
    <mergeCell ref="D4:D6"/>
    <mergeCell ref="E4:E6"/>
  </mergeCells>
  <hyperlinks>
    <hyperlink ref="P3" location="Index!A1" display="Index"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59"/>
  <dimension ref="A1:U3267"/>
  <sheetViews>
    <sheetView showGridLines="0" zoomScale="85" zoomScaleNormal="85" workbookViewId="0"/>
  </sheetViews>
  <sheetFormatPr defaultRowHeight="15" x14ac:dyDescent="0.25"/>
  <cols>
    <col min="2" max="2" width="41" customWidth="1"/>
    <col min="3" max="3" width="15.85546875" bestFit="1" customWidth="1"/>
    <col min="4" max="5" width="11.85546875" customWidth="1"/>
    <col min="6" max="6" width="11.85546875" bestFit="1" customWidth="1"/>
    <col min="7" max="8" width="11" customWidth="1"/>
    <col min="9" max="9" width="11.85546875" bestFit="1" customWidth="1"/>
    <col min="10" max="11" width="12.7109375" customWidth="1"/>
    <col min="12" max="12" width="10" bestFit="1" customWidth="1"/>
    <col min="13" max="14" width="12.7109375" customWidth="1"/>
    <col min="15" max="15" width="17.42578125" customWidth="1"/>
    <col min="16" max="17" width="14.7109375" customWidth="1"/>
  </cols>
  <sheetData>
    <row r="1" spans="1:21" ht="15.75" x14ac:dyDescent="0.25">
      <c r="A1" s="550" t="s">
        <v>26</v>
      </c>
      <c r="B1" s="126"/>
      <c r="C1" s="551"/>
      <c r="D1" s="551"/>
      <c r="E1" s="551"/>
      <c r="F1" s="551"/>
      <c r="G1" s="551"/>
      <c r="H1" s="551"/>
      <c r="I1" s="551"/>
      <c r="J1" s="551"/>
      <c r="K1" s="551"/>
      <c r="L1" s="551"/>
      <c r="M1" s="551"/>
      <c r="N1" s="551"/>
      <c r="O1" s="551"/>
      <c r="P1" s="551"/>
      <c r="Q1" s="551"/>
      <c r="R1" s="384"/>
      <c r="S1" s="358"/>
      <c r="T1" s="2"/>
      <c r="U1" s="2"/>
    </row>
    <row r="2" spans="1:21" ht="41.25" customHeight="1" x14ac:dyDescent="0.25">
      <c r="A2" s="107"/>
      <c r="B2" s="383"/>
      <c r="C2" s="877" t="s">
        <v>784</v>
      </c>
      <c r="D2" s="878"/>
      <c r="E2" s="878"/>
      <c r="F2" s="878"/>
      <c r="G2" s="878"/>
      <c r="H2" s="879"/>
      <c r="I2" s="878" t="s">
        <v>766</v>
      </c>
      <c r="J2" s="878"/>
      <c r="K2" s="878"/>
      <c r="L2" s="878"/>
      <c r="M2" s="878"/>
      <c r="N2" s="879"/>
      <c r="O2" s="776" t="s">
        <v>798</v>
      </c>
      <c r="P2" s="806" t="s">
        <v>799</v>
      </c>
      <c r="Q2" s="807"/>
      <c r="R2" s="384"/>
      <c r="S2" s="384"/>
      <c r="T2" s="2"/>
      <c r="U2" s="2"/>
    </row>
    <row r="3" spans="1:21" ht="78.75" customHeight="1" x14ac:dyDescent="0.25">
      <c r="A3" s="109"/>
      <c r="B3" s="385"/>
      <c r="C3" s="774" t="s">
        <v>785</v>
      </c>
      <c r="D3" s="776"/>
      <c r="E3" s="777"/>
      <c r="F3" s="769" t="s">
        <v>786</v>
      </c>
      <c r="G3" s="769"/>
      <c r="H3" s="771"/>
      <c r="I3" s="769" t="s">
        <v>800</v>
      </c>
      <c r="J3" s="769"/>
      <c r="K3" s="769"/>
      <c r="L3" s="774" t="s">
        <v>801</v>
      </c>
      <c r="M3" s="776"/>
      <c r="N3" s="777"/>
      <c r="O3" s="769"/>
      <c r="P3" s="779" t="s">
        <v>802</v>
      </c>
      <c r="Q3" s="779" t="s">
        <v>803</v>
      </c>
      <c r="R3" s="384"/>
      <c r="S3" s="384"/>
      <c r="T3" s="2"/>
      <c r="U3" s="2"/>
    </row>
    <row r="4" spans="1:21" ht="34.5" customHeight="1" x14ac:dyDescent="0.25">
      <c r="A4" s="115"/>
      <c r="B4" s="547" t="s">
        <v>67</v>
      </c>
      <c r="C4" s="119"/>
      <c r="D4" s="552" t="s">
        <v>804</v>
      </c>
      <c r="E4" s="392" t="s">
        <v>805</v>
      </c>
      <c r="F4" s="117"/>
      <c r="G4" s="392" t="s">
        <v>805</v>
      </c>
      <c r="H4" s="392" t="s">
        <v>806</v>
      </c>
      <c r="I4" s="117"/>
      <c r="J4" s="392" t="s">
        <v>804</v>
      </c>
      <c r="K4" s="552" t="s">
        <v>805</v>
      </c>
      <c r="L4" s="119"/>
      <c r="M4" s="392" t="s">
        <v>805</v>
      </c>
      <c r="N4" s="392" t="s">
        <v>806</v>
      </c>
      <c r="O4" s="117"/>
      <c r="P4" s="781"/>
      <c r="Q4" s="781"/>
      <c r="R4" s="384"/>
      <c r="S4" s="361" t="s">
        <v>65</v>
      </c>
      <c r="T4" s="2"/>
      <c r="U4" s="2"/>
    </row>
    <row r="5" spans="1:21" ht="15" customHeight="1" x14ac:dyDescent="0.25">
      <c r="A5" s="112">
        <v>1</v>
      </c>
      <c r="B5" s="110" t="s">
        <v>775</v>
      </c>
      <c r="C5" s="387">
        <v>357188.69892158499</v>
      </c>
      <c r="D5" s="387">
        <v>351463.28073940496</v>
      </c>
      <c r="E5" s="387">
        <v>5725.4181821799966</v>
      </c>
      <c r="F5" s="387">
        <v>3043.7537870399979</v>
      </c>
      <c r="G5" s="387">
        <v>163.30387901</v>
      </c>
      <c r="H5" s="387">
        <v>2880.4499080299979</v>
      </c>
      <c r="I5" s="387">
        <v>1219.7616907299994</v>
      </c>
      <c r="J5" s="387">
        <v>281.78869230999817</v>
      </c>
      <c r="K5" s="387">
        <v>937.97299842000098</v>
      </c>
      <c r="L5" s="387">
        <v>389.0414544799998</v>
      </c>
      <c r="M5" s="387">
        <v>5.8016581700000014</v>
      </c>
      <c r="N5" s="387">
        <v>383.23979630999969</v>
      </c>
      <c r="O5" s="387">
        <v>0</v>
      </c>
      <c r="P5" s="387">
        <v>356282.14993746497</v>
      </c>
      <c r="Q5" s="387">
        <v>2654.6912675599979</v>
      </c>
      <c r="R5" s="384"/>
      <c r="S5" s="384"/>
      <c r="T5" s="2"/>
      <c r="U5" s="2"/>
    </row>
    <row r="6" spans="1:21" ht="15" customHeight="1" x14ac:dyDescent="0.25">
      <c r="A6" s="112">
        <v>2</v>
      </c>
      <c r="B6" s="95" t="s">
        <v>776</v>
      </c>
      <c r="C6" s="663">
        <v>49.702746779999991</v>
      </c>
      <c r="D6" s="663">
        <v>49.702746779999991</v>
      </c>
      <c r="E6" s="663">
        <v>0</v>
      </c>
      <c r="F6" s="387">
        <v>0</v>
      </c>
      <c r="G6" s="387">
        <v>0</v>
      </c>
      <c r="H6" s="387">
        <v>0</v>
      </c>
      <c r="I6" s="387">
        <v>0</v>
      </c>
      <c r="J6" s="387">
        <v>0</v>
      </c>
      <c r="K6" s="387">
        <v>0</v>
      </c>
      <c r="L6" s="387">
        <v>0</v>
      </c>
      <c r="M6" s="387">
        <v>0</v>
      </c>
      <c r="N6" s="387">
        <v>0</v>
      </c>
      <c r="O6" s="387">
        <v>0</v>
      </c>
      <c r="P6" s="387">
        <v>0</v>
      </c>
      <c r="Q6" s="387">
        <v>0</v>
      </c>
      <c r="R6" s="384"/>
      <c r="S6" s="384"/>
      <c r="T6" s="2"/>
      <c r="U6" s="2"/>
    </row>
    <row r="7" spans="1:21" ht="15" customHeight="1" x14ac:dyDescent="0.25">
      <c r="A7" s="112">
        <v>3</v>
      </c>
      <c r="B7" s="95" t="s">
        <v>777</v>
      </c>
      <c r="C7" s="663">
        <v>169.23983708999995</v>
      </c>
      <c r="D7" s="663">
        <v>169.18517246999994</v>
      </c>
      <c r="E7" s="663">
        <v>5.4664619999999997E-2</v>
      </c>
      <c r="F7" s="387">
        <v>0</v>
      </c>
      <c r="G7" s="387">
        <v>0</v>
      </c>
      <c r="H7" s="387">
        <v>0</v>
      </c>
      <c r="I7" s="387">
        <v>3.9339200000000005E-3</v>
      </c>
      <c r="J7" s="387">
        <v>3.9339200000000005E-3</v>
      </c>
      <c r="K7" s="387">
        <v>0</v>
      </c>
      <c r="L7" s="387">
        <v>0</v>
      </c>
      <c r="M7" s="387">
        <v>0</v>
      </c>
      <c r="N7" s="387">
        <v>0</v>
      </c>
      <c r="O7" s="387">
        <v>0</v>
      </c>
      <c r="P7" s="387">
        <v>169.23126569999997</v>
      </c>
      <c r="Q7" s="387">
        <v>0</v>
      </c>
      <c r="R7" s="384"/>
      <c r="S7" s="384"/>
      <c r="T7" s="2"/>
      <c r="U7" s="2"/>
    </row>
    <row r="8" spans="1:21" ht="15" customHeight="1" x14ac:dyDescent="0.25">
      <c r="A8" s="112">
        <v>4</v>
      </c>
      <c r="B8" s="95" t="s">
        <v>778</v>
      </c>
      <c r="C8" s="663">
        <v>14713.809070320001</v>
      </c>
      <c r="D8" s="663">
        <v>14712.125546290001</v>
      </c>
      <c r="E8" s="663">
        <v>1.6835240299999998</v>
      </c>
      <c r="F8" s="387">
        <v>0</v>
      </c>
      <c r="G8" s="387">
        <v>0</v>
      </c>
      <c r="H8" s="387">
        <v>0</v>
      </c>
      <c r="I8" s="387">
        <v>0</v>
      </c>
      <c r="J8" s="387">
        <v>0</v>
      </c>
      <c r="K8" s="387">
        <v>0</v>
      </c>
      <c r="L8" s="387">
        <v>0</v>
      </c>
      <c r="M8" s="387">
        <v>0</v>
      </c>
      <c r="N8" s="387">
        <v>0</v>
      </c>
      <c r="O8" s="387">
        <v>0</v>
      </c>
      <c r="P8" s="387">
        <v>14713.809070320001</v>
      </c>
      <c r="Q8" s="387">
        <v>0</v>
      </c>
      <c r="R8" s="384"/>
      <c r="S8" s="384"/>
      <c r="T8" s="2"/>
      <c r="U8" s="2"/>
    </row>
    <row r="9" spans="1:21" ht="15" customHeight="1" x14ac:dyDescent="0.25">
      <c r="A9" s="112">
        <v>5</v>
      </c>
      <c r="B9" s="95" t="s">
        <v>779</v>
      </c>
      <c r="C9" s="663">
        <v>2227.6045278599995</v>
      </c>
      <c r="D9" s="663">
        <v>2205.2654790899996</v>
      </c>
      <c r="E9" s="663">
        <v>22.339048769999998</v>
      </c>
      <c r="F9" s="387">
        <v>6.6429305699999999</v>
      </c>
      <c r="G9" s="387">
        <v>0</v>
      </c>
      <c r="H9" s="387">
        <v>6.6429305699999999</v>
      </c>
      <c r="I9" s="387">
        <v>22.278264169999996</v>
      </c>
      <c r="J9" s="387">
        <v>8.9465161299999991</v>
      </c>
      <c r="K9" s="387">
        <v>13.331748039999999</v>
      </c>
      <c r="L9" s="387">
        <v>3.1319007199999995</v>
      </c>
      <c r="M9" s="387">
        <v>0</v>
      </c>
      <c r="N9" s="387">
        <v>3.1319007199999995</v>
      </c>
      <c r="O9" s="387">
        <v>0</v>
      </c>
      <c r="P9" s="387">
        <v>2205.8122528199997</v>
      </c>
      <c r="Q9" s="387">
        <v>3.5110298500000003</v>
      </c>
      <c r="R9" s="384"/>
      <c r="S9" s="384"/>
      <c r="T9" s="2"/>
      <c r="U9" s="2"/>
    </row>
    <row r="10" spans="1:21" ht="15" customHeight="1" x14ac:dyDescent="0.25">
      <c r="A10" s="112">
        <v>6</v>
      </c>
      <c r="B10" s="95" t="s">
        <v>780</v>
      </c>
      <c r="C10" s="663">
        <v>163399.09048250061</v>
      </c>
      <c r="D10" s="663">
        <v>161794.9315027406</v>
      </c>
      <c r="E10" s="663">
        <v>1604.1589797599997</v>
      </c>
      <c r="F10" s="387">
        <v>1839.8487778499994</v>
      </c>
      <c r="G10" s="387">
        <v>10.24108</v>
      </c>
      <c r="H10" s="387">
        <v>1829.6076978499993</v>
      </c>
      <c r="I10" s="387">
        <v>604.37517280999998</v>
      </c>
      <c r="J10" s="387">
        <v>52.943121539999964</v>
      </c>
      <c r="K10" s="387">
        <v>551.43205126999999</v>
      </c>
      <c r="L10" s="387">
        <v>212.50361223999994</v>
      </c>
      <c r="M10" s="387">
        <v>0</v>
      </c>
      <c r="N10" s="387">
        <v>212.50361223999994</v>
      </c>
      <c r="O10" s="387">
        <v>0</v>
      </c>
      <c r="P10" s="387">
        <v>163136.37326587061</v>
      </c>
      <c r="Q10" s="387">
        <v>1627.3241006099995</v>
      </c>
      <c r="R10" s="384"/>
      <c r="S10" s="384"/>
      <c r="T10" s="2"/>
      <c r="U10" s="2"/>
    </row>
    <row r="11" spans="1:21" ht="15" customHeight="1" x14ac:dyDescent="0.25">
      <c r="A11" s="112">
        <v>7</v>
      </c>
      <c r="B11" s="379" t="s">
        <v>807</v>
      </c>
      <c r="C11" s="663">
        <v>0</v>
      </c>
      <c r="D11" s="663">
        <v>0</v>
      </c>
      <c r="E11" s="663">
        <v>0</v>
      </c>
      <c r="F11" s="387">
        <v>0</v>
      </c>
      <c r="G11" s="387">
        <v>0</v>
      </c>
      <c r="H11" s="387">
        <v>0</v>
      </c>
      <c r="I11" s="387">
        <v>0</v>
      </c>
      <c r="J11" s="387">
        <v>0</v>
      </c>
      <c r="K11" s="387">
        <v>0</v>
      </c>
      <c r="L11" s="387">
        <v>0</v>
      </c>
      <c r="M11" s="387">
        <v>0</v>
      </c>
      <c r="N11" s="387">
        <v>0</v>
      </c>
      <c r="O11" s="387">
        <v>0</v>
      </c>
      <c r="P11" s="387">
        <v>0</v>
      </c>
      <c r="Q11" s="387">
        <v>0</v>
      </c>
      <c r="R11" s="384"/>
      <c r="S11" s="384"/>
      <c r="T11" s="2"/>
      <c r="U11" s="2"/>
    </row>
    <row r="12" spans="1:21" ht="15" customHeight="1" x14ac:dyDescent="0.25">
      <c r="A12" s="112">
        <v>8</v>
      </c>
      <c r="B12" s="95" t="s">
        <v>781</v>
      </c>
      <c r="C12" s="663">
        <v>176629.25225703436</v>
      </c>
      <c r="D12" s="663">
        <v>172532.07029203436</v>
      </c>
      <c r="E12" s="663">
        <v>4097.181964999997</v>
      </c>
      <c r="F12" s="387">
        <v>1197.2620786199984</v>
      </c>
      <c r="G12" s="387">
        <v>153.06279900999999</v>
      </c>
      <c r="H12" s="387">
        <v>1044.1992796099985</v>
      </c>
      <c r="I12" s="387">
        <v>593.10431982999933</v>
      </c>
      <c r="J12" s="387">
        <v>219.8951207199982</v>
      </c>
      <c r="K12" s="387">
        <v>373.20919911000112</v>
      </c>
      <c r="L12" s="387">
        <v>173.4059415199998</v>
      </c>
      <c r="M12" s="387">
        <v>5.8016581700000014</v>
      </c>
      <c r="N12" s="387">
        <v>167.60428334999978</v>
      </c>
      <c r="O12" s="387">
        <v>0</v>
      </c>
      <c r="P12" s="387">
        <v>176056.92408275435</v>
      </c>
      <c r="Q12" s="387">
        <v>1023.8561370999987</v>
      </c>
      <c r="R12" s="384"/>
      <c r="S12" s="384"/>
      <c r="T12" s="2"/>
      <c r="U12" s="2"/>
    </row>
    <row r="13" spans="1:21" ht="15" customHeight="1" x14ac:dyDescent="0.25">
      <c r="A13" s="112">
        <v>9</v>
      </c>
      <c r="B13" s="110" t="s">
        <v>549</v>
      </c>
      <c r="C13" s="387">
        <v>17351.884050779998</v>
      </c>
      <c r="D13" s="387">
        <v>17351.884050779998</v>
      </c>
      <c r="E13" s="387">
        <v>0</v>
      </c>
      <c r="F13" s="387">
        <v>0</v>
      </c>
      <c r="G13" s="387">
        <v>0</v>
      </c>
      <c r="H13" s="387">
        <v>0</v>
      </c>
      <c r="I13" s="387">
        <v>0</v>
      </c>
      <c r="J13" s="387">
        <v>0</v>
      </c>
      <c r="K13" s="387">
        <v>0</v>
      </c>
      <c r="L13" s="387">
        <v>0</v>
      </c>
      <c r="M13" s="387">
        <v>0</v>
      </c>
      <c r="N13" s="387">
        <v>0</v>
      </c>
      <c r="O13" s="387">
        <v>0</v>
      </c>
      <c r="P13" s="387">
        <v>0</v>
      </c>
      <c r="Q13" s="387">
        <v>0</v>
      </c>
      <c r="R13" s="384"/>
      <c r="S13" s="384"/>
      <c r="T13" s="2"/>
      <c r="U13" s="2"/>
    </row>
    <row r="14" spans="1:21" ht="15" customHeight="1" x14ac:dyDescent="0.25">
      <c r="A14" s="112">
        <v>10</v>
      </c>
      <c r="B14" s="95" t="s">
        <v>776</v>
      </c>
      <c r="C14" s="663">
        <v>0</v>
      </c>
      <c r="D14" s="663">
        <v>0</v>
      </c>
      <c r="E14" s="663">
        <v>0</v>
      </c>
      <c r="F14" s="387">
        <v>0</v>
      </c>
      <c r="G14" s="387">
        <v>0</v>
      </c>
      <c r="H14" s="387">
        <v>0</v>
      </c>
      <c r="I14" s="387">
        <v>0</v>
      </c>
      <c r="J14" s="387">
        <v>0</v>
      </c>
      <c r="K14" s="387">
        <v>0</v>
      </c>
      <c r="L14" s="387">
        <v>0</v>
      </c>
      <c r="M14" s="387">
        <v>0</v>
      </c>
      <c r="N14" s="387">
        <v>0</v>
      </c>
      <c r="O14" s="387">
        <v>0</v>
      </c>
      <c r="P14" s="387">
        <v>0</v>
      </c>
      <c r="Q14" s="387">
        <v>0</v>
      </c>
      <c r="R14" s="384"/>
      <c r="S14" s="384"/>
      <c r="T14" s="2"/>
      <c r="U14" s="2"/>
    </row>
    <row r="15" spans="1:21" ht="15" customHeight="1" x14ac:dyDescent="0.25">
      <c r="A15" s="112">
        <v>11</v>
      </c>
      <c r="B15" s="95" t="s">
        <v>777</v>
      </c>
      <c r="C15" s="663">
        <v>0</v>
      </c>
      <c r="D15" s="663">
        <v>0</v>
      </c>
      <c r="E15" s="663">
        <v>0</v>
      </c>
      <c r="F15" s="387">
        <v>0</v>
      </c>
      <c r="G15" s="387">
        <v>0</v>
      </c>
      <c r="H15" s="387">
        <v>0</v>
      </c>
      <c r="I15" s="387">
        <v>0</v>
      </c>
      <c r="J15" s="387">
        <v>0</v>
      </c>
      <c r="K15" s="387">
        <v>0</v>
      </c>
      <c r="L15" s="387">
        <v>0</v>
      </c>
      <c r="M15" s="387">
        <v>0</v>
      </c>
      <c r="N15" s="387">
        <v>0</v>
      </c>
      <c r="O15" s="387">
        <v>0</v>
      </c>
      <c r="P15" s="387">
        <v>0</v>
      </c>
      <c r="Q15" s="387">
        <v>0</v>
      </c>
      <c r="R15" s="384"/>
      <c r="S15" s="384"/>
      <c r="T15" s="2"/>
      <c r="U15" s="2"/>
    </row>
    <row r="16" spans="1:21" ht="15" customHeight="1" x14ac:dyDescent="0.25">
      <c r="A16" s="112">
        <v>12</v>
      </c>
      <c r="B16" s="95" t="s">
        <v>778</v>
      </c>
      <c r="C16" s="663">
        <v>17351.884050779998</v>
      </c>
      <c r="D16" s="663">
        <v>17351.884050779998</v>
      </c>
      <c r="E16" s="663">
        <v>0</v>
      </c>
      <c r="F16" s="387">
        <v>0</v>
      </c>
      <c r="G16" s="387">
        <v>0</v>
      </c>
      <c r="H16" s="387">
        <v>0</v>
      </c>
      <c r="I16" s="387">
        <v>0</v>
      </c>
      <c r="J16" s="387">
        <v>0</v>
      </c>
      <c r="K16" s="387">
        <v>0</v>
      </c>
      <c r="L16" s="387">
        <v>0</v>
      </c>
      <c r="M16" s="387">
        <v>0</v>
      </c>
      <c r="N16" s="387">
        <v>0</v>
      </c>
      <c r="O16" s="387">
        <v>0</v>
      </c>
      <c r="P16" s="387">
        <v>0</v>
      </c>
      <c r="Q16" s="387">
        <v>0</v>
      </c>
      <c r="R16" s="384"/>
      <c r="S16" s="384"/>
      <c r="T16" s="2"/>
      <c r="U16" s="2"/>
    </row>
    <row r="17" spans="1:21" ht="15" customHeight="1" x14ac:dyDescent="0.25">
      <c r="A17" s="112">
        <v>13</v>
      </c>
      <c r="B17" s="95" t="s">
        <v>779</v>
      </c>
      <c r="C17" s="663">
        <v>0</v>
      </c>
      <c r="D17" s="663">
        <v>0</v>
      </c>
      <c r="E17" s="663">
        <v>0</v>
      </c>
      <c r="F17" s="387">
        <v>0</v>
      </c>
      <c r="G17" s="387">
        <v>0</v>
      </c>
      <c r="H17" s="387">
        <v>0</v>
      </c>
      <c r="I17" s="387">
        <v>0</v>
      </c>
      <c r="J17" s="387">
        <v>0</v>
      </c>
      <c r="K17" s="387">
        <v>0</v>
      </c>
      <c r="L17" s="387">
        <v>0</v>
      </c>
      <c r="M17" s="387">
        <v>0</v>
      </c>
      <c r="N17" s="387">
        <v>0</v>
      </c>
      <c r="O17" s="387">
        <v>0</v>
      </c>
      <c r="P17" s="387">
        <v>0</v>
      </c>
      <c r="Q17" s="387">
        <v>0</v>
      </c>
      <c r="R17" s="384"/>
      <c r="S17" s="384"/>
      <c r="T17" s="2"/>
      <c r="U17" s="2"/>
    </row>
    <row r="18" spans="1:21" ht="15" customHeight="1" x14ac:dyDescent="0.25">
      <c r="A18" s="112">
        <v>14</v>
      </c>
      <c r="B18" s="95" t="s">
        <v>780</v>
      </c>
      <c r="C18" s="663">
        <v>0</v>
      </c>
      <c r="D18" s="663">
        <v>0</v>
      </c>
      <c r="E18" s="663">
        <v>0</v>
      </c>
      <c r="F18" s="387">
        <v>0</v>
      </c>
      <c r="G18" s="387">
        <v>0</v>
      </c>
      <c r="H18" s="387">
        <v>0</v>
      </c>
      <c r="I18" s="387">
        <v>0</v>
      </c>
      <c r="J18" s="387">
        <v>0</v>
      </c>
      <c r="K18" s="387">
        <v>0</v>
      </c>
      <c r="L18" s="387">
        <v>0</v>
      </c>
      <c r="M18" s="387">
        <v>0</v>
      </c>
      <c r="N18" s="387">
        <v>0</v>
      </c>
      <c r="O18" s="387">
        <v>0</v>
      </c>
      <c r="P18" s="387">
        <v>0</v>
      </c>
      <c r="Q18" s="387">
        <v>0</v>
      </c>
      <c r="R18" s="384"/>
      <c r="S18" s="384"/>
      <c r="T18" s="2"/>
      <c r="U18" s="2"/>
    </row>
    <row r="19" spans="1:21" ht="15" customHeight="1" x14ac:dyDescent="0.25">
      <c r="A19" s="112">
        <v>15</v>
      </c>
      <c r="B19" s="110" t="s">
        <v>797</v>
      </c>
      <c r="C19" s="387">
        <v>13235.478429999999</v>
      </c>
      <c r="D19" s="387">
        <v>13235.478429999999</v>
      </c>
      <c r="E19" s="387">
        <v>0</v>
      </c>
      <c r="F19" s="387">
        <v>18.846</v>
      </c>
      <c r="G19" s="387">
        <v>0</v>
      </c>
      <c r="H19" s="387">
        <v>18.846</v>
      </c>
      <c r="I19" s="387">
        <v>1.2737693800000005</v>
      </c>
      <c r="J19" s="387">
        <v>1.2737693800000005</v>
      </c>
      <c r="K19" s="387">
        <v>0</v>
      </c>
      <c r="L19" s="387">
        <v>0</v>
      </c>
      <c r="M19" s="387">
        <v>0</v>
      </c>
      <c r="N19" s="387">
        <v>0</v>
      </c>
      <c r="O19" s="553">
        <v>0</v>
      </c>
      <c r="P19" s="387">
        <v>0</v>
      </c>
      <c r="Q19" s="387">
        <v>0</v>
      </c>
      <c r="R19" s="384"/>
      <c r="S19" s="384"/>
      <c r="T19" s="2"/>
      <c r="U19" s="2"/>
    </row>
    <row r="20" spans="1:21" ht="15" customHeight="1" x14ac:dyDescent="0.25">
      <c r="A20" s="112">
        <v>16</v>
      </c>
      <c r="B20" s="95" t="s">
        <v>776</v>
      </c>
      <c r="C20" s="387">
        <v>0</v>
      </c>
      <c r="D20" s="387">
        <v>0</v>
      </c>
      <c r="E20" s="387">
        <v>0</v>
      </c>
      <c r="F20" s="387">
        <v>0</v>
      </c>
      <c r="G20" s="387">
        <v>0</v>
      </c>
      <c r="H20" s="387">
        <v>0</v>
      </c>
      <c r="I20" s="387">
        <v>0</v>
      </c>
      <c r="J20" s="387">
        <v>0</v>
      </c>
      <c r="K20" s="387">
        <v>0</v>
      </c>
      <c r="L20" s="387">
        <v>0</v>
      </c>
      <c r="M20" s="387">
        <v>0</v>
      </c>
      <c r="N20" s="387">
        <v>0</v>
      </c>
      <c r="O20" s="553">
        <v>0</v>
      </c>
      <c r="P20" s="387">
        <v>0</v>
      </c>
      <c r="Q20" s="387">
        <v>0</v>
      </c>
      <c r="R20" s="384"/>
      <c r="S20" s="384"/>
      <c r="T20" s="2"/>
      <c r="U20" s="2"/>
    </row>
    <row r="21" spans="1:21" ht="15" customHeight="1" x14ac:dyDescent="0.25">
      <c r="A21" s="112">
        <v>17</v>
      </c>
      <c r="B21" s="95" t="s">
        <v>777</v>
      </c>
      <c r="C21" s="387">
        <v>0</v>
      </c>
      <c r="D21" s="387">
        <v>0</v>
      </c>
      <c r="E21" s="387">
        <v>0</v>
      </c>
      <c r="F21" s="387">
        <v>0</v>
      </c>
      <c r="G21" s="387">
        <v>0</v>
      </c>
      <c r="H21" s="387">
        <v>0</v>
      </c>
      <c r="I21" s="387">
        <v>0</v>
      </c>
      <c r="J21" s="387">
        <v>0</v>
      </c>
      <c r="K21" s="387">
        <v>0</v>
      </c>
      <c r="L21" s="387">
        <v>0</v>
      </c>
      <c r="M21" s="387">
        <v>0</v>
      </c>
      <c r="N21" s="387">
        <v>0</v>
      </c>
      <c r="O21" s="553">
        <v>0</v>
      </c>
      <c r="P21" s="387">
        <v>0</v>
      </c>
      <c r="Q21" s="387">
        <v>0</v>
      </c>
      <c r="R21" s="384"/>
      <c r="S21" s="384"/>
      <c r="T21" s="2"/>
      <c r="U21" s="2"/>
    </row>
    <row r="22" spans="1:21" ht="15" customHeight="1" x14ac:dyDescent="0.25">
      <c r="A22" s="112">
        <v>18</v>
      </c>
      <c r="B22" s="95" t="s">
        <v>778</v>
      </c>
      <c r="C22" s="387">
        <v>0</v>
      </c>
      <c r="D22" s="387">
        <v>0</v>
      </c>
      <c r="E22" s="387">
        <v>0</v>
      </c>
      <c r="F22" s="387">
        <v>0</v>
      </c>
      <c r="G22" s="387">
        <v>0</v>
      </c>
      <c r="H22" s="387">
        <v>0</v>
      </c>
      <c r="I22" s="387">
        <v>0</v>
      </c>
      <c r="J22" s="387">
        <v>0</v>
      </c>
      <c r="K22" s="387">
        <v>0</v>
      </c>
      <c r="L22" s="387">
        <v>0</v>
      </c>
      <c r="M22" s="387">
        <v>0</v>
      </c>
      <c r="N22" s="387">
        <v>0</v>
      </c>
      <c r="O22" s="553">
        <v>0</v>
      </c>
      <c r="P22" s="387">
        <v>0</v>
      </c>
      <c r="Q22" s="387">
        <v>0</v>
      </c>
      <c r="R22" s="384"/>
      <c r="S22" s="384"/>
      <c r="T22" s="2"/>
      <c r="U22" s="2"/>
    </row>
    <row r="23" spans="1:21" ht="15" customHeight="1" x14ac:dyDescent="0.25">
      <c r="A23" s="112">
        <v>19</v>
      </c>
      <c r="B23" s="95" t="s">
        <v>779</v>
      </c>
      <c r="C23" s="387">
        <v>0</v>
      </c>
      <c r="D23" s="387">
        <v>0</v>
      </c>
      <c r="E23" s="387">
        <v>0</v>
      </c>
      <c r="F23" s="387">
        <v>0</v>
      </c>
      <c r="G23" s="387">
        <v>0</v>
      </c>
      <c r="H23" s="387">
        <v>0</v>
      </c>
      <c r="I23" s="387">
        <v>0</v>
      </c>
      <c r="J23" s="387">
        <v>0</v>
      </c>
      <c r="K23" s="387">
        <v>0</v>
      </c>
      <c r="L23" s="387">
        <v>0</v>
      </c>
      <c r="M23" s="387">
        <v>0</v>
      </c>
      <c r="N23" s="387">
        <v>0</v>
      </c>
      <c r="O23" s="553">
        <v>0</v>
      </c>
      <c r="P23" s="387">
        <v>0</v>
      </c>
      <c r="Q23" s="387">
        <v>0</v>
      </c>
      <c r="R23" s="384"/>
      <c r="S23" s="384"/>
      <c r="T23" s="2"/>
      <c r="U23" s="2"/>
    </row>
    <row r="24" spans="1:21" ht="15" customHeight="1" x14ac:dyDescent="0.25">
      <c r="A24" s="112">
        <v>20</v>
      </c>
      <c r="B24" s="95" t="s">
        <v>780</v>
      </c>
      <c r="C24" s="387">
        <v>11297.546563</v>
      </c>
      <c r="D24" s="387">
        <v>11297.546563</v>
      </c>
      <c r="E24" s="387">
        <v>0</v>
      </c>
      <c r="F24" s="387">
        <v>18.846</v>
      </c>
      <c r="G24" s="387">
        <v>0</v>
      </c>
      <c r="H24" s="387">
        <v>18.846</v>
      </c>
      <c r="I24" s="387">
        <v>0.95988807000000009</v>
      </c>
      <c r="J24" s="387">
        <v>0.95988807000000009</v>
      </c>
      <c r="K24" s="387">
        <v>0</v>
      </c>
      <c r="L24" s="387">
        <v>0</v>
      </c>
      <c r="M24" s="387">
        <v>0</v>
      </c>
      <c r="N24" s="387">
        <v>0</v>
      </c>
      <c r="O24" s="553">
        <v>0</v>
      </c>
      <c r="P24" s="387">
        <v>0</v>
      </c>
      <c r="Q24" s="387">
        <v>0</v>
      </c>
      <c r="R24" s="384"/>
      <c r="S24" s="384"/>
      <c r="T24" s="2"/>
      <c r="U24" s="2"/>
    </row>
    <row r="25" spans="1:21" ht="15" customHeight="1" x14ac:dyDescent="0.25">
      <c r="A25" s="112">
        <v>21</v>
      </c>
      <c r="B25" s="95" t="s">
        <v>781</v>
      </c>
      <c r="C25" s="387">
        <v>1937.931867</v>
      </c>
      <c r="D25" s="387">
        <v>1937.931867</v>
      </c>
      <c r="E25" s="387">
        <v>0</v>
      </c>
      <c r="F25" s="387">
        <v>0</v>
      </c>
      <c r="G25" s="387">
        <v>0</v>
      </c>
      <c r="H25" s="387">
        <v>0</v>
      </c>
      <c r="I25" s="387">
        <v>0.31388131000000047</v>
      </c>
      <c r="J25" s="387">
        <v>0.31388131000000047</v>
      </c>
      <c r="K25" s="387">
        <v>0</v>
      </c>
      <c r="L25" s="387">
        <v>0</v>
      </c>
      <c r="M25" s="387">
        <v>0</v>
      </c>
      <c r="N25" s="387">
        <v>0</v>
      </c>
      <c r="O25" s="553">
        <v>0</v>
      </c>
      <c r="P25" s="387">
        <v>0</v>
      </c>
      <c r="Q25" s="387">
        <v>0</v>
      </c>
      <c r="R25" s="384"/>
      <c r="S25" s="384"/>
      <c r="T25" s="2"/>
      <c r="U25" s="2"/>
    </row>
    <row r="26" spans="1:21" ht="15" customHeight="1" x14ac:dyDescent="0.25">
      <c r="A26" s="375">
        <v>22</v>
      </c>
      <c r="B26" s="376" t="s">
        <v>610</v>
      </c>
      <c r="C26" s="389">
        <v>387776.06140236498</v>
      </c>
      <c r="D26" s="389">
        <v>382050.64322018495</v>
      </c>
      <c r="E26" s="389">
        <v>5725.4181821799966</v>
      </c>
      <c r="F26" s="389">
        <v>3062.5997870399979</v>
      </c>
      <c r="G26" s="389">
        <v>163.30387901</v>
      </c>
      <c r="H26" s="389">
        <v>2899.2959080299979</v>
      </c>
      <c r="I26" s="389">
        <v>1221.0354601099993</v>
      </c>
      <c r="J26" s="389">
        <v>283.06246168999814</v>
      </c>
      <c r="K26" s="389">
        <v>937.97299842000098</v>
      </c>
      <c r="L26" s="389">
        <v>389.0414544799998</v>
      </c>
      <c r="M26" s="389">
        <v>5.8016581700000014</v>
      </c>
      <c r="N26" s="389">
        <v>383.23979630999969</v>
      </c>
      <c r="O26" s="554">
        <v>0</v>
      </c>
      <c r="P26" s="389">
        <v>356282.14993746497</v>
      </c>
      <c r="Q26" s="389">
        <v>2654.6912675599979</v>
      </c>
      <c r="R26" s="384"/>
      <c r="S26" s="384"/>
      <c r="T26" s="2"/>
      <c r="U26" s="2"/>
    </row>
    <row r="27" spans="1:21" x14ac:dyDescent="0.25">
      <c r="A27" s="384"/>
      <c r="B27" s="384"/>
      <c r="C27" s="384"/>
      <c r="D27" s="384"/>
      <c r="E27" s="384"/>
      <c r="F27" s="384"/>
      <c r="G27" s="384"/>
      <c r="H27" s="384"/>
      <c r="I27" s="384"/>
      <c r="J27" s="384"/>
      <c r="K27" s="384"/>
      <c r="L27" s="384"/>
      <c r="M27" s="384"/>
      <c r="N27" s="384"/>
      <c r="O27" s="384"/>
      <c r="P27" s="384"/>
      <c r="Q27" s="384"/>
      <c r="R27" s="384"/>
      <c r="S27" s="384"/>
      <c r="T27" s="2"/>
      <c r="U27" s="2"/>
    </row>
    <row r="28" spans="1:21" x14ac:dyDescent="0.25">
      <c r="A28" s="2"/>
      <c r="B28" s="2"/>
      <c r="C28" s="2"/>
      <c r="D28" s="2"/>
      <c r="E28" s="2"/>
      <c r="F28" s="2"/>
      <c r="G28" s="2"/>
      <c r="H28" s="2"/>
      <c r="I28" s="2"/>
      <c r="J28" s="2"/>
      <c r="K28" s="2"/>
      <c r="L28" s="2"/>
      <c r="M28" s="2"/>
      <c r="N28" s="2"/>
      <c r="O28" s="2"/>
      <c r="P28" s="2"/>
      <c r="Q28" s="2"/>
      <c r="R28" s="2"/>
      <c r="S28" s="2"/>
      <c r="T28" s="2"/>
      <c r="U28" s="2"/>
    </row>
    <row r="29" spans="1:21" x14ac:dyDescent="0.25">
      <c r="A29" s="2"/>
      <c r="B29" s="2"/>
      <c r="C29" s="2"/>
      <c r="D29" s="2"/>
      <c r="E29" s="2"/>
      <c r="F29" s="2"/>
      <c r="G29" s="2"/>
      <c r="H29" s="2"/>
      <c r="I29" s="2"/>
      <c r="J29" s="2"/>
      <c r="K29" s="2"/>
      <c r="L29" s="2"/>
      <c r="M29" s="2"/>
      <c r="N29" s="2"/>
      <c r="O29" s="2"/>
      <c r="P29" s="2"/>
      <c r="Q29" s="2"/>
      <c r="R29" s="2"/>
      <c r="S29" s="2"/>
      <c r="T29" s="2"/>
      <c r="U29" s="2"/>
    </row>
    <row r="30" spans="1:21" x14ac:dyDescent="0.25">
      <c r="A30" s="2"/>
      <c r="B30" s="2"/>
      <c r="C30" s="2"/>
      <c r="D30" s="2"/>
      <c r="E30" s="2"/>
      <c r="F30" s="2"/>
      <c r="G30" s="2"/>
      <c r="H30" s="2"/>
      <c r="I30" s="2"/>
      <c r="J30" s="2"/>
      <c r="K30" s="2"/>
      <c r="L30" s="2"/>
      <c r="M30" s="2"/>
      <c r="N30" s="2"/>
      <c r="O30" s="2"/>
      <c r="P30" s="2"/>
      <c r="Q30" s="2"/>
      <c r="R30" s="2"/>
      <c r="S30" s="2"/>
      <c r="T30" s="2"/>
      <c r="U30" s="2"/>
    </row>
    <row r="31" spans="1:21" x14ac:dyDescent="0.25">
      <c r="A31" s="2"/>
      <c r="B31" s="2"/>
      <c r="C31" s="2"/>
      <c r="D31" s="2"/>
      <c r="E31" s="2"/>
      <c r="F31" s="2"/>
      <c r="G31" s="2"/>
      <c r="H31" s="2"/>
      <c r="I31" s="2"/>
      <c r="J31" s="2"/>
      <c r="K31" s="2"/>
      <c r="L31" s="2"/>
      <c r="M31" s="2"/>
      <c r="N31" s="2"/>
      <c r="O31" s="2"/>
      <c r="P31" s="2"/>
      <c r="Q31" s="2"/>
      <c r="R31" s="2"/>
      <c r="S31" s="2"/>
      <c r="T31" s="2"/>
      <c r="U31" s="2"/>
    </row>
    <row r="32" spans="1:21" x14ac:dyDescent="0.25">
      <c r="A32" s="2"/>
      <c r="B32" s="2"/>
      <c r="C32" s="2"/>
      <c r="D32" s="2"/>
      <c r="E32" s="2"/>
      <c r="F32" s="2"/>
      <c r="G32" s="2"/>
      <c r="H32" s="2"/>
      <c r="I32" s="2"/>
      <c r="J32" s="2"/>
      <c r="K32" s="2"/>
      <c r="L32" s="2"/>
      <c r="M32" s="2"/>
      <c r="N32" s="2"/>
      <c r="O32" s="2"/>
      <c r="P32" s="2"/>
      <c r="Q32" s="2"/>
      <c r="R32" s="2"/>
      <c r="S32" s="2"/>
      <c r="T32" s="2"/>
      <c r="U32" s="2"/>
    </row>
    <row r="33" spans="1:21" x14ac:dyDescent="0.25">
      <c r="A33" s="2"/>
      <c r="B33" s="2"/>
      <c r="C33" s="2"/>
      <c r="D33" s="2"/>
      <c r="E33" s="2"/>
      <c r="F33" s="2"/>
      <c r="G33" s="2"/>
      <c r="H33" s="2"/>
      <c r="I33" s="2"/>
      <c r="J33" s="2"/>
      <c r="K33" s="2"/>
      <c r="L33" s="2"/>
      <c r="M33" s="2"/>
      <c r="N33" s="2"/>
      <c r="O33" s="2"/>
      <c r="P33" s="2"/>
      <c r="Q33" s="2"/>
      <c r="R33" s="2"/>
      <c r="S33" s="2"/>
      <c r="T33" s="2"/>
      <c r="U33" s="2"/>
    </row>
    <row r="34" spans="1:21" x14ac:dyDescent="0.25">
      <c r="A34" s="2"/>
      <c r="B34" s="2"/>
      <c r="C34" s="2"/>
      <c r="D34" s="2"/>
      <c r="E34" s="2"/>
      <c r="F34" s="2"/>
      <c r="G34" s="2"/>
      <c r="H34" s="2"/>
      <c r="I34" s="2"/>
      <c r="J34" s="2"/>
      <c r="K34" s="2"/>
      <c r="L34" s="2"/>
      <c r="M34" s="2"/>
      <c r="N34" s="2"/>
      <c r="O34" s="2"/>
      <c r="P34" s="2"/>
      <c r="Q34" s="2"/>
      <c r="R34" s="2"/>
      <c r="S34" s="2"/>
      <c r="T34" s="2"/>
      <c r="U34" s="2"/>
    </row>
    <row r="35" spans="1:21" x14ac:dyDescent="0.25">
      <c r="A35" s="2"/>
      <c r="B35" s="2"/>
      <c r="C35" s="2"/>
      <c r="D35" s="2"/>
      <c r="E35" s="2"/>
      <c r="F35" s="2"/>
      <c r="G35" s="2"/>
      <c r="H35" s="2"/>
      <c r="I35" s="2"/>
      <c r="J35" s="2"/>
      <c r="K35" s="2"/>
      <c r="L35" s="2"/>
      <c r="M35" s="2"/>
      <c r="N35" s="2"/>
      <c r="O35" s="2"/>
      <c r="P35" s="2"/>
      <c r="Q35" s="2"/>
      <c r="R35" s="2"/>
      <c r="S35" s="2"/>
      <c r="T35" s="2"/>
      <c r="U35" s="2"/>
    </row>
    <row r="36" spans="1:21" x14ac:dyDescent="0.25">
      <c r="A36" s="2"/>
      <c r="B36" s="2"/>
      <c r="C36" s="2"/>
      <c r="D36" s="2"/>
      <c r="E36" s="2"/>
      <c r="F36" s="2"/>
      <c r="G36" s="2"/>
      <c r="H36" s="2"/>
      <c r="I36" s="2"/>
      <c r="J36" s="2"/>
      <c r="K36" s="2"/>
      <c r="L36" s="2"/>
      <c r="M36" s="2"/>
      <c r="N36" s="2"/>
      <c r="O36" s="2"/>
      <c r="P36" s="2"/>
      <c r="Q36" s="2"/>
      <c r="R36" s="2"/>
      <c r="S36" s="2"/>
      <c r="T36" s="2"/>
      <c r="U36" s="2"/>
    </row>
    <row r="37" spans="1:21" x14ac:dyDescent="0.25">
      <c r="A37" s="2"/>
      <c r="B37" s="2"/>
      <c r="C37" s="2"/>
      <c r="D37" s="2"/>
      <c r="E37" s="2"/>
      <c r="F37" s="2"/>
      <c r="G37" s="2"/>
      <c r="H37" s="2"/>
      <c r="I37" s="2"/>
      <c r="J37" s="2"/>
      <c r="K37" s="2"/>
      <c r="L37" s="2"/>
      <c r="M37" s="2"/>
      <c r="N37" s="2"/>
      <c r="O37" s="2"/>
      <c r="P37" s="2"/>
      <c r="Q37" s="2"/>
      <c r="R37" s="2"/>
      <c r="S37" s="2"/>
      <c r="T37" s="2"/>
      <c r="U37" s="2"/>
    </row>
    <row r="38" spans="1:21" x14ac:dyDescent="0.25">
      <c r="A38" s="2"/>
      <c r="B38" s="2"/>
      <c r="C38" s="2"/>
      <c r="D38" s="2"/>
      <c r="E38" s="2"/>
      <c r="F38" s="2"/>
      <c r="G38" s="2"/>
      <c r="H38" s="2"/>
      <c r="I38" s="2"/>
      <c r="J38" s="2"/>
      <c r="K38" s="2"/>
      <c r="L38" s="2"/>
      <c r="M38" s="2"/>
      <c r="N38" s="2"/>
      <c r="O38" s="2"/>
      <c r="P38" s="2"/>
      <c r="Q38" s="2"/>
      <c r="R38" s="2"/>
      <c r="S38" s="2"/>
      <c r="T38" s="2"/>
      <c r="U38" s="2"/>
    </row>
    <row r="39" spans="1:21" x14ac:dyDescent="0.25">
      <c r="A39" s="2"/>
      <c r="B39" s="2"/>
      <c r="C39" s="2"/>
      <c r="D39" s="2"/>
      <c r="E39" s="2"/>
      <c r="F39" s="2"/>
      <c r="G39" s="2"/>
      <c r="H39" s="2"/>
      <c r="I39" s="2"/>
      <c r="J39" s="2"/>
      <c r="K39" s="2"/>
      <c r="L39" s="2"/>
      <c r="M39" s="2"/>
      <c r="N39" s="2"/>
      <c r="O39" s="2"/>
      <c r="P39" s="2"/>
      <c r="Q39" s="2"/>
      <c r="R39" s="2"/>
      <c r="S39" s="2"/>
      <c r="T39" s="2"/>
      <c r="U39" s="2"/>
    </row>
    <row r="40" spans="1:21" x14ac:dyDescent="0.25">
      <c r="A40" s="2"/>
      <c r="B40" s="2"/>
      <c r="C40" s="2"/>
      <c r="D40" s="2"/>
      <c r="E40" s="2"/>
      <c r="F40" s="2"/>
      <c r="G40" s="2"/>
      <c r="H40" s="2"/>
      <c r="I40" s="2"/>
      <c r="J40" s="2"/>
      <c r="K40" s="2"/>
      <c r="L40" s="2"/>
      <c r="M40" s="2"/>
      <c r="N40" s="2"/>
      <c r="O40" s="2"/>
      <c r="P40" s="2"/>
      <c r="Q40" s="2"/>
      <c r="R40" s="2"/>
      <c r="S40" s="2"/>
      <c r="T40" s="2"/>
      <c r="U40" s="2"/>
    </row>
    <row r="41" spans="1:21" x14ac:dyDescent="0.25">
      <c r="A41" s="2"/>
      <c r="B41" s="2"/>
      <c r="C41" s="2"/>
      <c r="D41" s="2"/>
      <c r="E41" s="2"/>
      <c r="F41" s="2"/>
      <c r="G41" s="2"/>
      <c r="H41" s="2"/>
      <c r="I41" s="2"/>
      <c r="J41" s="2"/>
      <c r="K41" s="2"/>
      <c r="L41" s="2"/>
      <c r="M41" s="2"/>
      <c r="N41" s="2"/>
      <c r="O41" s="2"/>
      <c r="P41" s="2"/>
      <c r="Q41" s="2"/>
      <c r="R41" s="2"/>
      <c r="S41" s="2"/>
      <c r="T41" s="2"/>
      <c r="U41" s="2"/>
    </row>
    <row r="42" spans="1:21" x14ac:dyDescent="0.25">
      <c r="A42" s="2"/>
      <c r="B42" s="2"/>
      <c r="C42" s="2"/>
      <c r="D42" s="2"/>
      <c r="E42" s="2"/>
      <c r="F42" s="2"/>
      <c r="G42" s="2"/>
      <c r="H42" s="2"/>
      <c r="I42" s="2"/>
      <c r="J42" s="2"/>
      <c r="K42" s="2"/>
      <c r="L42" s="2"/>
      <c r="M42" s="2"/>
      <c r="N42" s="2"/>
      <c r="O42" s="2"/>
      <c r="P42" s="2"/>
      <c r="Q42" s="2"/>
      <c r="R42" s="2"/>
      <c r="S42" s="2"/>
      <c r="T42" s="2"/>
      <c r="U42" s="2"/>
    </row>
    <row r="43" spans="1:21" x14ac:dyDescent="0.25">
      <c r="A43" s="2"/>
      <c r="B43" s="2"/>
      <c r="C43" s="2"/>
      <c r="D43" s="2"/>
      <c r="E43" s="2"/>
      <c r="F43" s="2"/>
      <c r="G43" s="2"/>
      <c r="H43" s="2"/>
      <c r="I43" s="2"/>
      <c r="J43" s="2"/>
      <c r="K43" s="2"/>
      <c r="L43" s="2"/>
      <c r="M43" s="2"/>
      <c r="N43" s="2"/>
      <c r="O43" s="2"/>
      <c r="P43" s="2"/>
      <c r="Q43" s="2"/>
      <c r="R43" s="2"/>
      <c r="S43" s="2"/>
      <c r="T43" s="2"/>
      <c r="U43" s="2"/>
    </row>
    <row r="44" spans="1:21" x14ac:dyDescent="0.25">
      <c r="A44" s="2"/>
      <c r="B44" s="2"/>
      <c r="C44" s="2"/>
      <c r="D44" s="2"/>
      <c r="E44" s="2"/>
      <c r="F44" s="2"/>
      <c r="G44" s="2"/>
      <c r="H44" s="2"/>
      <c r="I44" s="2"/>
      <c r="J44" s="2"/>
      <c r="K44" s="2"/>
      <c r="L44" s="2"/>
      <c r="M44" s="2"/>
      <c r="N44" s="2"/>
      <c r="O44" s="2"/>
      <c r="P44" s="2"/>
      <c r="Q44" s="2"/>
      <c r="R44" s="2"/>
      <c r="S44" s="2"/>
      <c r="T44" s="2"/>
      <c r="U44" s="2"/>
    </row>
    <row r="45" spans="1:21" x14ac:dyDescent="0.25">
      <c r="A45" s="2"/>
      <c r="B45" s="2"/>
      <c r="C45" s="2"/>
      <c r="D45" s="2"/>
      <c r="E45" s="2"/>
      <c r="F45" s="2"/>
      <c r="G45" s="2"/>
      <c r="H45" s="2"/>
      <c r="I45" s="2"/>
      <c r="J45" s="2"/>
      <c r="K45" s="2"/>
      <c r="L45" s="2"/>
      <c r="M45" s="2"/>
      <c r="N45" s="2"/>
      <c r="O45" s="2"/>
      <c r="P45" s="2"/>
      <c r="Q45" s="2"/>
      <c r="R45" s="2"/>
      <c r="S45" s="2"/>
      <c r="T45" s="2"/>
      <c r="U45" s="2"/>
    </row>
    <row r="46" spans="1:21" x14ac:dyDescent="0.25">
      <c r="A46" s="2"/>
      <c r="B46" s="2"/>
      <c r="C46" s="2"/>
      <c r="D46" s="2"/>
      <c r="E46" s="2"/>
      <c r="F46" s="2"/>
      <c r="G46" s="2"/>
      <c r="H46" s="2"/>
      <c r="I46" s="2"/>
      <c r="J46" s="2"/>
      <c r="K46" s="2"/>
      <c r="L46" s="2"/>
      <c r="M46" s="2"/>
      <c r="N46" s="2"/>
      <c r="O46" s="2"/>
      <c r="P46" s="2"/>
      <c r="Q46" s="2"/>
      <c r="R46" s="2"/>
      <c r="S46" s="2"/>
      <c r="T46" s="2"/>
      <c r="U46" s="2"/>
    </row>
    <row r="47" spans="1:21" x14ac:dyDescent="0.25">
      <c r="A47" s="2"/>
      <c r="B47" s="2"/>
      <c r="C47" s="2"/>
      <c r="D47" s="2"/>
      <c r="E47" s="2"/>
      <c r="F47" s="2"/>
      <c r="G47" s="2"/>
      <c r="H47" s="2"/>
      <c r="I47" s="2"/>
      <c r="J47" s="2"/>
      <c r="K47" s="2"/>
      <c r="L47" s="2"/>
      <c r="M47" s="2"/>
      <c r="N47" s="2"/>
      <c r="O47" s="2"/>
      <c r="P47" s="2"/>
      <c r="Q47" s="2"/>
      <c r="R47" s="2"/>
      <c r="S47" s="2"/>
      <c r="T47" s="2"/>
      <c r="U47" s="2"/>
    </row>
    <row r="48" spans="1:21" x14ac:dyDescent="0.25">
      <c r="A48" s="2"/>
      <c r="B48" s="2"/>
      <c r="C48" s="2"/>
      <c r="D48" s="2"/>
      <c r="E48" s="2"/>
      <c r="F48" s="2"/>
      <c r="G48" s="2"/>
      <c r="H48" s="2"/>
      <c r="I48" s="2"/>
      <c r="J48" s="2"/>
      <c r="K48" s="2"/>
      <c r="L48" s="2"/>
      <c r="M48" s="2"/>
      <c r="N48" s="2"/>
      <c r="O48" s="2"/>
      <c r="P48" s="2"/>
      <c r="Q48" s="2"/>
      <c r="R48" s="2"/>
      <c r="S48" s="2"/>
      <c r="T48" s="2"/>
      <c r="U48" s="2"/>
    </row>
    <row r="49" spans="1:21" x14ac:dyDescent="0.25">
      <c r="A49" s="2"/>
      <c r="B49" s="2"/>
      <c r="C49" s="2"/>
      <c r="D49" s="2"/>
      <c r="E49" s="2"/>
      <c r="F49" s="2"/>
      <c r="G49" s="2"/>
      <c r="H49" s="2"/>
      <c r="I49" s="2"/>
      <c r="J49" s="2"/>
      <c r="K49" s="2"/>
      <c r="L49" s="2"/>
      <c r="M49" s="2"/>
      <c r="N49" s="2"/>
      <c r="O49" s="2"/>
      <c r="P49" s="2"/>
      <c r="Q49" s="2"/>
      <c r="R49" s="2"/>
      <c r="S49" s="2"/>
      <c r="T49" s="2"/>
      <c r="U49" s="2"/>
    </row>
    <row r="50" spans="1:21" x14ac:dyDescent="0.25">
      <c r="A50" s="2"/>
      <c r="B50" s="2"/>
      <c r="C50" s="2"/>
      <c r="D50" s="2"/>
      <c r="E50" s="2"/>
      <c r="F50" s="2"/>
      <c r="G50" s="2"/>
      <c r="H50" s="2"/>
      <c r="I50" s="2"/>
      <c r="J50" s="2"/>
      <c r="K50" s="2"/>
      <c r="L50" s="2"/>
      <c r="M50" s="2"/>
      <c r="N50" s="2"/>
      <c r="O50" s="2"/>
      <c r="P50" s="2"/>
      <c r="Q50" s="2"/>
      <c r="R50" s="2"/>
      <c r="S50" s="2"/>
      <c r="T50" s="2"/>
      <c r="U50" s="2"/>
    </row>
    <row r="51" spans="1:21" x14ac:dyDescent="0.25">
      <c r="A51" s="2"/>
      <c r="B51" s="2"/>
      <c r="C51" s="2"/>
      <c r="D51" s="2"/>
      <c r="E51" s="2"/>
      <c r="F51" s="2"/>
      <c r="G51" s="2"/>
      <c r="H51" s="2"/>
      <c r="I51" s="2"/>
      <c r="J51" s="2"/>
      <c r="K51" s="2"/>
      <c r="L51" s="2"/>
      <c r="M51" s="2"/>
      <c r="N51" s="2"/>
      <c r="O51" s="2"/>
      <c r="P51" s="2"/>
      <c r="Q51" s="2"/>
      <c r="R51" s="2"/>
      <c r="S51" s="2"/>
      <c r="T51" s="2"/>
      <c r="U51" s="2"/>
    </row>
    <row r="52" spans="1:21" x14ac:dyDescent="0.25">
      <c r="A52" s="2"/>
      <c r="B52" s="2"/>
      <c r="C52" s="2"/>
      <c r="D52" s="2"/>
      <c r="E52" s="2"/>
      <c r="F52" s="2"/>
      <c r="G52" s="2"/>
      <c r="H52" s="2"/>
      <c r="I52" s="2"/>
      <c r="J52" s="2"/>
      <c r="K52" s="2"/>
      <c r="L52" s="2"/>
      <c r="M52" s="2"/>
      <c r="N52" s="2"/>
      <c r="O52" s="2"/>
      <c r="P52" s="2"/>
      <c r="Q52" s="2"/>
      <c r="R52" s="2"/>
      <c r="S52" s="2"/>
      <c r="T52" s="2"/>
      <c r="U52" s="2"/>
    </row>
    <row r="53" spans="1:21" x14ac:dyDescent="0.25">
      <c r="A53" s="2"/>
      <c r="B53" s="2"/>
      <c r="C53" s="2"/>
      <c r="D53" s="2"/>
      <c r="E53" s="2"/>
      <c r="F53" s="2"/>
      <c r="G53" s="2"/>
      <c r="H53" s="2"/>
      <c r="I53" s="2"/>
      <c r="J53" s="2"/>
      <c r="K53" s="2"/>
      <c r="L53" s="2"/>
      <c r="M53" s="2"/>
      <c r="N53" s="2"/>
      <c r="O53" s="2"/>
      <c r="P53" s="2"/>
      <c r="Q53" s="2"/>
      <c r="R53" s="2"/>
      <c r="S53" s="2"/>
      <c r="T53" s="2"/>
      <c r="U53" s="2"/>
    </row>
    <row r="54" spans="1:21" x14ac:dyDescent="0.25">
      <c r="A54" s="2"/>
      <c r="B54" s="2"/>
      <c r="C54" s="2"/>
      <c r="D54" s="2"/>
      <c r="E54" s="2"/>
      <c r="F54" s="2"/>
      <c r="G54" s="2"/>
      <c r="H54" s="2"/>
      <c r="I54" s="2"/>
      <c r="J54" s="2"/>
      <c r="K54" s="2"/>
      <c r="L54" s="2"/>
      <c r="M54" s="2"/>
      <c r="N54" s="2"/>
      <c r="O54" s="2"/>
      <c r="P54" s="2"/>
      <c r="Q54" s="2"/>
      <c r="R54" s="2"/>
      <c r="S54" s="2"/>
      <c r="T54" s="2"/>
      <c r="U54" s="2"/>
    </row>
    <row r="55" spans="1:21" x14ac:dyDescent="0.25">
      <c r="A55" s="2"/>
      <c r="B55" s="2"/>
      <c r="C55" s="2"/>
      <c r="D55" s="2"/>
      <c r="E55" s="2"/>
      <c r="F55" s="2"/>
      <c r="G55" s="2"/>
      <c r="H55" s="2"/>
      <c r="I55" s="2"/>
      <c r="J55" s="2"/>
      <c r="K55" s="2"/>
      <c r="L55" s="2"/>
      <c r="M55" s="2"/>
      <c r="N55" s="2"/>
      <c r="O55" s="2"/>
      <c r="P55" s="2"/>
      <c r="Q55" s="2"/>
      <c r="R55" s="2"/>
      <c r="S55" s="2"/>
      <c r="T55" s="2"/>
      <c r="U55" s="2"/>
    </row>
    <row r="56" spans="1:21" x14ac:dyDescent="0.25">
      <c r="A56" s="2"/>
      <c r="B56" s="2"/>
      <c r="C56" s="2"/>
      <c r="D56" s="2"/>
      <c r="E56" s="2"/>
      <c r="F56" s="2"/>
      <c r="G56" s="2"/>
      <c r="H56" s="2"/>
      <c r="I56" s="2"/>
      <c r="J56" s="2"/>
      <c r="K56" s="2"/>
      <c r="L56" s="2"/>
      <c r="M56" s="2"/>
      <c r="N56" s="2"/>
      <c r="O56" s="2"/>
      <c r="P56" s="2"/>
      <c r="Q56" s="2"/>
      <c r="R56" s="2"/>
      <c r="S56" s="2"/>
      <c r="T56" s="2"/>
      <c r="U56" s="2"/>
    </row>
    <row r="57" spans="1:21" x14ac:dyDescent="0.25">
      <c r="A57" s="2"/>
      <c r="B57" s="2"/>
      <c r="C57" s="2"/>
      <c r="D57" s="2"/>
      <c r="E57" s="2"/>
      <c r="F57" s="2"/>
      <c r="G57" s="2"/>
      <c r="H57" s="2"/>
      <c r="I57" s="2"/>
      <c r="J57" s="2"/>
      <c r="K57" s="2"/>
      <c r="L57" s="2"/>
      <c r="M57" s="2"/>
      <c r="N57" s="2"/>
      <c r="O57" s="2"/>
      <c r="P57" s="2"/>
      <c r="Q57" s="2"/>
      <c r="R57" s="2"/>
      <c r="S57" s="2"/>
      <c r="T57" s="2"/>
      <c r="U57" s="2"/>
    </row>
    <row r="58" spans="1:21" x14ac:dyDescent="0.25">
      <c r="A58" s="2"/>
      <c r="B58" s="2"/>
      <c r="C58" s="2"/>
      <c r="D58" s="2"/>
      <c r="E58" s="2"/>
      <c r="F58" s="2"/>
      <c r="G58" s="2"/>
      <c r="H58" s="2"/>
      <c r="I58" s="2"/>
      <c r="J58" s="2"/>
      <c r="K58" s="2"/>
      <c r="L58" s="2"/>
      <c r="M58" s="2"/>
      <c r="N58" s="2"/>
      <c r="O58" s="2"/>
      <c r="P58" s="2"/>
      <c r="Q58" s="2"/>
      <c r="R58" s="2"/>
      <c r="S58" s="2"/>
      <c r="T58" s="2"/>
      <c r="U58" s="2"/>
    </row>
    <row r="59" spans="1:21" x14ac:dyDescent="0.25">
      <c r="A59" s="2"/>
      <c r="B59" s="2"/>
      <c r="C59" s="2"/>
      <c r="D59" s="2"/>
      <c r="E59" s="2"/>
      <c r="F59" s="2"/>
      <c r="G59" s="2"/>
      <c r="H59" s="2"/>
      <c r="I59" s="2"/>
      <c r="J59" s="2"/>
      <c r="K59" s="2"/>
      <c r="L59" s="2"/>
      <c r="M59" s="2"/>
      <c r="N59" s="2"/>
      <c r="O59" s="2"/>
      <c r="P59" s="2"/>
      <c r="Q59" s="2"/>
      <c r="R59" s="2"/>
      <c r="S59" s="2"/>
      <c r="T59" s="2"/>
      <c r="U59" s="2"/>
    </row>
    <row r="60" spans="1:21" x14ac:dyDescent="0.25">
      <c r="A60" s="2"/>
      <c r="B60" s="2"/>
      <c r="C60" s="2"/>
      <c r="D60" s="2"/>
      <c r="E60" s="2"/>
      <c r="F60" s="2"/>
      <c r="G60" s="2"/>
      <c r="H60" s="2"/>
      <c r="I60" s="2"/>
      <c r="J60" s="2"/>
      <c r="K60" s="2"/>
      <c r="L60" s="2"/>
      <c r="M60" s="2"/>
      <c r="N60" s="2"/>
      <c r="O60" s="2"/>
      <c r="P60" s="2"/>
      <c r="Q60" s="2"/>
      <c r="R60" s="2"/>
      <c r="S60" s="2"/>
      <c r="T60" s="2"/>
      <c r="U60" s="2"/>
    </row>
    <row r="61" spans="1:21" x14ac:dyDescent="0.25">
      <c r="A61" s="2"/>
      <c r="B61" s="2"/>
      <c r="C61" s="2"/>
      <c r="D61" s="2"/>
      <c r="E61" s="2"/>
      <c r="F61" s="2"/>
      <c r="G61" s="2"/>
      <c r="H61" s="2"/>
      <c r="I61" s="2"/>
      <c r="J61" s="2"/>
      <c r="K61" s="2"/>
      <c r="L61" s="2"/>
      <c r="M61" s="2"/>
      <c r="N61" s="2"/>
      <c r="O61" s="2"/>
      <c r="P61" s="2"/>
      <c r="Q61" s="2"/>
      <c r="R61" s="2"/>
      <c r="S61" s="2"/>
      <c r="T61" s="2"/>
      <c r="U61" s="2"/>
    </row>
    <row r="62" spans="1:21" x14ac:dyDescent="0.25">
      <c r="A62" s="2"/>
      <c r="B62" s="2"/>
      <c r="C62" s="2"/>
      <c r="D62" s="2"/>
      <c r="E62" s="2"/>
      <c r="F62" s="2"/>
      <c r="G62" s="2"/>
      <c r="H62" s="2"/>
      <c r="I62" s="2"/>
      <c r="J62" s="2"/>
      <c r="K62" s="2"/>
      <c r="L62" s="2"/>
      <c r="M62" s="2"/>
      <c r="N62" s="2"/>
      <c r="O62" s="2"/>
      <c r="P62" s="2"/>
      <c r="Q62" s="2"/>
      <c r="R62" s="2"/>
      <c r="S62" s="2"/>
      <c r="T62" s="2"/>
      <c r="U62" s="2"/>
    </row>
    <row r="63" spans="1:21" x14ac:dyDescent="0.25">
      <c r="A63" s="2"/>
      <c r="B63" s="2"/>
      <c r="C63" s="2"/>
      <c r="D63" s="2"/>
      <c r="E63" s="2"/>
      <c r="F63" s="2"/>
      <c r="G63" s="2"/>
      <c r="H63" s="2"/>
      <c r="I63" s="2"/>
      <c r="J63" s="2"/>
      <c r="K63" s="2"/>
      <c r="L63" s="2"/>
      <c r="M63" s="2"/>
      <c r="N63" s="2"/>
      <c r="O63" s="2"/>
      <c r="P63" s="2"/>
      <c r="Q63" s="2"/>
      <c r="R63" s="2"/>
      <c r="S63" s="2"/>
      <c r="T63" s="2"/>
      <c r="U63" s="2"/>
    </row>
    <row r="64" spans="1:21" x14ac:dyDescent="0.25">
      <c r="A64" s="2"/>
      <c r="B64" s="2"/>
      <c r="C64" s="2"/>
      <c r="D64" s="2"/>
      <c r="E64" s="2"/>
      <c r="F64" s="2"/>
      <c r="G64" s="2"/>
      <c r="H64" s="2"/>
      <c r="I64" s="2"/>
      <c r="J64" s="2"/>
      <c r="K64" s="2"/>
      <c r="L64" s="2"/>
      <c r="M64" s="2"/>
      <c r="N64" s="2"/>
      <c r="O64" s="2"/>
      <c r="P64" s="2"/>
      <c r="Q64" s="2"/>
      <c r="R64" s="2"/>
      <c r="S64" s="2"/>
      <c r="T64" s="2"/>
      <c r="U64" s="2"/>
    </row>
    <row r="65" spans="1:21" x14ac:dyDescent="0.25">
      <c r="A65" s="2"/>
      <c r="B65" s="2"/>
      <c r="C65" s="2"/>
      <c r="D65" s="2"/>
      <c r="E65" s="2"/>
      <c r="F65" s="2"/>
      <c r="G65" s="2"/>
      <c r="H65" s="2"/>
      <c r="I65" s="2"/>
      <c r="J65" s="2"/>
      <c r="K65" s="2"/>
      <c r="L65" s="2"/>
      <c r="M65" s="2"/>
      <c r="N65" s="2"/>
      <c r="O65" s="2"/>
      <c r="P65" s="2"/>
      <c r="Q65" s="2"/>
      <c r="R65" s="2"/>
      <c r="S65" s="2"/>
      <c r="T65" s="2"/>
      <c r="U65" s="2"/>
    </row>
    <row r="66" spans="1:21" x14ac:dyDescent="0.25">
      <c r="A66" s="2"/>
      <c r="B66" s="2"/>
      <c r="C66" s="2"/>
      <c r="D66" s="2"/>
      <c r="E66" s="2"/>
      <c r="F66" s="2"/>
      <c r="G66" s="2"/>
      <c r="H66" s="2"/>
      <c r="I66" s="2"/>
      <c r="J66" s="2"/>
      <c r="K66" s="2"/>
      <c r="L66" s="2"/>
      <c r="M66" s="2"/>
      <c r="N66" s="2"/>
      <c r="O66" s="2"/>
      <c r="P66" s="2"/>
      <c r="Q66" s="2"/>
      <c r="R66" s="2"/>
      <c r="S66" s="2"/>
      <c r="T66" s="2"/>
      <c r="U66" s="2"/>
    </row>
    <row r="67" spans="1:21" x14ac:dyDescent="0.25">
      <c r="A67" s="2"/>
      <c r="B67" s="2"/>
      <c r="C67" s="2"/>
      <c r="D67" s="2"/>
      <c r="E67" s="2"/>
      <c r="F67" s="2"/>
      <c r="G67" s="2"/>
      <c r="H67" s="2"/>
      <c r="I67" s="2"/>
      <c r="J67" s="2"/>
      <c r="K67" s="2"/>
      <c r="L67" s="2"/>
      <c r="M67" s="2"/>
      <c r="N67" s="2"/>
      <c r="O67" s="2"/>
      <c r="P67" s="2"/>
      <c r="Q67" s="2"/>
      <c r="R67" s="2"/>
      <c r="S67" s="2"/>
      <c r="T67" s="2"/>
      <c r="U67" s="2"/>
    </row>
    <row r="68" spans="1:21" x14ac:dyDescent="0.25">
      <c r="A68" s="2"/>
      <c r="B68" s="2"/>
      <c r="C68" s="2"/>
      <c r="D68" s="2"/>
      <c r="E68" s="2"/>
      <c r="F68" s="2"/>
      <c r="G68" s="2"/>
      <c r="H68" s="2"/>
      <c r="I68" s="2"/>
      <c r="J68" s="2"/>
      <c r="K68" s="2"/>
      <c r="L68" s="2"/>
      <c r="M68" s="2"/>
      <c r="N68" s="2"/>
      <c r="O68" s="2"/>
      <c r="P68" s="2"/>
      <c r="Q68" s="2"/>
      <c r="R68" s="2"/>
      <c r="S68" s="2"/>
      <c r="T68" s="2"/>
      <c r="U68" s="2"/>
    </row>
    <row r="69" spans="1:21" x14ac:dyDescent="0.25">
      <c r="A69" s="2"/>
      <c r="B69" s="2"/>
      <c r="C69" s="2"/>
      <c r="D69" s="2"/>
      <c r="E69" s="2"/>
      <c r="F69" s="2"/>
      <c r="G69" s="2"/>
      <c r="H69" s="2"/>
      <c r="I69" s="2"/>
      <c r="J69" s="2"/>
      <c r="K69" s="2"/>
      <c r="L69" s="2"/>
      <c r="M69" s="2"/>
      <c r="N69" s="2"/>
      <c r="O69" s="2"/>
      <c r="P69" s="2"/>
      <c r="Q69" s="2"/>
      <c r="R69" s="2"/>
      <c r="S69" s="2"/>
      <c r="T69" s="2"/>
      <c r="U69" s="2"/>
    </row>
    <row r="70" spans="1:21" x14ac:dyDescent="0.25">
      <c r="A70" s="2"/>
      <c r="B70" s="2"/>
      <c r="C70" s="2"/>
      <c r="D70" s="2"/>
      <c r="E70" s="2"/>
      <c r="F70" s="2"/>
      <c r="G70" s="2"/>
      <c r="H70" s="2"/>
      <c r="I70" s="2"/>
      <c r="J70" s="2"/>
      <c r="K70" s="2"/>
      <c r="L70" s="2"/>
      <c r="M70" s="2"/>
      <c r="N70" s="2"/>
      <c r="O70" s="2"/>
      <c r="P70" s="2"/>
      <c r="Q70" s="2"/>
      <c r="R70" s="2"/>
      <c r="S70" s="2"/>
      <c r="T70" s="2"/>
      <c r="U70" s="2"/>
    </row>
    <row r="71" spans="1:21" x14ac:dyDescent="0.25">
      <c r="A71" s="2"/>
      <c r="B71" s="2"/>
      <c r="C71" s="2"/>
      <c r="D71" s="2"/>
      <c r="E71" s="2"/>
      <c r="F71" s="2"/>
      <c r="G71" s="2"/>
      <c r="H71" s="2"/>
      <c r="I71" s="2"/>
      <c r="J71" s="2"/>
      <c r="K71" s="2"/>
      <c r="L71" s="2"/>
      <c r="M71" s="2"/>
      <c r="N71" s="2"/>
      <c r="O71" s="2"/>
      <c r="P71" s="2"/>
      <c r="Q71" s="2"/>
      <c r="R71" s="2"/>
      <c r="S71" s="2"/>
      <c r="T71" s="2"/>
      <c r="U71" s="2"/>
    </row>
    <row r="72" spans="1:21" x14ac:dyDescent="0.25">
      <c r="A72" s="2"/>
      <c r="B72" s="2"/>
      <c r="C72" s="2"/>
      <c r="D72" s="2"/>
      <c r="E72" s="2"/>
      <c r="F72" s="2"/>
      <c r="G72" s="2"/>
      <c r="H72" s="2"/>
      <c r="I72" s="2"/>
      <c r="J72" s="2"/>
      <c r="K72" s="2"/>
      <c r="L72" s="2"/>
      <c r="M72" s="2"/>
      <c r="N72" s="2"/>
      <c r="O72" s="2"/>
      <c r="P72" s="2"/>
      <c r="Q72" s="2"/>
      <c r="R72" s="2"/>
      <c r="S72" s="2"/>
      <c r="T72" s="2"/>
      <c r="U72" s="2"/>
    </row>
    <row r="73" spans="1:21" x14ac:dyDescent="0.25">
      <c r="A73" s="2"/>
      <c r="B73" s="2"/>
      <c r="C73" s="2"/>
      <c r="D73" s="2"/>
      <c r="E73" s="2"/>
      <c r="F73" s="2"/>
      <c r="G73" s="2"/>
      <c r="H73" s="2"/>
      <c r="I73" s="2"/>
      <c r="J73" s="2"/>
      <c r="K73" s="2"/>
      <c r="L73" s="2"/>
      <c r="M73" s="2"/>
      <c r="N73" s="2"/>
      <c r="O73" s="2"/>
      <c r="P73" s="2"/>
      <c r="Q73" s="2"/>
      <c r="R73" s="2"/>
      <c r="S73" s="2"/>
      <c r="T73" s="2"/>
      <c r="U73" s="2"/>
    </row>
    <row r="74" spans="1:21" x14ac:dyDescent="0.25">
      <c r="A74" s="2"/>
      <c r="B74" s="2"/>
      <c r="C74" s="2"/>
      <c r="D74" s="2"/>
      <c r="E74" s="2"/>
      <c r="F74" s="2"/>
      <c r="G74" s="2"/>
      <c r="H74" s="2"/>
      <c r="I74" s="2"/>
      <c r="J74" s="2"/>
      <c r="K74" s="2"/>
      <c r="L74" s="2"/>
      <c r="M74" s="2"/>
      <c r="N74" s="2"/>
      <c r="O74" s="2"/>
      <c r="P74" s="2"/>
      <c r="Q74" s="2"/>
      <c r="R74" s="2"/>
      <c r="S74" s="2"/>
      <c r="T74" s="2"/>
      <c r="U74" s="2"/>
    </row>
    <row r="75" spans="1:21" x14ac:dyDescent="0.25">
      <c r="A75" s="2"/>
      <c r="B75" s="2"/>
      <c r="C75" s="2"/>
      <c r="D75" s="2"/>
      <c r="E75" s="2"/>
      <c r="F75" s="2"/>
      <c r="G75" s="2"/>
      <c r="H75" s="2"/>
      <c r="I75" s="2"/>
      <c r="J75" s="2"/>
      <c r="K75" s="2"/>
      <c r="L75" s="2"/>
      <c r="M75" s="2"/>
      <c r="N75" s="2"/>
      <c r="O75" s="2"/>
      <c r="P75" s="2"/>
      <c r="Q75" s="2"/>
      <c r="R75" s="2"/>
      <c r="S75" s="2"/>
      <c r="T75" s="2"/>
      <c r="U75" s="2"/>
    </row>
    <row r="76" spans="1:21" x14ac:dyDescent="0.25">
      <c r="A76" s="2"/>
      <c r="B76" s="2"/>
      <c r="C76" s="2"/>
      <c r="D76" s="2"/>
      <c r="E76" s="2"/>
      <c r="F76" s="2"/>
      <c r="G76" s="2"/>
      <c r="H76" s="2"/>
      <c r="I76" s="2"/>
      <c r="J76" s="2"/>
      <c r="K76" s="2"/>
      <c r="L76" s="2"/>
      <c r="M76" s="2"/>
      <c r="N76" s="2"/>
      <c r="O76" s="2"/>
      <c r="P76" s="2"/>
      <c r="Q76" s="2"/>
      <c r="R76" s="2"/>
      <c r="S76" s="2"/>
      <c r="T76" s="2"/>
      <c r="U76" s="2"/>
    </row>
    <row r="77" spans="1:21" x14ac:dyDescent="0.25">
      <c r="A77" s="2"/>
      <c r="B77" s="2"/>
      <c r="C77" s="2"/>
      <c r="D77" s="2"/>
      <c r="E77" s="2"/>
      <c r="F77" s="2"/>
      <c r="G77" s="2"/>
      <c r="H77" s="2"/>
      <c r="I77" s="2"/>
      <c r="J77" s="2"/>
      <c r="K77" s="2"/>
      <c r="L77" s="2"/>
      <c r="M77" s="2"/>
      <c r="N77" s="2"/>
      <c r="O77" s="2"/>
      <c r="P77" s="2"/>
      <c r="Q77" s="2"/>
      <c r="R77" s="2"/>
      <c r="S77" s="2"/>
      <c r="T77" s="2"/>
      <c r="U77" s="2"/>
    </row>
    <row r="78" spans="1:21" x14ac:dyDescent="0.25">
      <c r="A78" s="2"/>
      <c r="B78" s="2"/>
      <c r="C78" s="2"/>
      <c r="D78" s="2"/>
      <c r="E78" s="2"/>
      <c r="F78" s="2"/>
      <c r="G78" s="2"/>
      <c r="H78" s="2"/>
      <c r="I78" s="2"/>
      <c r="J78" s="2"/>
      <c r="K78" s="2"/>
      <c r="L78" s="2"/>
      <c r="M78" s="2"/>
      <c r="N78" s="2"/>
      <c r="O78" s="2"/>
      <c r="P78" s="2"/>
      <c r="Q78" s="2"/>
      <c r="R78" s="2"/>
      <c r="S78" s="2"/>
      <c r="T78" s="2"/>
      <c r="U78" s="2"/>
    </row>
    <row r="79" spans="1:21" x14ac:dyDescent="0.25">
      <c r="A79" s="2"/>
      <c r="B79" s="2"/>
      <c r="C79" s="2"/>
      <c r="D79" s="2"/>
      <c r="E79" s="2"/>
      <c r="F79" s="2"/>
      <c r="G79" s="2"/>
      <c r="H79" s="2"/>
      <c r="I79" s="2"/>
      <c r="J79" s="2"/>
      <c r="K79" s="2"/>
      <c r="L79" s="2"/>
      <c r="M79" s="2"/>
      <c r="N79" s="2"/>
      <c r="O79" s="2"/>
      <c r="P79" s="2"/>
      <c r="Q79" s="2"/>
      <c r="R79" s="2"/>
      <c r="S79" s="2"/>
      <c r="T79" s="2"/>
      <c r="U79" s="2"/>
    </row>
    <row r="80" spans="1:21" x14ac:dyDescent="0.25">
      <c r="A80" s="2"/>
      <c r="B80" s="2"/>
      <c r="C80" s="2"/>
      <c r="D80" s="2"/>
      <c r="E80" s="2"/>
      <c r="F80" s="2"/>
      <c r="G80" s="2"/>
      <c r="H80" s="2"/>
      <c r="I80" s="2"/>
      <c r="J80" s="2"/>
      <c r="K80" s="2"/>
      <c r="L80" s="2"/>
      <c r="M80" s="2"/>
      <c r="N80" s="2"/>
      <c r="O80" s="2"/>
      <c r="P80" s="2"/>
      <c r="Q80" s="2"/>
      <c r="R80" s="2"/>
      <c r="S80" s="2"/>
      <c r="T80" s="2"/>
      <c r="U80" s="2"/>
    </row>
    <row r="81" spans="1:21" x14ac:dyDescent="0.25">
      <c r="A81" s="2"/>
      <c r="B81" s="2"/>
      <c r="C81" s="2"/>
      <c r="D81" s="2"/>
      <c r="E81" s="2"/>
      <c r="F81" s="2"/>
      <c r="G81" s="2"/>
      <c r="H81" s="2"/>
      <c r="I81" s="2"/>
      <c r="J81" s="2"/>
      <c r="K81" s="2"/>
      <c r="L81" s="2"/>
      <c r="M81" s="2"/>
      <c r="N81" s="2"/>
      <c r="O81" s="2"/>
      <c r="P81" s="2"/>
      <c r="Q81" s="2"/>
      <c r="R81" s="2"/>
      <c r="S81" s="2"/>
      <c r="T81" s="2"/>
      <c r="U81" s="2"/>
    </row>
    <row r="82" spans="1:21" x14ac:dyDescent="0.25">
      <c r="A82" s="2"/>
      <c r="B82" s="2"/>
      <c r="C82" s="2"/>
      <c r="D82" s="2"/>
      <c r="E82" s="2"/>
      <c r="F82" s="2"/>
      <c r="G82" s="2"/>
      <c r="H82" s="2"/>
      <c r="I82" s="2"/>
      <c r="J82" s="2"/>
      <c r="K82" s="2"/>
      <c r="L82" s="2"/>
      <c r="M82" s="2"/>
      <c r="N82" s="2"/>
      <c r="O82" s="2"/>
      <c r="P82" s="2"/>
      <c r="Q82" s="2"/>
      <c r="R82" s="2"/>
      <c r="S82" s="2"/>
      <c r="T82" s="2"/>
      <c r="U82" s="2"/>
    </row>
    <row r="83" spans="1:21" x14ac:dyDescent="0.25">
      <c r="A83" s="2"/>
      <c r="B83" s="2"/>
      <c r="C83" s="2"/>
      <c r="D83" s="2"/>
      <c r="E83" s="2"/>
      <c r="F83" s="2"/>
      <c r="G83" s="2"/>
      <c r="H83" s="2"/>
      <c r="I83" s="2"/>
      <c r="J83" s="2"/>
      <c r="K83" s="2"/>
      <c r="L83" s="2"/>
      <c r="M83" s="2"/>
      <c r="N83" s="2"/>
      <c r="O83" s="2"/>
      <c r="P83" s="2"/>
      <c r="Q83" s="2"/>
      <c r="R83" s="2"/>
      <c r="S83" s="2"/>
      <c r="T83" s="2"/>
      <c r="U83" s="2"/>
    </row>
    <row r="84" spans="1:21" x14ac:dyDescent="0.25">
      <c r="A84" s="2"/>
      <c r="B84" s="2"/>
      <c r="C84" s="2"/>
      <c r="D84" s="2"/>
      <c r="E84" s="2"/>
      <c r="F84" s="2"/>
      <c r="G84" s="2"/>
      <c r="H84" s="2"/>
      <c r="I84" s="2"/>
      <c r="J84" s="2"/>
      <c r="K84" s="2"/>
      <c r="L84" s="2"/>
      <c r="M84" s="2"/>
      <c r="N84" s="2"/>
      <c r="O84" s="2"/>
      <c r="P84" s="2"/>
      <c r="Q84" s="2"/>
      <c r="R84" s="2"/>
      <c r="S84" s="2"/>
      <c r="T84" s="2"/>
      <c r="U84" s="2"/>
    </row>
    <row r="85" spans="1:21" x14ac:dyDescent="0.25">
      <c r="A85" s="2"/>
      <c r="B85" s="2"/>
      <c r="C85" s="2"/>
      <c r="D85" s="2"/>
      <c r="E85" s="2"/>
      <c r="F85" s="2"/>
      <c r="G85" s="2"/>
      <c r="H85" s="2"/>
      <c r="I85" s="2"/>
      <c r="J85" s="2"/>
      <c r="K85" s="2"/>
      <c r="L85" s="2"/>
      <c r="M85" s="2"/>
      <c r="N85" s="2"/>
      <c r="O85" s="2"/>
      <c r="P85" s="2"/>
      <c r="Q85" s="2"/>
      <c r="R85" s="2"/>
      <c r="S85" s="2"/>
      <c r="T85" s="2"/>
      <c r="U85" s="2"/>
    </row>
    <row r="86" spans="1:21" x14ac:dyDescent="0.25">
      <c r="A86" s="2"/>
      <c r="B86" s="2"/>
      <c r="C86" s="2"/>
      <c r="D86" s="2"/>
      <c r="E86" s="2"/>
      <c r="F86" s="2"/>
      <c r="G86" s="2"/>
      <c r="H86" s="2"/>
      <c r="I86" s="2"/>
      <c r="J86" s="2"/>
      <c r="K86" s="2"/>
      <c r="L86" s="2"/>
      <c r="M86" s="2"/>
      <c r="N86" s="2"/>
      <c r="O86" s="2"/>
      <c r="P86" s="2"/>
      <c r="Q86" s="2"/>
      <c r="R86" s="2"/>
      <c r="S86" s="2"/>
      <c r="T86" s="2"/>
      <c r="U86" s="2"/>
    </row>
    <row r="87" spans="1:21" x14ac:dyDescent="0.25">
      <c r="A87" s="2"/>
      <c r="B87" s="2"/>
      <c r="C87" s="2"/>
      <c r="D87" s="2"/>
      <c r="E87" s="2"/>
      <c r="F87" s="2"/>
      <c r="G87" s="2"/>
      <c r="H87" s="2"/>
      <c r="I87" s="2"/>
      <c r="J87" s="2"/>
      <c r="K87" s="2"/>
      <c r="L87" s="2"/>
      <c r="M87" s="2"/>
      <c r="N87" s="2"/>
      <c r="O87" s="2"/>
      <c r="P87" s="2"/>
      <c r="Q87" s="2"/>
      <c r="R87" s="2"/>
      <c r="S87" s="2"/>
      <c r="T87" s="2"/>
      <c r="U87" s="2"/>
    </row>
    <row r="88" spans="1:21" x14ac:dyDescent="0.25">
      <c r="A88" s="2"/>
      <c r="B88" s="2"/>
      <c r="C88" s="2"/>
      <c r="D88" s="2"/>
      <c r="E88" s="2"/>
      <c r="F88" s="2"/>
      <c r="G88" s="2"/>
      <c r="H88" s="2"/>
      <c r="I88" s="2"/>
      <c r="J88" s="2"/>
      <c r="K88" s="2"/>
      <c r="L88" s="2"/>
      <c r="M88" s="2"/>
      <c r="N88" s="2"/>
      <c r="O88" s="2"/>
      <c r="P88" s="2"/>
      <c r="Q88" s="2"/>
      <c r="R88" s="2"/>
      <c r="S88" s="2"/>
      <c r="T88" s="2"/>
      <c r="U88" s="2"/>
    </row>
    <row r="89" spans="1:21" x14ac:dyDescent="0.25">
      <c r="A89" s="2"/>
      <c r="B89" s="2"/>
      <c r="C89" s="2"/>
      <c r="D89" s="2"/>
      <c r="E89" s="2"/>
      <c r="F89" s="2"/>
      <c r="G89" s="2"/>
      <c r="H89" s="2"/>
      <c r="I89" s="2"/>
      <c r="J89" s="2"/>
      <c r="K89" s="2"/>
      <c r="L89" s="2"/>
      <c r="M89" s="2"/>
      <c r="N89" s="2"/>
      <c r="O89" s="2"/>
      <c r="P89" s="2"/>
      <c r="Q89" s="2"/>
      <c r="R89" s="2"/>
      <c r="S89" s="2"/>
      <c r="T89" s="2"/>
      <c r="U89" s="2"/>
    </row>
    <row r="90" spans="1:21" x14ac:dyDescent="0.25">
      <c r="A90" s="2"/>
      <c r="B90" s="2"/>
      <c r="C90" s="2"/>
      <c r="D90" s="2"/>
      <c r="E90" s="2"/>
      <c r="F90" s="2"/>
      <c r="G90" s="2"/>
      <c r="H90" s="2"/>
      <c r="I90" s="2"/>
      <c r="J90" s="2"/>
      <c r="K90" s="2"/>
      <c r="L90" s="2"/>
      <c r="M90" s="2"/>
      <c r="N90" s="2"/>
      <c r="O90" s="2"/>
      <c r="P90" s="2"/>
      <c r="Q90" s="2"/>
      <c r="R90" s="2"/>
      <c r="S90" s="2"/>
      <c r="T90" s="2"/>
      <c r="U90" s="2"/>
    </row>
    <row r="91" spans="1:21" x14ac:dyDescent="0.25">
      <c r="A91" s="2"/>
      <c r="B91" s="2"/>
      <c r="C91" s="2"/>
      <c r="D91" s="2"/>
      <c r="E91" s="2"/>
      <c r="F91" s="2"/>
      <c r="G91" s="2"/>
      <c r="H91" s="2"/>
      <c r="I91" s="2"/>
      <c r="J91" s="2"/>
      <c r="K91" s="2"/>
      <c r="L91" s="2"/>
      <c r="M91" s="2"/>
      <c r="N91" s="2"/>
      <c r="O91" s="2"/>
      <c r="P91" s="2"/>
      <c r="Q91" s="2"/>
      <c r="R91" s="2"/>
      <c r="S91" s="2"/>
      <c r="T91" s="2"/>
      <c r="U91" s="2"/>
    </row>
    <row r="92" spans="1:21" x14ac:dyDescent="0.25">
      <c r="A92" s="2"/>
      <c r="B92" s="2"/>
      <c r="C92" s="2"/>
      <c r="D92" s="2"/>
      <c r="E92" s="2"/>
      <c r="F92" s="2"/>
      <c r="G92" s="2"/>
      <c r="H92" s="2"/>
      <c r="I92" s="2"/>
      <c r="J92" s="2"/>
      <c r="K92" s="2"/>
      <c r="L92" s="2"/>
      <c r="M92" s="2"/>
      <c r="N92" s="2"/>
      <c r="O92" s="2"/>
      <c r="P92" s="2"/>
      <c r="Q92" s="2"/>
      <c r="R92" s="2"/>
      <c r="S92" s="2"/>
      <c r="T92" s="2"/>
      <c r="U92" s="2"/>
    </row>
    <row r="93" spans="1:21" x14ac:dyDescent="0.25">
      <c r="A93" s="2"/>
      <c r="B93" s="2"/>
      <c r="C93" s="2"/>
      <c r="D93" s="2"/>
      <c r="E93" s="2"/>
      <c r="F93" s="2"/>
      <c r="G93" s="2"/>
      <c r="H93" s="2"/>
      <c r="I93" s="2"/>
      <c r="J93" s="2"/>
      <c r="K93" s="2"/>
      <c r="L93" s="2"/>
      <c r="M93" s="2"/>
      <c r="N93" s="2"/>
      <c r="O93" s="2"/>
      <c r="P93" s="2"/>
      <c r="Q93" s="2"/>
      <c r="R93" s="2"/>
      <c r="S93" s="2"/>
      <c r="T93" s="2"/>
      <c r="U93" s="2"/>
    </row>
    <row r="94" spans="1:21" x14ac:dyDescent="0.25">
      <c r="A94" s="2"/>
      <c r="B94" s="2"/>
      <c r="C94" s="2"/>
      <c r="D94" s="2"/>
      <c r="E94" s="2"/>
      <c r="F94" s="2"/>
      <c r="G94" s="2"/>
      <c r="H94" s="2"/>
      <c r="I94" s="2"/>
      <c r="J94" s="2"/>
      <c r="K94" s="2"/>
      <c r="L94" s="2"/>
      <c r="M94" s="2"/>
      <c r="N94" s="2"/>
      <c r="O94" s="2"/>
      <c r="P94" s="2"/>
      <c r="Q94" s="2"/>
      <c r="R94" s="2"/>
      <c r="S94" s="2"/>
      <c r="T94" s="2"/>
      <c r="U94" s="2"/>
    </row>
    <row r="95" spans="1:21" x14ac:dyDescent="0.25">
      <c r="A95" s="2"/>
      <c r="B95" s="2"/>
      <c r="C95" s="2"/>
      <c r="D95" s="2"/>
      <c r="E95" s="2"/>
      <c r="F95" s="2"/>
      <c r="G95" s="2"/>
      <c r="H95" s="2"/>
      <c r="I95" s="2"/>
      <c r="J95" s="2"/>
      <c r="K95" s="2"/>
      <c r="L95" s="2"/>
      <c r="M95" s="2"/>
      <c r="N95" s="2"/>
      <c r="O95" s="2"/>
      <c r="P95" s="2"/>
      <c r="Q95" s="2"/>
      <c r="R95" s="2"/>
      <c r="S95" s="2"/>
      <c r="T95" s="2"/>
      <c r="U95" s="2"/>
    </row>
    <row r="96" spans="1:21" x14ac:dyDescent="0.25">
      <c r="A96" s="2"/>
      <c r="B96" s="2"/>
      <c r="C96" s="2"/>
      <c r="D96" s="2"/>
      <c r="E96" s="2"/>
      <c r="F96" s="2"/>
      <c r="G96" s="2"/>
      <c r="H96" s="2"/>
      <c r="I96" s="2"/>
      <c r="J96" s="2"/>
      <c r="K96" s="2"/>
      <c r="L96" s="2"/>
      <c r="M96" s="2"/>
      <c r="N96" s="2"/>
      <c r="O96" s="2"/>
      <c r="P96" s="2"/>
      <c r="Q96" s="2"/>
      <c r="R96" s="2"/>
      <c r="S96" s="2"/>
      <c r="T96" s="2"/>
      <c r="U96" s="2"/>
    </row>
    <row r="97" spans="1:21" x14ac:dyDescent="0.25">
      <c r="A97" s="2"/>
      <c r="B97" s="2"/>
      <c r="C97" s="2"/>
      <c r="D97" s="2"/>
      <c r="E97" s="2"/>
      <c r="F97" s="2"/>
      <c r="G97" s="2"/>
      <c r="H97" s="2"/>
      <c r="I97" s="2"/>
      <c r="J97" s="2"/>
      <c r="K97" s="2"/>
      <c r="L97" s="2"/>
      <c r="M97" s="2"/>
      <c r="N97" s="2"/>
      <c r="O97" s="2"/>
      <c r="P97" s="2"/>
      <c r="Q97" s="2"/>
      <c r="R97" s="2"/>
      <c r="S97" s="2"/>
      <c r="T97" s="2"/>
      <c r="U97" s="2"/>
    </row>
    <row r="98" spans="1:21" x14ac:dyDescent="0.25">
      <c r="A98" s="2"/>
      <c r="B98" s="2"/>
      <c r="C98" s="2"/>
      <c r="D98" s="2"/>
      <c r="E98" s="2"/>
      <c r="F98" s="2"/>
      <c r="G98" s="2"/>
      <c r="H98" s="2"/>
      <c r="I98" s="2"/>
      <c r="J98" s="2"/>
      <c r="K98" s="2"/>
      <c r="L98" s="2"/>
      <c r="M98" s="2"/>
      <c r="N98" s="2"/>
      <c r="O98" s="2"/>
      <c r="P98" s="2"/>
      <c r="Q98" s="2"/>
      <c r="R98" s="2"/>
      <c r="S98" s="2"/>
      <c r="T98" s="2"/>
      <c r="U98" s="2"/>
    </row>
    <row r="99" spans="1:21" x14ac:dyDescent="0.25">
      <c r="A99" s="2"/>
      <c r="B99" s="2"/>
      <c r="C99" s="2"/>
      <c r="D99" s="2"/>
      <c r="E99" s="2"/>
      <c r="F99" s="2"/>
      <c r="G99" s="2"/>
      <c r="H99" s="2"/>
      <c r="I99" s="2"/>
      <c r="J99" s="2"/>
      <c r="K99" s="2"/>
      <c r="L99" s="2"/>
      <c r="M99" s="2"/>
      <c r="N99" s="2"/>
      <c r="O99" s="2"/>
      <c r="P99" s="2"/>
      <c r="Q99" s="2"/>
      <c r="R99" s="2"/>
      <c r="S99" s="2"/>
      <c r="T99" s="2"/>
      <c r="U99" s="2"/>
    </row>
    <row r="100" spans="1:21" x14ac:dyDescent="0.25">
      <c r="A100" s="2"/>
      <c r="B100" s="2"/>
      <c r="C100" s="2"/>
      <c r="D100" s="2"/>
      <c r="E100" s="2"/>
      <c r="F100" s="2"/>
      <c r="G100" s="2"/>
      <c r="H100" s="2"/>
      <c r="I100" s="2"/>
      <c r="J100" s="2"/>
      <c r="K100" s="2"/>
      <c r="L100" s="2"/>
      <c r="M100" s="2"/>
      <c r="N100" s="2"/>
      <c r="O100" s="2"/>
      <c r="P100" s="2"/>
      <c r="Q100" s="2"/>
      <c r="R100" s="2"/>
      <c r="S100" s="2"/>
      <c r="T100" s="2"/>
      <c r="U100" s="2"/>
    </row>
    <row r="101" spans="1:21" x14ac:dyDescent="0.25">
      <c r="A101" s="2"/>
      <c r="B101" s="2"/>
      <c r="C101" s="2"/>
      <c r="D101" s="2"/>
      <c r="E101" s="2"/>
      <c r="F101" s="2"/>
      <c r="G101" s="2"/>
      <c r="H101" s="2"/>
      <c r="I101" s="2"/>
      <c r="J101" s="2"/>
      <c r="K101" s="2"/>
      <c r="L101" s="2"/>
      <c r="M101" s="2"/>
      <c r="N101" s="2"/>
      <c r="O101" s="2"/>
      <c r="P101" s="2"/>
      <c r="Q101" s="2"/>
      <c r="R101" s="2"/>
      <c r="S101" s="2"/>
      <c r="T101" s="2"/>
      <c r="U101" s="2"/>
    </row>
    <row r="102" spans="1:21" x14ac:dyDescent="0.25">
      <c r="A102" s="2"/>
      <c r="B102" s="2"/>
      <c r="C102" s="2"/>
      <c r="D102" s="2"/>
      <c r="E102" s="2"/>
      <c r="F102" s="2"/>
      <c r="G102" s="2"/>
      <c r="H102" s="2"/>
      <c r="I102" s="2"/>
      <c r="J102" s="2"/>
      <c r="K102" s="2"/>
      <c r="L102" s="2"/>
      <c r="M102" s="2"/>
      <c r="N102" s="2"/>
      <c r="O102" s="2"/>
      <c r="P102" s="2"/>
      <c r="Q102" s="2"/>
      <c r="R102" s="2"/>
      <c r="S102" s="2"/>
      <c r="T102" s="2"/>
      <c r="U102" s="2"/>
    </row>
    <row r="103" spans="1:21" x14ac:dyDescent="0.25">
      <c r="A103" s="2"/>
      <c r="B103" s="2"/>
      <c r="C103" s="2"/>
      <c r="D103" s="2"/>
      <c r="E103" s="2"/>
      <c r="F103" s="2"/>
      <c r="G103" s="2"/>
      <c r="H103" s="2"/>
      <c r="I103" s="2"/>
      <c r="J103" s="2"/>
      <c r="K103" s="2"/>
      <c r="L103" s="2"/>
      <c r="M103" s="2"/>
      <c r="N103" s="2"/>
      <c r="O103" s="2"/>
      <c r="P103" s="2"/>
      <c r="Q103" s="2"/>
      <c r="R103" s="2"/>
      <c r="S103" s="2"/>
      <c r="T103" s="2"/>
      <c r="U103" s="2"/>
    </row>
    <row r="104" spans="1:21" x14ac:dyDescent="0.25">
      <c r="A104" s="2"/>
      <c r="B104" s="2"/>
      <c r="C104" s="2"/>
      <c r="D104" s="2"/>
      <c r="E104" s="2"/>
      <c r="F104" s="2"/>
      <c r="G104" s="2"/>
      <c r="H104" s="2"/>
      <c r="I104" s="2"/>
      <c r="J104" s="2"/>
      <c r="K104" s="2"/>
      <c r="L104" s="2"/>
      <c r="M104" s="2"/>
      <c r="N104" s="2"/>
      <c r="O104" s="2"/>
      <c r="P104" s="2"/>
      <c r="Q104" s="2"/>
      <c r="R104" s="2"/>
      <c r="S104" s="2"/>
      <c r="T104" s="2"/>
      <c r="U104" s="2"/>
    </row>
    <row r="105" spans="1:21" x14ac:dyDescent="0.25">
      <c r="A105" s="2"/>
      <c r="B105" s="2"/>
      <c r="C105" s="2"/>
      <c r="D105" s="2"/>
      <c r="E105" s="2"/>
      <c r="F105" s="2"/>
      <c r="G105" s="2"/>
      <c r="H105" s="2"/>
      <c r="I105" s="2"/>
      <c r="J105" s="2"/>
      <c r="K105" s="2"/>
      <c r="L105" s="2"/>
      <c r="M105" s="2"/>
      <c r="N105" s="2"/>
      <c r="O105" s="2"/>
      <c r="P105" s="2"/>
      <c r="Q105" s="2"/>
      <c r="R105" s="2"/>
      <c r="S105" s="2"/>
      <c r="T105" s="2"/>
      <c r="U105" s="2"/>
    </row>
    <row r="106" spans="1:21" x14ac:dyDescent="0.25">
      <c r="A106" s="2"/>
      <c r="B106" s="2"/>
      <c r="C106" s="2"/>
      <c r="D106" s="2"/>
      <c r="E106" s="2"/>
      <c r="F106" s="2"/>
      <c r="G106" s="2"/>
      <c r="H106" s="2"/>
      <c r="I106" s="2"/>
      <c r="J106" s="2"/>
      <c r="K106" s="2"/>
      <c r="L106" s="2"/>
      <c r="M106" s="2"/>
      <c r="N106" s="2"/>
      <c r="O106" s="2"/>
      <c r="P106" s="2"/>
      <c r="Q106" s="2"/>
      <c r="R106" s="2"/>
      <c r="S106" s="2"/>
      <c r="T106" s="2"/>
      <c r="U106" s="2"/>
    </row>
    <row r="107" spans="1:21" x14ac:dyDescent="0.25">
      <c r="A107" s="2"/>
      <c r="B107" s="2"/>
      <c r="C107" s="2"/>
      <c r="D107" s="2"/>
      <c r="E107" s="2"/>
      <c r="F107" s="2"/>
      <c r="G107" s="2"/>
      <c r="H107" s="2"/>
      <c r="I107" s="2"/>
      <c r="J107" s="2"/>
      <c r="K107" s="2"/>
      <c r="L107" s="2"/>
      <c r="M107" s="2"/>
      <c r="N107" s="2"/>
      <c r="O107" s="2"/>
      <c r="P107" s="2"/>
      <c r="Q107" s="2"/>
      <c r="R107" s="2"/>
      <c r="S107" s="2"/>
      <c r="T107" s="2"/>
      <c r="U107" s="2"/>
    </row>
    <row r="108" spans="1:21" x14ac:dyDescent="0.25">
      <c r="A108" s="2"/>
      <c r="B108" s="2"/>
      <c r="C108" s="2"/>
      <c r="D108" s="2"/>
      <c r="E108" s="2"/>
      <c r="F108" s="2"/>
      <c r="G108" s="2"/>
      <c r="H108" s="2"/>
      <c r="I108" s="2"/>
      <c r="J108" s="2"/>
      <c r="K108" s="2"/>
      <c r="L108" s="2"/>
      <c r="M108" s="2"/>
      <c r="N108" s="2"/>
      <c r="O108" s="2"/>
      <c r="P108" s="2"/>
      <c r="Q108" s="2"/>
      <c r="R108" s="2"/>
      <c r="S108" s="2"/>
      <c r="T108" s="2"/>
      <c r="U108" s="2"/>
    </row>
    <row r="109" spans="1:21" x14ac:dyDescent="0.25">
      <c r="A109" s="2"/>
      <c r="B109" s="2"/>
      <c r="C109" s="2"/>
      <c r="D109" s="2"/>
      <c r="E109" s="2"/>
      <c r="F109" s="2"/>
      <c r="G109" s="2"/>
      <c r="H109" s="2"/>
      <c r="I109" s="2"/>
      <c r="J109" s="2"/>
      <c r="K109" s="2"/>
      <c r="L109" s="2"/>
      <c r="M109" s="2"/>
      <c r="N109" s="2"/>
      <c r="O109" s="2"/>
      <c r="P109" s="2"/>
      <c r="Q109" s="2"/>
      <c r="R109" s="2"/>
      <c r="S109" s="2"/>
      <c r="T109" s="2"/>
      <c r="U109" s="2"/>
    </row>
    <row r="110" spans="1:21" x14ac:dyDescent="0.25">
      <c r="A110" s="2"/>
      <c r="B110" s="2"/>
      <c r="C110" s="2"/>
      <c r="D110" s="2"/>
      <c r="E110" s="2"/>
      <c r="F110" s="2"/>
      <c r="G110" s="2"/>
      <c r="H110" s="2"/>
      <c r="I110" s="2"/>
      <c r="J110" s="2"/>
      <c r="K110" s="2"/>
      <c r="L110" s="2"/>
      <c r="M110" s="2"/>
      <c r="N110" s="2"/>
      <c r="O110" s="2"/>
      <c r="P110" s="2"/>
      <c r="Q110" s="2"/>
      <c r="R110" s="2"/>
      <c r="S110" s="2"/>
      <c r="T110" s="2"/>
      <c r="U110" s="2"/>
    </row>
    <row r="111" spans="1:21" x14ac:dyDescent="0.25">
      <c r="A111" s="2"/>
      <c r="B111" s="2"/>
      <c r="C111" s="2"/>
      <c r="D111" s="2"/>
      <c r="E111" s="2"/>
      <c r="F111" s="2"/>
      <c r="G111" s="2"/>
      <c r="H111" s="2"/>
      <c r="I111" s="2"/>
      <c r="J111" s="2"/>
      <c r="K111" s="2"/>
      <c r="L111" s="2"/>
      <c r="M111" s="2"/>
      <c r="N111" s="2"/>
      <c r="O111" s="2"/>
      <c r="P111" s="2"/>
      <c r="Q111" s="2"/>
      <c r="R111" s="2"/>
      <c r="S111" s="2"/>
      <c r="T111" s="2"/>
      <c r="U111" s="2"/>
    </row>
    <row r="112" spans="1:21" x14ac:dyDescent="0.25">
      <c r="A112" s="2"/>
      <c r="B112" s="2"/>
      <c r="C112" s="2"/>
      <c r="D112" s="2"/>
      <c r="E112" s="2"/>
      <c r="F112" s="2"/>
      <c r="G112" s="2"/>
      <c r="H112" s="2"/>
      <c r="I112" s="2"/>
      <c r="J112" s="2"/>
      <c r="K112" s="2"/>
      <c r="L112" s="2"/>
      <c r="M112" s="2"/>
      <c r="N112" s="2"/>
      <c r="O112" s="2"/>
      <c r="P112" s="2"/>
      <c r="Q112" s="2"/>
      <c r="R112" s="2"/>
      <c r="S112" s="2"/>
      <c r="T112" s="2"/>
      <c r="U112" s="2"/>
    </row>
    <row r="113" spans="1:21" x14ac:dyDescent="0.25">
      <c r="A113" s="2"/>
      <c r="B113" s="2"/>
      <c r="C113" s="2"/>
      <c r="D113" s="2"/>
      <c r="E113" s="2"/>
      <c r="F113" s="2"/>
      <c r="G113" s="2"/>
      <c r="H113" s="2"/>
      <c r="I113" s="2"/>
      <c r="J113" s="2"/>
      <c r="K113" s="2"/>
      <c r="L113" s="2"/>
      <c r="M113" s="2"/>
      <c r="N113" s="2"/>
      <c r="O113" s="2"/>
      <c r="P113" s="2"/>
      <c r="Q113" s="2"/>
      <c r="R113" s="2"/>
      <c r="S113" s="2"/>
      <c r="T113" s="2"/>
      <c r="U113" s="2"/>
    </row>
    <row r="114" spans="1:21" x14ac:dyDescent="0.25">
      <c r="A114" s="2"/>
      <c r="B114" s="2"/>
      <c r="C114" s="2"/>
      <c r="D114" s="2"/>
      <c r="E114" s="2"/>
      <c r="F114" s="2"/>
      <c r="G114" s="2"/>
      <c r="H114" s="2"/>
      <c r="I114" s="2"/>
      <c r="J114" s="2"/>
      <c r="K114" s="2"/>
      <c r="L114" s="2"/>
      <c r="M114" s="2"/>
      <c r="N114" s="2"/>
      <c r="O114" s="2"/>
      <c r="P114" s="2"/>
      <c r="Q114" s="2"/>
      <c r="R114" s="2"/>
      <c r="S114" s="2"/>
      <c r="T114" s="2"/>
      <c r="U114" s="2"/>
    </row>
    <row r="115" spans="1:21" x14ac:dyDescent="0.25">
      <c r="A115" s="2"/>
      <c r="B115" s="2"/>
      <c r="C115" s="2"/>
      <c r="D115" s="2"/>
      <c r="E115" s="2"/>
      <c r="F115" s="2"/>
      <c r="G115" s="2"/>
      <c r="H115" s="2"/>
      <c r="I115" s="2"/>
      <c r="J115" s="2"/>
      <c r="K115" s="2"/>
      <c r="L115" s="2"/>
      <c r="M115" s="2"/>
      <c r="N115" s="2"/>
      <c r="O115" s="2"/>
      <c r="P115" s="2"/>
      <c r="Q115" s="2"/>
      <c r="R115" s="2"/>
      <c r="S115" s="2"/>
      <c r="T115" s="2"/>
      <c r="U115" s="2"/>
    </row>
    <row r="116" spans="1:21" x14ac:dyDescent="0.25">
      <c r="A116" s="2"/>
      <c r="B116" s="2"/>
      <c r="C116" s="2"/>
      <c r="D116" s="2"/>
      <c r="E116" s="2"/>
      <c r="F116" s="2"/>
      <c r="G116" s="2"/>
      <c r="H116" s="2"/>
      <c r="I116" s="2"/>
      <c r="J116" s="2"/>
      <c r="K116" s="2"/>
      <c r="L116" s="2"/>
      <c r="M116" s="2"/>
      <c r="N116" s="2"/>
      <c r="O116" s="2"/>
      <c r="P116" s="2"/>
      <c r="Q116" s="2"/>
      <c r="R116" s="2"/>
      <c r="S116" s="2"/>
      <c r="T116" s="2"/>
      <c r="U116" s="2"/>
    </row>
    <row r="117" spans="1:21" x14ac:dyDescent="0.25">
      <c r="A117" s="2"/>
      <c r="B117" s="2"/>
      <c r="C117" s="2"/>
      <c r="D117" s="2"/>
      <c r="E117" s="2"/>
      <c r="F117" s="2"/>
      <c r="G117" s="2"/>
      <c r="H117" s="2"/>
      <c r="I117" s="2"/>
      <c r="J117" s="2"/>
      <c r="K117" s="2"/>
      <c r="L117" s="2"/>
      <c r="M117" s="2"/>
      <c r="N117" s="2"/>
      <c r="O117" s="2"/>
      <c r="P117" s="2"/>
      <c r="Q117" s="2"/>
      <c r="R117" s="2"/>
      <c r="S117" s="2"/>
      <c r="T117" s="2"/>
      <c r="U117" s="2"/>
    </row>
    <row r="118" spans="1:21" x14ac:dyDescent="0.25">
      <c r="A118" s="2"/>
      <c r="B118" s="2"/>
      <c r="C118" s="2"/>
      <c r="D118" s="2"/>
      <c r="E118" s="2"/>
      <c r="F118" s="2"/>
      <c r="G118" s="2"/>
      <c r="H118" s="2"/>
      <c r="I118" s="2"/>
      <c r="J118" s="2"/>
      <c r="K118" s="2"/>
      <c r="L118" s="2"/>
      <c r="M118" s="2"/>
      <c r="N118" s="2"/>
      <c r="O118" s="2"/>
      <c r="P118" s="2"/>
      <c r="Q118" s="2"/>
      <c r="R118" s="2"/>
      <c r="S118" s="2"/>
      <c r="T118" s="2"/>
      <c r="U118" s="2"/>
    </row>
    <row r="119" spans="1:21" x14ac:dyDescent="0.25">
      <c r="A119" s="2"/>
      <c r="B119" s="2"/>
      <c r="C119" s="2"/>
      <c r="D119" s="2"/>
      <c r="E119" s="2"/>
      <c r="F119" s="2"/>
      <c r="G119" s="2"/>
      <c r="H119" s="2"/>
      <c r="I119" s="2"/>
      <c r="J119" s="2"/>
      <c r="K119" s="2"/>
      <c r="L119" s="2"/>
      <c r="M119" s="2"/>
      <c r="N119" s="2"/>
      <c r="O119" s="2"/>
      <c r="P119" s="2"/>
      <c r="Q119" s="2"/>
      <c r="R119" s="2"/>
      <c r="S119" s="2"/>
      <c r="T119" s="2"/>
      <c r="U119" s="2"/>
    </row>
    <row r="120" spans="1:21" x14ac:dyDescent="0.25">
      <c r="A120" s="2"/>
      <c r="B120" s="2"/>
      <c r="C120" s="2"/>
      <c r="D120" s="2"/>
      <c r="E120" s="2"/>
      <c r="F120" s="2"/>
      <c r="G120" s="2"/>
      <c r="H120" s="2"/>
      <c r="I120" s="2"/>
      <c r="J120" s="2"/>
      <c r="K120" s="2"/>
      <c r="L120" s="2"/>
      <c r="M120" s="2"/>
      <c r="N120" s="2"/>
      <c r="O120" s="2"/>
      <c r="P120" s="2"/>
      <c r="Q120" s="2"/>
      <c r="R120" s="2"/>
      <c r="S120" s="2"/>
      <c r="T120" s="2"/>
      <c r="U120" s="2"/>
    </row>
    <row r="121" spans="1:21" x14ac:dyDescent="0.25">
      <c r="A121" s="2"/>
      <c r="B121" s="2"/>
      <c r="C121" s="2"/>
      <c r="D121" s="2"/>
      <c r="E121" s="2"/>
      <c r="F121" s="2"/>
      <c r="G121" s="2"/>
      <c r="H121" s="2"/>
      <c r="I121" s="2"/>
      <c r="J121" s="2"/>
      <c r="K121" s="2"/>
      <c r="L121" s="2"/>
      <c r="M121" s="2"/>
      <c r="N121" s="2"/>
      <c r="O121" s="2"/>
      <c r="P121" s="2"/>
      <c r="Q121" s="2"/>
      <c r="R121" s="2"/>
      <c r="S121" s="2"/>
      <c r="T121" s="2"/>
      <c r="U121" s="2"/>
    </row>
    <row r="122" spans="1:21" x14ac:dyDescent="0.25">
      <c r="A122" s="2"/>
      <c r="B122" s="2"/>
      <c r="C122" s="2"/>
      <c r="D122" s="2"/>
      <c r="E122" s="2"/>
      <c r="F122" s="2"/>
      <c r="G122" s="2"/>
      <c r="H122" s="2"/>
      <c r="I122" s="2"/>
      <c r="J122" s="2"/>
      <c r="K122" s="2"/>
      <c r="L122" s="2"/>
      <c r="M122" s="2"/>
      <c r="N122" s="2"/>
      <c r="O122" s="2"/>
      <c r="P122" s="2"/>
      <c r="Q122" s="2"/>
      <c r="R122" s="2"/>
      <c r="S122" s="2"/>
      <c r="T122" s="2"/>
      <c r="U122" s="2"/>
    </row>
    <row r="123" spans="1:21" x14ac:dyDescent="0.25">
      <c r="A123" s="2"/>
      <c r="B123" s="2"/>
      <c r="C123" s="2"/>
      <c r="D123" s="2"/>
      <c r="E123" s="2"/>
      <c r="F123" s="2"/>
      <c r="G123" s="2"/>
      <c r="H123" s="2"/>
      <c r="I123" s="2"/>
      <c r="J123" s="2"/>
      <c r="K123" s="2"/>
      <c r="L123" s="2"/>
      <c r="M123" s="2"/>
      <c r="N123" s="2"/>
      <c r="O123" s="2"/>
      <c r="P123" s="2"/>
      <c r="Q123" s="2"/>
      <c r="R123" s="2"/>
      <c r="S123" s="2"/>
      <c r="T123" s="2"/>
      <c r="U123" s="2"/>
    </row>
    <row r="124" spans="1:21" x14ac:dyDescent="0.25">
      <c r="A124" s="2"/>
      <c r="B124" s="2"/>
      <c r="C124" s="2"/>
      <c r="D124" s="2"/>
      <c r="E124" s="2"/>
      <c r="F124" s="2"/>
      <c r="G124" s="2"/>
      <c r="H124" s="2"/>
      <c r="I124" s="2"/>
      <c r="J124" s="2"/>
      <c r="K124" s="2"/>
      <c r="L124" s="2"/>
      <c r="M124" s="2"/>
      <c r="N124" s="2"/>
      <c r="O124" s="2"/>
      <c r="P124" s="2"/>
      <c r="Q124" s="2"/>
      <c r="R124" s="2"/>
      <c r="S124" s="2"/>
      <c r="T124" s="2"/>
      <c r="U124" s="2"/>
    </row>
    <row r="125" spans="1:21" x14ac:dyDescent="0.25">
      <c r="A125" s="2"/>
      <c r="B125" s="2"/>
      <c r="C125" s="2"/>
      <c r="D125" s="2"/>
      <c r="E125" s="2"/>
      <c r="F125" s="2"/>
      <c r="G125" s="2"/>
      <c r="H125" s="2"/>
      <c r="I125" s="2"/>
      <c r="J125" s="2"/>
      <c r="K125" s="2"/>
      <c r="L125" s="2"/>
      <c r="M125" s="2"/>
      <c r="N125" s="2"/>
      <c r="O125" s="2"/>
      <c r="P125" s="2"/>
      <c r="Q125" s="2"/>
      <c r="R125" s="2"/>
      <c r="S125" s="2"/>
      <c r="T125" s="2"/>
      <c r="U125" s="2"/>
    </row>
    <row r="126" spans="1:21" x14ac:dyDescent="0.25">
      <c r="A126" s="2"/>
      <c r="B126" s="2"/>
      <c r="C126" s="2"/>
      <c r="D126" s="2"/>
      <c r="E126" s="2"/>
      <c r="F126" s="2"/>
      <c r="G126" s="2"/>
      <c r="H126" s="2"/>
      <c r="I126" s="2"/>
      <c r="J126" s="2"/>
      <c r="K126" s="2"/>
      <c r="L126" s="2"/>
      <c r="M126" s="2"/>
      <c r="N126" s="2"/>
      <c r="O126" s="2"/>
      <c r="P126" s="2"/>
      <c r="Q126" s="2"/>
      <c r="R126" s="2"/>
      <c r="S126" s="2"/>
      <c r="T126" s="2"/>
      <c r="U126" s="2"/>
    </row>
    <row r="127" spans="1:21" x14ac:dyDescent="0.25">
      <c r="A127" s="2"/>
      <c r="B127" s="2"/>
      <c r="C127" s="2"/>
      <c r="D127" s="2"/>
      <c r="E127" s="2"/>
      <c r="F127" s="2"/>
      <c r="G127" s="2"/>
      <c r="H127" s="2"/>
      <c r="I127" s="2"/>
      <c r="J127" s="2"/>
      <c r="K127" s="2"/>
      <c r="L127" s="2"/>
      <c r="M127" s="2"/>
      <c r="N127" s="2"/>
      <c r="O127" s="2"/>
      <c r="P127" s="2"/>
      <c r="Q127" s="2"/>
      <c r="R127" s="2"/>
      <c r="S127" s="2"/>
      <c r="T127" s="2"/>
      <c r="U127" s="2"/>
    </row>
    <row r="128" spans="1:21" x14ac:dyDescent="0.25">
      <c r="A128" s="2"/>
      <c r="B128" s="2"/>
      <c r="C128" s="2"/>
      <c r="D128" s="2"/>
      <c r="E128" s="2"/>
      <c r="F128" s="2"/>
      <c r="G128" s="2"/>
      <c r="H128" s="2"/>
      <c r="I128" s="2"/>
      <c r="J128" s="2"/>
      <c r="K128" s="2"/>
      <c r="L128" s="2"/>
      <c r="M128" s="2"/>
      <c r="N128" s="2"/>
      <c r="O128" s="2"/>
      <c r="P128" s="2"/>
      <c r="Q128" s="2"/>
      <c r="R128" s="2"/>
      <c r="S128" s="2"/>
      <c r="T128" s="2"/>
      <c r="U128" s="2"/>
    </row>
    <row r="129" spans="1:21" x14ac:dyDescent="0.25">
      <c r="A129" s="2"/>
      <c r="B129" s="2"/>
      <c r="C129" s="2"/>
      <c r="D129" s="2"/>
      <c r="E129" s="2"/>
      <c r="F129" s="2"/>
      <c r="G129" s="2"/>
      <c r="H129" s="2"/>
      <c r="I129" s="2"/>
      <c r="J129" s="2"/>
      <c r="K129" s="2"/>
      <c r="L129" s="2"/>
      <c r="M129" s="2"/>
      <c r="N129" s="2"/>
      <c r="O129" s="2"/>
      <c r="P129" s="2"/>
      <c r="Q129" s="2"/>
      <c r="R129" s="2"/>
      <c r="S129" s="2"/>
      <c r="T129" s="2"/>
      <c r="U129" s="2"/>
    </row>
    <row r="130" spans="1:21" x14ac:dyDescent="0.25">
      <c r="A130" s="2"/>
      <c r="B130" s="2"/>
      <c r="C130" s="2"/>
      <c r="D130" s="2"/>
      <c r="E130" s="2"/>
      <c r="F130" s="2"/>
      <c r="G130" s="2"/>
      <c r="H130" s="2"/>
      <c r="I130" s="2"/>
      <c r="J130" s="2"/>
      <c r="K130" s="2"/>
      <c r="L130" s="2"/>
      <c r="M130" s="2"/>
      <c r="N130" s="2"/>
      <c r="O130" s="2"/>
      <c r="P130" s="2"/>
      <c r="Q130" s="2"/>
      <c r="R130" s="2"/>
      <c r="S130" s="2"/>
      <c r="T130" s="2"/>
      <c r="U130" s="2"/>
    </row>
    <row r="131" spans="1:21" x14ac:dyDescent="0.25">
      <c r="A131" s="2"/>
      <c r="B131" s="2"/>
      <c r="C131" s="2"/>
      <c r="D131" s="2"/>
      <c r="E131" s="2"/>
      <c r="F131" s="2"/>
      <c r="G131" s="2"/>
      <c r="H131" s="2"/>
      <c r="I131" s="2"/>
      <c r="J131" s="2"/>
      <c r="K131" s="2"/>
      <c r="L131" s="2"/>
      <c r="M131" s="2"/>
      <c r="N131" s="2"/>
      <c r="O131" s="2"/>
      <c r="P131" s="2"/>
      <c r="Q131" s="2"/>
      <c r="R131" s="2"/>
      <c r="S131" s="2"/>
      <c r="T131" s="2"/>
      <c r="U131" s="2"/>
    </row>
    <row r="132" spans="1:21" x14ac:dyDescent="0.25">
      <c r="A132" s="2"/>
      <c r="B132" s="2"/>
      <c r="C132" s="2"/>
      <c r="D132" s="2"/>
      <c r="E132" s="2"/>
      <c r="F132" s="2"/>
      <c r="G132" s="2"/>
      <c r="H132" s="2"/>
      <c r="I132" s="2"/>
      <c r="J132" s="2"/>
      <c r="K132" s="2"/>
      <c r="L132" s="2"/>
      <c r="M132" s="2"/>
      <c r="N132" s="2"/>
      <c r="O132" s="2"/>
      <c r="P132" s="2"/>
      <c r="Q132" s="2"/>
      <c r="R132" s="2"/>
      <c r="S132" s="2"/>
      <c r="T132" s="2"/>
      <c r="U132" s="2"/>
    </row>
    <row r="133" spans="1:21" x14ac:dyDescent="0.25">
      <c r="A133" s="2"/>
      <c r="B133" s="2"/>
      <c r="C133" s="2"/>
      <c r="D133" s="2"/>
      <c r="E133" s="2"/>
      <c r="F133" s="2"/>
      <c r="G133" s="2"/>
      <c r="H133" s="2"/>
      <c r="I133" s="2"/>
      <c r="J133" s="2"/>
      <c r="K133" s="2"/>
      <c r="L133" s="2"/>
      <c r="M133" s="2"/>
      <c r="N133" s="2"/>
      <c r="O133" s="2"/>
      <c r="P133" s="2"/>
      <c r="Q133" s="2"/>
      <c r="R133" s="2"/>
      <c r="S133" s="2"/>
      <c r="T133" s="2"/>
      <c r="U133" s="2"/>
    </row>
    <row r="134" spans="1:21" x14ac:dyDescent="0.25">
      <c r="A134" s="2"/>
      <c r="B134" s="2"/>
      <c r="C134" s="2"/>
      <c r="D134" s="2"/>
      <c r="E134" s="2"/>
      <c r="F134" s="2"/>
      <c r="G134" s="2"/>
      <c r="H134" s="2"/>
      <c r="I134" s="2"/>
      <c r="J134" s="2"/>
      <c r="K134" s="2"/>
      <c r="L134" s="2"/>
      <c r="M134" s="2"/>
      <c r="N134" s="2"/>
      <c r="O134" s="2"/>
      <c r="P134" s="2"/>
      <c r="Q134" s="2"/>
      <c r="R134" s="2"/>
      <c r="S134" s="2"/>
      <c r="T134" s="2"/>
      <c r="U134" s="2"/>
    </row>
    <row r="135" spans="1:21" x14ac:dyDescent="0.25">
      <c r="A135" s="2"/>
      <c r="B135" s="2"/>
      <c r="C135" s="2"/>
      <c r="D135" s="2"/>
      <c r="E135" s="2"/>
      <c r="F135" s="2"/>
      <c r="G135" s="2"/>
      <c r="H135" s="2"/>
      <c r="I135" s="2"/>
      <c r="J135" s="2"/>
      <c r="K135" s="2"/>
      <c r="L135" s="2"/>
      <c r="M135" s="2"/>
      <c r="N135" s="2"/>
      <c r="O135" s="2"/>
      <c r="P135" s="2"/>
      <c r="Q135" s="2"/>
      <c r="R135" s="2"/>
      <c r="S135" s="2"/>
      <c r="T135" s="2"/>
      <c r="U135" s="2"/>
    </row>
    <row r="136" spans="1:21" x14ac:dyDescent="0.25">
      <c r="A136" s="2"/>
      <c r="B136" s="2"/>
      <c r="C136" s="2"/>
      <c r="D136" s="2"/>
      <c r="E136" s="2"/>
      <c r="F136" s="2"/>
      <c r="G136" s="2"/>
      <c r="H136" s="2"/>
      <c r="I136" s="2"/>
      <c r="J136" s="2"/>
      <c r="K136" s="2"/>
      <c r="L136" s="2"/>
      <c r="M136" s="2"/>
      <c r="N136" s="2"/>
      <c r="O136" s="2"/>
      <c r="P136" s="2"/>
      <c r="Q136" s="2"/>
      <c r="R136" s="2"/>
      <c r="S136" s="2"/>
      <c r="T136" s="2"/>
      <c r="U136" s="2"/>
    </row>
    <row r="137" spans="1:21" x14ac:dyDescent="0.25">
      <c r="A137" s="2"/>
      <c r="B137" s="2"/>
      <c r="C137" s="2"/>
      <c r="D137" s="2"/>
      <c r="E137" s="2"/>
      <c r="F137" s="2"/>
      <c r="G137" s="2"/>
      <c r="H137" s="2"/>
      <c r="I137" s="2"/>
      <c r="J137" s="2"/>
      <c r="K137" s="2"/>
      <c r="L137" s="2"/>
      <c r="M137" s="2"/>
      <c r="N137" s="2"/>
      <c r="O137" s="2"/>
      <c r="P137" s="2"/>
      <c r="Q137" s="2"/>
      <c r="R137" s="2"/>
      <c r="S137" s="2"/>
      <c r="T137" s="2"/>
      <c r="U137" s="2"/>
    </row>
    <row r="138" spans="1:21" x14ac:dyDescent="0.25">
      <c r="A138" s="2"/>
      <c r="B138" s="2"/>
      <c r="C138" s="2"/>
      <c r="D138" s="2"/>
      <c r="E138" s="2"/>
      <c r="F138" s="2"/>
      <c r="G138" s="2"/>
      <c r="H138" s="2"/>
      <c r="I138" s="2"/>
      <c r="J138" s="2"/>
      <c r="K138" s="2"/>
      <c r="L138" s="2"/>
      <c r="M138" s="2"/>
      <c r="N138" s="2"/>
      <c r="O138" s="2"/>
      <c r="P138" s="2"/>
      <c r="Q138" s="2"/>
      <c r="R138" s="2"/>
      <c r="S138" s="2"/>
      <c r="T138" s="2"/>
      <c r="U138" s="2"/>
    </row>
    <row r="139" spans="1:21" x14ac:dyDescent="0.25">
      <c r="A139" s="2"/>
      <c r="B139" s="2"/>
      <c r="C139" s="2"/>
      <c r="D139" s="2"/>
      <c r="E139" s="2"/>
      <c r="F139" s="2"/>
      <c r="G139" s="2"/>
      <c r="H139" s="2"/>
      <c r="I139" s="2"/>
      <c r="J139" s="2"/>
      <c r="K139" s="2"/>
      <c r="L139" s="2"/>
      <c r="M139" s="2"/>
      <c r="N139" s="2"/>
      <c r="O139" s="2"/>
      <c r="P139" s="2"/>
      <c r="Q139" s="2"/>
      <c r="R139" s="2"/>
      <c r="S139" s="2"/>
      <c r="T139" s="2"/>
      <c r="U139" s="2"/>
    </row>
    <row r="140" spans="1:21" x14ac:dyDescent="0.25">
      <c r="A140" s="2"/>
      <c r="B140" s="2"/>
      <c r="C140" s="2"/>
      <c r="D140" s="2"/>
      <c r="E140" s="2"/>
      <c r="F140" s="2"/>
      <c r="G140" s="2"/>
      <c r="H140" s="2"/>
      <c r="I140" s="2"/>
      <c r="J140" s="2"/>
      <c r="K140" s="2"/>
      <c r="L140" s="2"/>
      <c r="M140" s="2"/>
      <c r="N140" s="2"/>
      <c r="O140" s="2"/>
      <c r="P140" s="2"/>
      <c r="Q140" s="2"/>
      <c r="R140" s="2"/>
      <c r="S140" s="2"/>
      <c r="T140" s="2"/>
      <c r="U140" s="2"/>
    </row>
    <row r="141" spans="1:21" x14ac:dyDescent="0.25">
      <c r="A141" s="2"/>
      <c r="B141" s="2"/>
      <c r="C141" s="2"/>
      <c r="D141" s="2"/>
      <c r="E141" s="2"/>
      <c r="F141" s="2"/>
      <c r="G141" s="2"/>
      <c r="H141" s="2"/>
      <c r="I141" s="2"/>
      <c r="J141" s="2"/>
      <c r="K141" s="2"/>
      <c r="L141" s="2"/>
      <c r="M141" s="2"/>
      <c r="N141" s="2"/>
      <c r="O141" s="2"/>
      <c r="P141" s="2"/>
      <c r="Q141" s="2"/>
      <c r="R141" s="2"/>
      <c r="S141" s="2"/>
      <c r="T141" s="2"/>
      <c r="U141" s="2"/>
    </row>
    <row r="142" spans="1:21" x14ac:dyDescent="0.25">
      <c r="A142" s="2"/>
      <c r="B142" s="2"/>
      <c r="C142" s="2"/>
      <c r="D142" s="2"/>
      <c r="E142" s="2"/>
      <c r="F142" s="2"/>
      <c r="G142" s="2"/>
      <c r="H142" s="2"/>
      <c r="I142" s="2"/>
      <c r="J142" s="2"/>
      <c r="K142" s="2"/>
      <c r="L142" s="2"/>
      <c r="M142" s="2"/>
      <c r="N142" s="2"/>
      <c r="O142" s="2"/>
      <c r="P142" s="2"/>
      <c r="Q142" s="2"/>
      <c r="R142" s="2"/>
      <c r="S142" s="2"/>
      <c r="T142" s="2"/>
      <c r="U142" s="2"/>
    </row>
    <row r="143" spans="1:21" x14ac:dyDescent="0.25">
      <c r="A143" s="2"/>
      <c r="B143" s="2"/>
      <c r="C143" s="2"/>
      <c r="D143" s="2"/>
      <c r="E143" s="2"/>
      <c r="F143" s="2"/>
      <c r="G143" s="2"/>
      <c r="H143" s="2"/>
      <c r="I143" s="2"/>
      <c r="J143" s="2"/>
      <c r="K143" s="2"/>
      <c r="L143" s="2"/>
      <c r="M143" s="2"/>
      <c r="N143" s="2"/>
      <c r="O143" s="2"/>
      <c r="P143" s="2"/>
      <c r="Q143" s="2"/>
      <c r="R143" s="2"/>
      <c r="S143" s="2"/>
      <c r="T143" s="2"/>
      <c r="U143" s="2"/>
    </row>
    <row r="144" spans="1:21" x14ac:dyDescent="0.25">
      <c r="A144" s="2"/>
      <c r="B144" s="2"/>
      <c r="C144" s="2"/>
      <c r="D144" s="2"/>
      <c r="E144" s="2"/>
      <c r="F144" s="2"/>
      <c r="G144" s="2"/>
      <c r="H144" s="2"/>
      <c r="I144" s="2"/>
      <c r="J144" s="2"/>
      <c r="K144" s="2"/>
      <c r="L144" s="2"/>
      <c r="M144" s="2"/>
      <c r="N144" s="2"/>
      <c r="O144" s="2"/>
      <c r="P144" s="2"/>
      <c r="Q144" s="2"/>
      <c r="R144" s="2"/>
      <c r="S144" s="2"/>
      <c r="T144" s="2"/>
      <c r="U144" s="2"/>
    </row>
    <row r="145" spans="1:21" x14ac:dyDescent="0.25">
      <c r="A145" s="2"/>
      <c r="B145" s="2"/>
      <c r="C145" s="2"/>
      <c r="D145" s="2"/>
      <c r="E145" s="2"/>
      <c r="F145" s="2"/>
      <c r="G145" s="2"/>
      <c r="H145" s="2"/>
      <c r="I145" s="2"/>
      <c r="J145" s="2"/>
      <c r="K145" s="2"/>
      <c r="L145" s="2"/>
      <c r="M145" s="2"/>
      <c r="N145" s="2"/>
      <c r="O145" s="2"/>
      <c r="P145" s="2"/>
      <c r="Q145" s="2"/>
      <c r="R145" s="2"/>
      <c r="S145" s="2"/>
      <c r="T145" s="2"/>
      <c r="U145" s="2"/>
    </row>
    <row r="146" spans="1:21" x14ac:dyDescent="0.25">
      <c r="A146" s="2"/>
      <c r="B146" s="2"/>
      <c r="C146" s="2"/>
      <c r="D146" s="2"/>
      <c r="E146" s="2"/>
      <c r="F146" s="2"/>
      <c r="G146" s="2"/>
      <c r="H146" s="2"/>
      <c r="I146" s="2"/>
      <c r="J146" s="2"/>
      <c r="K146" s="2"/>
      <c r="L146" s="2"/>
      <c r="M146" s="2"/>
      <c r="N146" s="2"/>
      <c r="O146" s="2"/>
      <c r="P146" s="2"/>
      <c r="Q146" s="2"/>
      <c r="R146" s="2"/>
      <c r="S146" s="2"/>
      <c r="T146" s="2"/>
      <c r="U146" s="2"/>
    </row>
    <row r="147" spans="1:21" x14ac:dyDescent="0.25">
      <c r="A147" s="2"/>
      <c r="B147" s="2"/>
      <c r="C147" s="2"/>
      <c r="D147" s="2"/>
      <c r="E147" s="2"/>
      <c r="F147" s="2"/>
      <c r="G147" s="2"/>
      <c r="H147" s="2"/>
      <c r="I147" s="2"/>
      <c r="J147" s="2"/>
      <c r="K147" s="2"/>
      <c r="L147" s="2"/>
      <c r="M147" s="2"/>
      <c r="N147" s="2"/>
      <c r="O147" s="2"/>
      <c r="P147" s="2"/>
      <c r="Q147" s="2"/>
      <c r="R147" s="2"/>
      <c r="S147" s="2"/>
      <c r="T147" s="2"/>
      <c r="U147" s="2"/>
    </row>
    <row r="148" spans="1:21" x14ac:dyDescent="0.25">
      <c r="A148" s="2"/>
      <c r="B148" s="2"/>
      <c r="C148" s="2"/>
      <c r="D148" s="2"/>
      <c r="E148" s="2"/>
      <c r="F148" s="2"/>
      <c r="G148" s="2"/>
      <c r="H148" s="2"/>
      <c r="I148" s="2"/>
      <c r="J148" s="2"/>
      <c r="K148" s="2"/>
      <c r="L148" s="2"/>
      <c r="M148" s="2"/>
      <c r="N148" s="2"/>
      <c r="O148" s="2"/>
      <c r="P148" s="2"/>
      <c r="Q148" s="2"/>
      <c r="R148" s="2"/>
      <c r="S148" s="2"/>
      <c r="T148" s="2"/>
      <c r="U148" s="2"/>
    </row>
    <row r="149" spans="1:21" x14ac:dyDescent="0.25">
      <c r="A149" s="2"/>
      <c r="B149" s="2"/>
      <c r="C149" s="2"/>
      <c r="D149" s="2"/>
      <c r="E149" s="2"/>
      <c r="F149" s="2"/>
      <c r="G149" s="2"/>
      <c r="H149" s="2"/>
      <c r="I149" s="2"/>
      <c r="J149" s="2"/>
      <c r="K149" s="2"/>
      <c r="L149" s="2"/>
      <c r="M149" s="2"/>
      <c r="N149" s="2"/>
      <c r="O149" s="2"/>
      <c r="P149" s="2"/>
      <c r="Q149" s="2"/>
      <c r="R149" s="2"/>
      <c r="S149" s="2"/>
      <c r="T149" s="2"/>
      <c r="U149" s="2"/>
    </row>
    <row r="150" spans="1:21" x14ac:dyDescent="0.25">
      <c r="A150" s="2"/>
      <c r="B150" s="2"/>
      <c r="C150" s="2"/>
      <c r="D150" s="2"/>
      <c r="E150" s="2"/>
      <c r="F150" s="2"/>
      <c r="G150" s="2"/>
      <c r="H150" s="2"/>
      <c r="I150" s="2"/>
      <c r="J150" s="2"/>
      <c r="K150" s="2"/>
      <c r="L150" s="2"/>
      <c r="M150" s="2"/>
      <c r="N150" s="2"/>
      <c r="O150" s="2"/>
      <c r="P150" s="2"/>
      <c r="Q150" s="2"/>
      <c r="R150" s="2"/>
      <c r="S150" s="2"/>
      <c r="T150" s="2"/>
      <c r="U150" s="2"/>
    </row>
    <row r="151" spans="1:21" x14ac:dyDescent="0.25">
      <c r="A151" s="2"/>
      <c r="B151" s="2"/>
      <c r="C151" s="2"/>
      <c r="D151" s="2"/>
      <c r="E151" s="2"/>
      <c r="F151" s="2"/>
      <c r="G151" s="2"/>
      <c r="H151" s="2"/>
      <c r="I151" s="2"/>
      <c r="J151" s="2"/>
      <c r="K151" s="2"/>
      <c r="L151" s="2"/>
      <c r="M151" s="2"/>
      <c r="N151" s="2"/>
      <c r="O151" s="2"/>
      <c r="P151" s="2"/>
      <c r="Q151" s="2"/>
      <c r="R151" s="2"/>
      <c r="S151" s="2"/>
      <c r="T151" s="2"/>
      <c r="U151" s="2"/>
    </row>
    <row r="152" spans="1:21" x14ac:dyDescent="0.25">
      <c r="A152" s="2"/>
      <c r="B152" s="2"/>
      <c r="C152" s="2"/>
      <c r="D152" s="2"/>
      <c r="E152" s="2"/>
      <c r="F152" s="2"/>
      <c r="G152" s="2"/>
      <c r="H152" s="2"/>
      <c r="I152" s="2"/>
      <c r="J152" s="2"/>
      <c r="K152" s="2"/>
      <c r="L152" s="2"/>
      <c r="M152" s="2"/>
      <c r="N152" s="2"/>
      <c r="O152" s="2"/>
      <c r="P152" s="2"/>
      <c r="Q152" s="2"/>
      <c r="R152" s="2"/>
      <c r="S152" s="2"/>
      <c r="T152" s="2"/>
      <c r="U152" s="2"/>
    </row>
    <row r="153" spans="1:21" x14ac:dyDescent="0.25">
      <c r="A153" s="2"/>
      <c r="B153" s="2"/>
      <c r="C153" s="2"/>
      <c r="D153" s="2"/>
      <c r="E153" s="2"/>
      <c r="F153" s="2"/>
      <c r="G153" s="2"/>
      <c r="H153" s="2"/>
      <c r="I153" s="2"/>
      <c r="J153" s="2"/>
      <c r="K153" s="2"/>
      <c r="L153" s="2"/>
      <c r="M153" s="2"/>
      <c r="N153" s="2"/>
      <c r="O153" s="2"/>
      <c r="P153" s="2"/>
      <c r="Q153" s="2"/>
      <c r="R153" s="2"/>
      <c r="S153" s="2"/>
      <c r="T153" s="2"/>
      <c r="U153" s="2"/>
    </row>
    <row r="154" spans="1:21" x14ac:dyDescent="0.25">
      <c r="A154" s="2"/>
      <c r="B154" s="2"/>
      <c r="C154" s="2"/>
      <c r="D154" s="2"/>
      <c r="E154" s="2"/>
      <c r="F154" s="2"/>
      <c r="G154" s="2"/>
      <c r="H154" s="2"/>
      <c r="I154" s="2"/>
      <c r="J154" s="2"/>
      <c r="K154" s="2"/>
      <c r="L154" s="2"/>
      <c r="M154" s="2"/>
      <c r="N154" s="2"/>
      <c r="O154" s="2"/>
      <c r="P154" s="2"/>
      <c r="Q154" s="2"/>
      <c r="R154" s="2"/>
      <c r="S154" s="2"/>
      <c r="T154" s="2"/>
      <c r="U154" s="2"/>
    </row>
    <row r="155" spans="1:21" x14ac:dyDescent="0.25">
      <c r="A155" s="2"/>
      <c r="B155" s="2"/>
      <c r="C155" s="2"/>
      <c r="D155" s="2"/>
      <c r="E155" s="2"/>
      <c r="F155" s="2"/>
      <c r="G155" s="2"/>
      <c r="H155" s="2"/>
      <c r="I155" s="2"/>
      <c r="J155" s="2"/>
      <c r="K155" s="2"/>
      <c r="L155" s="2"/>
      <c r="M155" s="2"/>
      <c r="N155" s="2"/>
      <c r="O155" s="2"/>
      <c r="P155" s="2"/>
      <c r="Q155" s="2"/>
      <c r="R155" s="2"/>
      <c r="S155" s="2"/>
      <c r="T155" s="2"/>
      <c r="U155" s="2"/>
    </row>
    <row r="156" spans="1:21" x14ac:dyDescent="0.25">
      <c r="A156" s="2"/>
      <c r="B156" s="2"/>
      <c r="C156" s="2"/>
      <c r="D156" s="2"/>
      <c r="E156" s="2"/>
      <c r="F156" s="2"/>
      <c r="G156" s="2"/>
      <c r="H156" s="2"/>
      <c r="I156" s="2"/>
      <c r="J156" s="2"/>
      <c r="K156" s="2"/>
      <c r="L156" s="2"/>
      <c r="M156" s="2"/>
      <c r="N156" s="2"/>
      <c r="O156" s="2"/>
      <c r="P156" s="2"/>
      <c r="Q156" s="2"/>
      <c r="R156" s="2"/>
      <c r="S156" s="2"/>
      <c r="T156" s="2"/>
      <c r="U156" s="2"/>
    </row>
    <row r="157" spans="1:21" x14ac:dyDescent="0.25">
      <c r="A157" s="2"/>
      <c r="B157" s="2"/>
      <c r="C157" s="2"/>
      <c r="D157" s="2"/>
      <c r="E157" s="2"/>
      <c r="F157" s="2"/>
      <c r="G157" s="2"/>
      <c r="H157" s="2"/>
      <c r="I157" s="2"/>
      <c r="J157" s="2"/>
      <c r="K157" s="2"/>
      <c r="L157" s="2"/>
      <c r="M157" s="2"/>
      <c r="N157" s="2"/>
      <c r="O157" s="2"/>
      <c r="P157" s="2"/>
      <c r="Q157" s="2"/>
      <c r="R157" s="2"/>
      <c r="S157" s="2"/>
      <c r="T157" s="2"/>
      <c r="U157" s="2"/>
    </row>
    <row r="158" spans="1:21" x14ac:dyDescent="0.25">
      <c r="A158" s="2"/>
      <c r="B158" s="2"/>
      <c r="C158" s="2"/>
      <c r="D158" s="2"/>
      <c r="E158" s="2"/>
      <c r="F158" s="2"/>
      <c r="G158" s="2"/>
      <c r="H158" s="2"/>
      <c r="I158" s="2"/>
      <c r="J158" s="2"/>
      <c r="K158" s="2"/>
      <c r="L158" s="2"/>
      <c r="M158" s="2"/>
      <c r="N158" s="2"/>
      <c r="O158" s="2"/>
      <c r="P158" s="2"/>
      <c r="Q158" s="2"/>
      <c r="R158" s="2"/>
      <c r="S158" s="2"/>
      <c r="T158" s="2"/>
      <c r="U158" s="2"/>
    </row>
    <row r="159" spans="1:21" x14ac:dyDescent="0.25">
      <c r="A159" s="2"/>
      <c r="B159" s="2"/>
      <c r="C159" s="2"/>
      <c r="D159" s="2"/>
      <c r="E159" s="2"/>
      <c r="F159" s="2"/>
      <c r="G159" s="2"/>
      <c r="H159" s="2"/>
      <c r="I159" s="2"/>
      <c r="J159" s="2"/>
      <c r="K159" s="2"/>
      <c r="L159" s="2"/>
      <c r="M159" s="2"/>
      <c r="N159" s="2"/>
      <c r="O159" s="2"/>
      <c r="P159" s="2"/>
      <c r="Q159" s="2"/>
      <c r="R159" s="2"/>
      <c r="S159" s="2"/>
      <c r="T159" s="2"/>
      <c r="U159" s="2"/>
    </row>
    <row r="160" spans="1:21" x14ac:dyDescent="0.25">
      <c r="A160" s="2"/>
      <c r="B160" s="2"/>
      <c r="C160" s="2"/>
      <c r="D160" s="2"/>
      <c r="E160" s="2"/>
      <c r="F160" s="2"/>
      <c r="G160" s="2"/>
      <c r="H160" s="2"/>
      <c r="I160" s="2"/>
      <c r="J160" s="2"/>
      <c r="K160" s="2"/>
      <c r="L160" s="2"/>
      <c r="M160" s="2"/>
      <c r="N160" s="2"/>
      <c r="O160" s="2"/>
      <c r="P160" s="2"/>
      <c r="Q160" s="2"/>
      <c r="R160" s="2"/>
      <c r="S160" s="2"/>
      <c r="T160" s="2"/>
      <c r="U160" s="2"/>
    </row>
    <row r="161" spans="1:21" x14ac:dyDescent="0.25">
      <c r="A161" s="2"/>
      <c r="B161" s="2"/>
      <c r="C161" s="2"/>
      <c r="D161" s="2"/>
      <c r="E161" s="2"/>
      <c r="F161" s="2"/>
      <c r="G161" s="2"/>
      <c r="H161" s="2"/>
      <c r="I161" s="2"/>
      <c r="J161" s="2"/>
      <c r="K161" s="2"/>
      <c r="L161" s="2"/>
      <c r="M161" s="2"/>
      <c r="N161" s="2"/>
      <c r="O161" s="2"/>
      <c r="P161" s="2"/>
      <c r="Q161" s="2"/>
      <c r="R161" s="2"/>
      <c r="S161" s="2"/>
      <c r="T161" s="2"/>
      <c r="U161" s="2"/>
    </row>
    <row r="162" spans="1:21" x14ac:dyDescent="0.25">
      <c r="A162" s="2"/>
      <c r="B162" s="2"/>
      <c r="C162" s="2"/>
      <c r="D162" s="2"/>
      <c r="E162" s="2"/>
      <c r="F162" s="2"/>
      <c r="G162" s="2"/>
      <c r="H162" s="2"/>
      <c r="I162" s="2"/>
      <c r="J162" s="2"/>
      <c r="K162" s="2"/>
      <c r="L162" s="2"/>
      <c r="M162" s="2"/>
      <c r="N162" s="2"/>
      <c r="O162" s="2"/>
      <c r="P162" s="2"/>
      <c r="Q162" s="2"/>
      <c r="R162" s="2"/>
      <c r="S162" s="2"/>
      <c r="T162" s="2"/>
      <c r="U162" s="2"/>
    </row>
    <row r="163" spans="1:21" x14ac:dyDescent="0.25">
      <c r="A163" s="2"/>
      <c r="B163" s="2"/>
      <c r="C163" s="2"/>
      <c r="D163" s="2"/>
      <c r="E163" s="2"/>
      <c r="F163" s="2"/>
      <c r="G163" s="2"/>
      <c r="H163" s="2"/>
      <c r="I163" s="2"/>
      <c r="J163" s="2"/>
      <c r="K163" s="2"/>
      <c r="L163" s="2"/>
      <c r="M163" s="2"/>
      <c r="N163" s="2"/>
      <c r="O163" s="2"/>
      <c r="P163" s="2"/>
      <c r="Q163" s="2"/>
      <c r="R163" s="2"/>
      <c r="S163" s="2"/>
      <c r="T163" s="2"/>
      <c r="U163" s="2"/>
    </row>
    <row r="164" spans="1:21" x14ac:dyDescent="0.25">
      <c r="A164" s="2"/>
      <c r="B164" s="2"/>
      <c r="C164" s="2"/>
      <c r="D164" s="2"/>
      <c r="E164" s="2"/>
      <c r="F164" s="2"/>
      <c r="G164" s="2"/>
      <c r="H164" s="2"/>
      <c r="I164" s="2"/>
      <c r="J164" s="2"/>
      <c r="K164" s="2"/>
      <c r="L164" s="2"/>
      <c r="M164" s="2"/>
      <c r="N164" s="2"/>
      <c r="O164" s="2"/>
      <c r="P164" s="2"/>
      <c r="Q164" s="2"/>
      <c r="R164" s="2"/>
      <c r="S164" s="2"/>
      <c r="T164" s="2"/>
      <c r="U164" s="2"/>
    </row>
    <row r="165" spans="1:21" x14ac:dyDescent="0.25">
      <c r="A165" s="2"/>
      <c r="B165" s="2"/>
      <c r="C165" s="2"/>
      <c r="D165" s="2"/>
      <c r="E165" s="2"/>
      <c r="F165" s="2"/>
      <c r="G165" s="2"/>
      <c r="H165" s="2"/>
      <c r="I165" s="2"/>
      <c r="J165" s="2"/>
      <c r="K165" s="2"/>
      <c r="L165" s="2"/>
      <c r="M165" s="2"/>
      <c r="N165" s="2"/>
      <c r="O165" s="2"/>
      <c r="P165" s="2"/>
      <c r="Q165" s="2"/>
      <c r="R165" s="2"/>
      <c r="S165" s="2"/>
      <c r="T165" s="2"/>
      <c r="U165" s="2"/>
    </row>
    <row r="166" spans="1:21" x14ac:dyDescent="0.25">
      <c r="A166" s="2"/>
      <c r="B166" s="2"/>
      <c r="C166" s="2"/>
      <c r="D166" s="2"/>
      <c r="E166" s="2"/>
      <c r="F166" s="2"/>
      <c r="G166" s="2"/>
      <c r="H166" s="2"/>
      <c r="I166" s="2"/>
      <c r="J166" s="2"/>
      <c r="K166" s="2"/>
      <c r="L166" s="2"/>
      <c r="M166" s="2"/>
      <c r="N166" s="2"/>
      <c r="O166" s="2"/>
      <c r="P166" s="2"/>
      <c r="Q166" s="2"/>
      <c r="R166" s="2"/>
      <c r="S166" s="2"/>
      <c r="T166" s="2"/>
      <c r="U166" s="2"/>
    </row>
    <row r="167" spans="1:21" x14ac:dyDescent="0.25">
      <c r="A167" s="2"/>
      <c r="B167" s="2"/>
      <c r="C167" s="2"/>
      <c r="D167" s="2"/>
      <c r="E167" s="2"/>
      <c r="F167" s="2"/>
      <c r="G167" s="2"/>
      <c r="H167" s="2"/>
      <c r="I167" s="2"/>
      <c r="J167" s="2"/>
      <c r="K167" s="2"/>
      <c r="L167" s="2"/>
      <c r="M167" s="2"/>
      <c r="N167" s="2"/>
      <c r="O167" s="2"/>
      <c r="P167" s="2"/>
      <c r="Q167" s="2"/>
      <c r="R167" s="2"/>
      <c r="S167" s="2"/>
      <c r="T167" s="2"/>
      <c r="U167" s="2"/>
    </row>
    <row r="168" spans="1:21" x14ac:dyDescent="0.25">
      <c r="A168" s="2"/>
      <c r="B168" s="2"/>
      <c r="C168" s="2"/>
      <c r="D168" s="2"/>
      <c r="E168" s="2"/>
      <c r="F168" s="2"/>
      <c r="G168" s="2"/>
      <c r="H168" s="2"/>
      <c r="I168" s="2"/>
      <c r="J168" s="2"/>
      <c r="K168" s="2"/>
      <c r="L168" s="2"/>
      <c r="M168" s="2"/>
      <c r="N168" s="2"/>
      <c r="O168" s="2"/>
      <c r="P168" s="2"/>
      <c r="Q168" s="2"/>
      <c r="R168" s="2"/>
      <c r="S168" s="2"/>
      <c r="T168" s="2"/>
      <c r="U168" s="2"/>
    </row>
    <row r="169" spans="1:21" x14ac:dyDescent="0.25">
      <c r="A169" s="2"/>
      <c r="B169" s="2"/>
      <c r="C169" s="2"/>
      <c r="D169" s="2"/>
      <c r="E169" s="2"/>
      <c r="F169" s="2"/>
      <c r="G169" s="2"/>
      <c r="H169" s="2"/>
      <c r="I169" s="2"/>
      <c r="J169" s="2"/>
      <c r="K169" s="2"/>
      <c r="L169" s="2"/>
      <c r="M169" s="2"/>
      <c r="N169" s="2"/>
      <c r="O169" s="2"/>
      <c r="P169" s="2"/>
      <c r="Q169" s="2"/>
      <c r="R169" s="2"/>
      <c r="S169" s="2"/>
      <c r="T169" s="2"/>
      <c r="U169" s="2"/>
    </row>
    <row r="170" spans="1:21" x14ac:dyDescent="0.25">
      <c r="A170" s="2"/>
      <c r="B170" s="2"/>
      <c r="C170" s="2"/>
      <c r="D170" s="2"/>
      <c r="E170" s="2"/>
      <c r="F170" s="2"/>
      <c r="G170" s="2"/>
      <c r="H170" s="2"/>
      <c r="I170" s="2"/>
      <c r="J170" s="2"/>
      <c r="K170" s="2"/>
      <c r="L170" s="2"/>
      <c r="M170" s="2"/>
      <c r="N170" s="2"/>
      <c r="O170" s="2"/>
      <c r="P170" s="2"/>
      <c r="Q170" s="2"/>
      <c r="R170" s="2"/>
      <c r="S170" s="2"/>
      <c r="T170" s="2"/>
      <c r="U170" s="2"/>
    </row>
    <row r="171" spans="1:21" x14ac:dyDescent="0.25">
      <c r="A171" s="2"/>
      <c r="B171" s="2"/>
      <c r="C171" s="2"/>
      <c r="D171" s="2"/>
      <c r="E171" s="2"/>
      <c r="F171" s="2"/>
      <c r="G171" s="2"/>
      <c r="H171" s="2"/>
      <c r="I171" s="2"/>
      <c r="J171" s="2"/>
      <c r="K171" s="2"/>
      <c r="L171" s="2"/>
      <c r="M171" s="2"/>
      <c r="N171" s="2"/>
      <c r="O171" s="2"/>
      <c r="P171" s="2"/>
      <c r="Q171" s="2"/>
      <c r="R171" s="2"/>
      <c r="S171" s="2"/>
      <c r="T171" s="2"/>
      <c r="U171" s="2"/>
    </row>
    <row r="172" spans="1:21" x14ac:dyDescent="0.25">
      <c r="A172" s="2"/>
      <c r="B172" s="2"/>
      <c r="C172" s="2"/>
      <c r="D172" s="2"/>
      <c r="E172" s="2"/>
      <c r="F172" s="2"/>
      <c r="G172" s="2"/>
      <c r="H172" s="2"/>
      <c r="I172" s="2"/>
      <c r="J172" s="2"/>
      <c r="K172" s="2"/>
      <c r="L172" s="2"/>
      <c r="M172" s="2"/>
      <c r="N172" s="2"/>
      <c r="O172" s="2"/>
      <c r="P172" s="2"/>
      <c r="Q172" s="2"/>
      <c r="R172" s="2"/>
      <c r="S172" s="2"/>
      <c r="T172" s="2"/>
      <c r="U172" s="2"/>
    </row>
    <row r="173" spans="1:21" x14ac:dyDescent="0.25">
      <c r="A173" s="2"/>
      <c r="B173" s="2"/>
      <c r="C173" s="2"/>
      <c r="D173" s="2"/>
      <c r="E173" s="2"/>
      <c r="F173" s="2"/>
      <c r="G173" s="2"/>
      <c r="H173" s="2"/>
      <c r="I173" s="2"/>
      <c r="J173" s="2"/>
      <c r="K173" s="2"/>
      <c r="L173" s="2"/>
      <c r="M173" s="2"/>
      <c r="N173" s="2"/>
      <c r="O173" s="2"/>
      <c r="P173" s="2"/>
      <c r="Q173" s="2"/>
      <c r="R173" s="2"/>
      <c r="S173" s="2"/>
      <c r="T173" s="2"/>
      <c r="U173" s="2"/>
    </row>
    <row r="174" spans="1:21" x14ac:dyDescent="0.25">
      <c r="A174" s="2"/>
      <c r="B174" s="2"/>
      <c r="C174" s="2"/>
      <c r="D174" s="2"/>
      <c r="E174" s="2"/>
      <c r="F174" s="2"/>
      <c r="G174" s="2"/>
      <c r="H174" s="2"/>
      <c r="I174" s="2"/>
      <c r="J174" s="2"/>
      <c r="K174" s="2"/>
      <c r="L174" s="2"/>
      <c r="M174" s="2"/>
      <c r="N174" s="2"/>
      <c r="O174" s="2"/>
      <c r="P174" s="2"/>
      <c r="Q174" s="2"/>
      <c r="R174" s="2"/>
      <c r="S174" s="2"/>
      <c r="T174" s="2"/>
      <c r="U174" s="2"/>
    </row>
    <row r="175" spans="1:21" x14ac:dyDescent="0.25">
      <c r="A175" s="2"/>
      <c r="B175" s="2"/>
      <c r="C175" s="2"/>
      <c r="D175" s="2"/>
      <c r="E175" s="2"/>
      <c r="F175" s="2"/>
      <c r="G175" s="2"/>
      <c r="H175" s="2"/>
      <c r="I175" s="2"/>
      <c r="J175" s="2"/>
      <c r="K175" s="2"/>
      <c r="L175" s="2"/>
      <c r="M175" s="2"/>
      <c r="N175" s="2"/>
      <c r="O175" s="2"/>
      <c r="P175" s="2"/>
      <c r="Q175" s="2"/>
      <c r="R175" s="2"/>
      <c r="S175" s="2"/>
      <c r="T175" s="2"/>
      <c r="U175" s="2"/>
    </row>
    <row r="176" spans="1:21" x14ac:dyDescent="0.25">
      <c r="A176" s="2"/>
      <c r="B176" s="2"/>
      <c r="C176" s="2"/>
      <c r="D176" s="2"/>
      <c r="E176" s="2"/>
      <c r="F176" s="2"/>
      <c r="G176" s="2"/>
      <c r="H176" s="2"/>
      <c r="I176" s="2"/>
      <c r="J176" s="2"/>
      <c r="K176" s="2"/>
      <c r="L176" s="2"/>
      <c r="M176" s="2"/>
      <c r="N176" s="2"/>
      <c r="O176" s="2"/>
      <c r="P176" s="2"/>
      <c r="Q176" s="2"/>
      <c r="R176" s="2"/>
      <c r="S176" s="2"/>
      <c r="T176" s="2"/>
      <c r="U176" s="2"/>
    </row>
    <row r="177" spans="1:21" x14ac:dyDescent="0.25">
      <c r="A177" s="2"/>
      <c r="B177" s="2"/>
      <c r="C177" s="2"/>
      <c r="D177" s="2"/>
      <c r="E177" s="2"/>
      <c r="F177" s="2"/>
      <c r="G177" s="2"/>
      <c r="H177" s="2"/>
      <c r="I177" s="2"/>
      <c r="J177" s="2"/>
      <c r="K177" s="2"/>
      <c r="L177" s="2"/>
      <c r="M177" s="2"/>
      <c r="N177" s="2"/>
      <c r="O177" s="2"/>
      <c r="P177" s="2"/>
      <c r="Q177" s="2"/>
      <c r="R177" s="2"/>
      <c r="S177" s="2"/>
      <c r="T177" s="2"/>
      <c r="U177" s="2"/>
    </row>
    <row r="178" spans="1:21" x14ac:dyDescent="0.25">
      <c r="A178" s="2"/>
      <c r="B178" s="2"/>
      <c r="C178" s="2"/>
      <c r="D178" s="2"/>
      <c r="E178" s="2"/>
      <c r="F178" s="2"/>
      <c r="G178" s="2"/>
      <c r="H178" s="2"/>
      <c r="I178" s="2"/>
      <c r="J178" s="2"/>
      <c r="K178" s="2"/>
      <c r="L178" s="2"/>
      <c r="M178" s="2"/>
      <c r="N178" s="2"/>
      <c r="O178" s="2"/>
      <c r="P178" s="2"/>
      <c r="Q178" s="2"/>
      <c r="R178" s="2"/>
      <c r="S178" s="2"/>
      <c r="T178" s="2"/>
      <c r="U178" s="2"/>
    </row>
    <row r="179" spans="1:21" x14ac:dyDescent="0.25">
      <c r="A179" s="2"/>
      <c r="B179" s="2"/>
      <c r="C179" s="2"/>
      <c r="D179" s="2"/>
      <c r="E179" s="2"/>
      <c r="F179" s="2"/>
      <c r="G179" s="2"/>
      <c r="H179" s="2"/>
      <c r="I179" s="2"/>
      <c r="J179" s="2"/>
      <c r="K179" s="2"/>
      <c r="L179" s="2"/>
      <c r="M179" s="2"/>
      <c r="N179" s="2"/>
      <c r="O179" s="2"/>
      <c r="P179" s="2"/>
      <c r="Q179" s="2"/>
      <c r="R179" s="2"/>
      <c r="S179" s="2"/>
      <c r="T179" s="2"/>
      <c r="U179" s="2"/>
    </row>
    <row r="180" spans="1:21" x14ac:dyDescent="0.25">
      <c r="A180" s="2"/>
      <c r="B180" s="2"/>
      <c r="C180" s="2"/>
      <c r="D180" s="2"/>
      <c r="E180" s="2"/>
      <c r="F180" s="2"/>
      <c r="G180" s="2"/>
      <c r="H180" s="2"/>
      <c r="I180" s="2"/>
      <c r="J180" s="2"/>
      <c r="K180" s="2"/>
      <c r="L180" s="2"/>
      <c r="M180" s="2"/>
      <c r="N180" s="2"/>
      <c r="O180" s="2"/>
      <c r="P180" s="2"/>
      <c r="Q180" s="2"/>
      <c r="R180" s="2"/>
      <c r="S180" s="2"/>
      <c r="T180" s="2"/>
      <c r="U180" s="2"/>
    </row>
    <row r="181" spans="1:21" x14ac:dyDescent="0.25">
      <c r="A181" s="2"/>
      <c r="B181" s="2"/>
      <c r="C181" s="2"/>
      <c r="D181" s="2"/>
      <c r="E181" s="2"/>
      <c r="F181" s="2"/>
      <c r="G181" s="2"/>
      <c r="H181" s="2"/>
      <c r="I181" s="2"/>
      <c r="J181" s="2"/>
      <c r="K181" s="2"/>
      <c r="L181" s="2"/>
      <c r="M181" s="2"/>
      <c r="N181" s="2"/>
      <c r="O181" s="2"/>
      <c r="P181" s="2"/>
      <c r="Q181" s="2"/>
      <c r="R181" s="2"/>
      <c r="S181" s="2"/>
      <c r="T181" s="2"/>
      <c r="U181" s="2"/>
    </row>
    <row r="182" spans="1:21" x14ac:dyDescent="0.25">
      <c r="A182" s="2"/>
      <c r="B182" s="2"/>
      <c r="C182" s="2"/>
      <c r="D182" s="2"/>
      <c r="E182" s="2"/>
      <c r="F182" s="2"/>
      <c r="G182" s="2"/>
      <c r="H182" s="2"/>
      <c r="I182" s="2"/>
      <c r="J182" s="2"/>
      <c r="K182" s="2"/>
      <c r="L182" s="2"/>
      <c r="M182" s="2"/>
      <c r="N182" s="2"/>
      <c r="O182" s="2"/>
      <c r="P182" s="2"/>
      <c r="Q182" s="2"/>
      <c r="R182" s="2"/>
      <c r="S182" s="2"/>
      <c r="T182" s="2"/>
      <c r="U182" s="2"/>
    </row>
    <row r="183" spans="1:21" x14ac:dyDescent="0.25">
      <c r="A183" s="2"/>
      <c r="B183" s="2"/>
      <c r="C183" s="2"/>
      <c r="D183" s="2"/>
      <c r="E183" s="2"/>
      <c r="F183" s="2"/>
      <c r="G183" s="2"/>
      <c r="H183" s="2"/>
      <c r="I183" s="2"/>
      <c r="J183" s="2"/>
      <c r="K183" s="2"/>
      <c r="L183" s="2"/>
      <c r="M183" s="2"/>
      <c r="N183" s="2"/>
      <c r="O183" s="2"/>
      <c r="P183" s="2"/>
      <c r="Q183" s="2"/>
      <c r="R183" s="2"/>
      <c r="S183" s="2"/>
      <c r="T183" s="2"/>
      <c r="U183" s="2"/>
    </row>
    <row r="184" spans="1:21" x14ac:dyDescent="0.25">
      <c r="A184" s="2"/>
      <c r="B184" s="2"/>
      <c r="C184" s="2"/>
      <c r="D184" s="2"/>
      <c r="E184" s="2"/>
      <c r="F184" s="2"/>
      <c r="G184" s="2"/>
      <c r="H184" s="2"/>
      <c r="I184" s="2"/>
      <c r="J184" s="2"/>
      <c r="K184" s="2"/>
      <c r="L184" s="2"/>
      <c r="M184" s="2"/>
      <c r="N184" s="2"/>
      <c r="O184" s="2"/>
      <c r="P184" s="2"/>
      <c r="Q184" s="2"/>
      <c r="R184" s="2"/>
      <c r="S184" s="2"/>
      <c r="T184" s="2"/>
      <c r="U184" s="2"/>
    </row>
    <row r="185" spans="1:21" x14ac:dyDescent="0.25">
      <c r="A185" s="2"/>
      <c r="B185" s="2"/>
      <c r="C185" s="2"/>
      <c r="D185" s="2"/>
      <c r="E185" s="2"/>
      <c r="F185" s="2"/>
      <c r="G185" s="2"/>
      <c r="H185" s="2"/>
      <c r="I185" s="2"/>
      <c r="J185" s="2"/>
      <c r="K185" s="2"/>
      <c r="L185" s="2"/>
      <c r="M185" s="2"/>
      <c r="N185" s="2"/>
      <c r="O185" s="2"/>
      <c r="P185" s="2"/>
      <c r="Q185" s="2"/>
      <c r="R185" s="2"/>
      <c r="S185" s="2"/>
      <c r="T185" s="2"/>
      <c r="U185" s="2"/>
    </row>
    <row r="186" spans="1:21" x14ac:dyDescent="0.25">
      <c r="A186" s="2"/>
      <c r="B186" s="2"/>
      <c r="C186" s="2"/>
      <c r="D186" s="2"/>
      <c r="E186" s="2"/>
      <c r="F186" s="2"/>
      <c r="G186" s="2"/>
      <c r="H186" s="2"/>
      <c r="I186" s="2"/>
      <c r="J186" s="2"/>
      <c r="K186" s="2"/>
      <c r="L186" s="2"/>
      <c r="M186" s="2"/>
      <c r="N186" s="2"/>
      <c r="O186" s="2"/>
      <c r="P186" s="2"/>
      <c r="Q186" s="2"/>
      <c r="R186" s="2"/>
      <c r="S186" s="2"/>
      <c r="T186" s="2"/>
      <c r="U186" s="2"/>
    </row>
    <row r="187" spans="1:21" x14ac:dyDescent="0.25">
      <c r="A187" s="2"/>
      <c r="B187" s="2"/>
      <c r="C187" s="2"/>
      <c r="D187" s="2"/>
      <c r="E187" s="2"/>
      <c r="F187" s="2"/>
      <c r="G187" s="2"/>
      <c r="H187" s="2"/>
      <c r="I187" s="2"/>
      <c r="J187" s="2"/>
      <c r="K187" s="2"/>
      <c r="L187" s="2"/>
      <c r="M187" s="2"/>
      <c r="N187" s="2"/>
      <c r="O187" s="2"/>
      <c r="P187" s="2"/>
      <c r="Q187" s="2"/>
      <c r="R187" s="2"/>
      <c r="S187" s="2"/>
      <c r="T187" s="2"/>
      <c r="U187" s="2"/>
    </row>
    <row r="188" spans="1:21" x14ac:dyDescent="0.25">
      <c r="A188" s="2"/>
      <c r="B188" s="2"/>
      <c r="C188" s="2"/>
      <c r="D188" s="2"/>
      <c r="E188" s="2"/>
      <c r="F188" s="2"/>
      <c r="G188" s="2"/>
      <c r="H188" s="2"/>
      <c r="I188" s="2"/>
      <c r="J188" s="2"/>
      <c r="K188" s="2"/>
      <c r="L188" s="2"/>
      <c r="M188" s="2"/>
      <c r="N188" s="2"/>
      <c r="O188" s="2"/>
      <c r="P188" s="2"/>
      <c r="Q188" s="2"/>
      <c r="R188" s="2"/>
      <c r="S188" s="2"/>
      <c r="T188" s="2"/>
      <c r="U188" s="2"/>
    </row>
    <row r="189" spans="1:21" x14ac:dyDescent="0.25">
      <c r="A189" s="2"/>
      <c r="B189" s="2"/>
      <c r="C189" s="2"/>
      <c r="D189" s="2"/>
      <c r="E189" s="2"/>
      <c r="F189" s="2"/>
      <c r="G189" s="2"/>
      <c r="H189" s="2"/>
      <c r="I189" s="2"/>
      <c r="J189" s="2"/>
      <c r="K189" s="2"/>
      <c r="L189" s="2"/>
      <c r="M189" s="2"/>
      <c r="N189" s="2"/>
      <c r="O189" s="2"/>
      <c r="P189" s="2"/>
      <c r="Q189" s="2"/>
      <c r="R189" s="2"/>
      <c r="S189" s="2"/>
      <c r="T189" s="2"/>
      <c r="U189" s="2"/>
    </row>
    <row r="190" spans="1:21" x14ac:dyDescent="0.25">
      <c r="A190" s="2"/>
      <c r="B190" s="2"/>
      <c r="C190" s="2"/>
      <c r="D190" s="2"/>
      <c r="E190" s="2"/>
      <c r="F190" s="2"/>
      <c r="G190" s="2"/>
      <c r="H190" s="2"/>
      <c r="I190" s="2"/>
      <c r="J190" s="2"/>
      <c r="K190" s="2"/>
      <c r="L190" s="2"/>
      <c r="M190" s="2"/>
      <c r="N190" s="2"/>
      <c r="O190" s="2"/>
      <c r="P190" s="2"/>
      <c r="Q190" s="2"/>
      <c r="R190" s="2"/>
      <c r="S190" s="2"/>
      <c r="T190" s="2"/>
      <c r="U190" s="2"/>
    </row>
    <row r="191" spans="1:21" x14ac:dyDescent="0.25">
      <c r="A191" s="2"/>
      <c r="B191" s="2"/>
      <c r="C191" s="2"/>
      <c r="D191" s="2"/>
      <c r="E191" s="2"/>
      <c r="F191" s="2"/>
      <c r="G191" s="2"/>
      <c r="H191" s="2"/>
      <c r="I191" s="2"/>
      <c r="J191" s="2"/>
      <c r="K191" s="2"/>
      <c r="L191" s="2"/>
      <c r="M191" s="2"/>
      <c r="N191" s="2"/>
      <c r="O191" s="2"/>
      <c r="P191" s="2"/>
      <c r="Q191" s="2"/>
      <c r="R191" s="2"/>
      <c r="S191" s="2"/>
      <c r="T191" s="2"/>
      <c r="U191" s="2"/>
    </row>
    <row r="192" spans="1:21" x14ac:dyDescent="0.25">
      <c r="A192" s="2"/>
      <c r="B192" s="2"/>
      <c r="C192" s="2"/>
      <c r="D192" s="2"/>
      <c r="E192" s="2"/>
      <c r="F192" s="2"/>
      <c r="G192" s="2"/>
      <c r="H192" s="2"/>
      <c r="I192" s="2"/>
      <c r="J192" s="2"/>
      <c r="K192" s="2"/>
      <c r="L192" s="2"/>
      <c r="M192" s="2"/>
      <c r="N192" s="2"/>
      <c r="O192" s="2"/>
      <c r="P192" s="2"/>
      <c r="Q192" s="2"/>
      <c r="R192" s="2"/>
      <c r="S192" s="2"/>
      <c r="T192" s="2"/>
      <c r="U192" s="2"/>
    </row>
    <row r="193" spans="1:21" x14ac:dyDescent="0.25">
      <c r="A193" s="2"/>
      <c r="B193" s="2"/>
      <c r="C193" s="2"/>
      <c r="D193" s="2"/>
      <c r="E193" s="2"/>
      <c r="F193" s="2"/>
      <c r="G193" s="2"/>
      <c r="H193" s="2"/>
      <c r="I193" s="2"/>
      <c r="J193" s="2"/>
      <c r="K193" s="2"/>
      <c r="L193" s="2"/>
      <c r="M193" s="2"/>
      <c r="N193" s="2"/>
      <c r="O193" s="2"/>
      <c r="P193" s="2"/>
      <c r="Q193" s="2"/>
      <c r="R193" s="2"/>
      <c r="S193" s="2"/>
      <c r="T193" s="2"/>
      <c r="U193" s="2"/>
    </row>
    <row r="194" spans="1:21" x14ac:dyDescent="0.25">
      <c r="A194" s="2"/>
      <c r="B194" s="2"/>
      <c r="C194" s="2"/>
      <c r="D194" s="2"/>
      <c r="E194" s="2"/>
      <c r="F194" s="2"/>
      <c r="G194" s="2"/>
      <c r="H194" s="2"/>
      <c r="I194" s="2"/>
      <c r="J194" s="2"/>
      <c r="K194" s="2"/>
      <c r="L194" s="2"/>
      <c r="M194" s="2"/>
      <c r="N194" s="2"/>
      <c r="O194" s="2"/>
      <c r="P194" s="2"/>
      <c r="Q194" s="2"/>
      <c r="R194" s="2"/>
      <c r="S194" s="2"/>
      <c r="T194" s="2"/>
      <c r="U194" s="2"/>
    </row>
    <row r="195" spans="1:21" x14ac:dyDescent="0.25">
      <c r="A195" s="2"/>
      <c r="B195" s="2"/>
      <c r="C195" s="2"/>
      <c r="D195" s="2"/>
      <c r="E195" s="2"/>
      <c r="F195" s="2"/>
      <c r="G195" s="2"/>
      <c r="H195" s="2"/>
      <c r="I195" s="2"/>
      <c r="J195" s="2"/>
      <c r="K195" s="2"/>
      <c r="L195" s="2"/>
      <c r="M195" s="2"/>
      <c r="N195" s="2"/>
      <c r="O195" s="2"/>
      <c r="P195" s="2"/>
      <c r="Q195" s="2"/>
      <c r="R195" s="2"/>
      <c r="S195" s="2"/>
      <c r="T195" s="2"/>
      <c r="U195" s="2"/>
    </row>
    <row r="196" spans="1:21" x14ac:dyDescent="0.25">
      <c r="A196" s="2"/>
      <c r="B196" s="2"/>
      <c r="C196" s="2"/>
      <c r="D196" s="2"/>
      <c r="E196" s="2"/>
      <c r="F196" s="2"/>
      <c r="G196" s="2"/>
      <c r="H196" s="2"/>
      <c r="I196" s="2"/>
      <c r="J196" s="2"/>
      <c r="K196" s="2"/>
      <c r="L196" s="2"/>
      <c r="M196" s="2"/>
      <c r="N196" s="2"/>
      <c r="O196" s="2"/>
      <c r="P196" s="2"/>
      <c r="Q196" s="2"/>
      <c r="R196" s="2"/>
      <c r="S196" s="2"/>
      <c r="T196" s="2"/>
      <c r="U196" s="2"/>
    </row>
    <row r="197" spans="1:21" x14ac:dyDescent="0.25">
      <c r="A197" s="2"/>
      <c r="B197" s="2"/>
      <c r="C197" s="2"/>
      <c r="D197" s="2"/>
      <c r="E197" s="2"/>
      <c r="F197" s="2"/>
      <c r="G197" s="2"/>
      <c r="H197" s="2"/>
      <c r="I197" s="2"/>
      <c r="J197" s="2"/>
      <c r="K197" s="2"/>
      <c r="L197" s="2"/>
      <c r="M197" s="2"/>
      <c r="N197" s="2"/>
      <c r="O197" s="2"/>
      <c r="P197" s="2"/>
      <c r="Q197" s="2"/>
      <c r="R197" s="2"/>
      <c r="S197" s="2"/>
      <c r="T197" s="2"/>
      <c r="U197" s="2"/>
    </row>
    <row r="198" spans="1:21" x14ac:dyDescent="0.25">
      <c r="A198" s="2"/>
      <c r="B198" s="2"/>
      <c r="C198" s="2"/>
      <c r="D198" s="2"/>
      <c r="E198" s="2"/>
      <c r="F198" s="2"/>
      <c r="G198" s="2"/>
      <c r="H198" s="2"/>
      <c r="I198" s="2"/>
      <c r="J198" s="2"/>
      <c r="K198" s="2"/>
      <c r="L198" s="2"/>
      <c r="M198" s="2"/>
      <c r="N198" s="2"/>
      <c r="O198" s="2"/>
      <c r="P198" s="2"/>
      <c r="Q198" s="2"/>
      <c r="R198" s="2"/>
      <c r="S198" s="2"/>
      <c r="T198" s="2"/>
      <c r="U198" s="2"/>
    </row>
    <row r="199" spans="1:21" x14ac:dyDescent="0.25">
      <c r="A199" s="2"/>
      <c r="B199" s="2"/>
      <c r="C199" s="2"/>
      <c r="D199" s="2"/>
      <c r="E199" s="2"/>
      <c r="F199" s="2"/>
      <c r="G199" s="2"/>
      <c r="H199" s="2"/>
      <c r="I199" s="2"/>
      <c r="J199" s="2"/>
      <c r="K199" s="2"/>
      <c r="L199" s="2"/>
      <c r="M199" s="2"/>
      <c r="N199" s="2"/>
      <c r="O199" s="2"/>
      <c r="P199" s="2"/>
      <c r="Q199" s="2"/>
      <c r="R199" s="2"/>
      <c r="S199" s="2"/>
      <c r="T199" s="2"/>
      <c r="U199" s="2"/>
    </row>
    <row r="200" spans="1:21" x14ac:dyDescent="0.25">
      <c r="A200" s="2"/>
      <c r="B200" s="2"/>
      <c r="C200" s="2"/>
      <c r="D200" s="2"/>
      <c r="E200" s="2"/>
      <c r="F200" s="2"/>
      <c r="G200" s="2"/>
      <c r="H200" s="2"/>
      <c r="I200" s="2"/>
      <c r="J200" s="2"/>
      <c r="K200" s="2"/>
      <c r="L200" s="2"/>
      <c r="M200" s="2"/>
      <c r="N200" s="2"/>
      <c r="O200" s="2"/>
      <c r="P200" s="2"/>
      <c r="Q200" s="2"/>
      <c r="R200" s="2"/>
      <c r="S200" s="2"/>
      <c r="T200" s="2"/>
      <c r="U200" s="2"/>
    </row>
    <row r="201" spans="1:21" x14ac:dyDescent="0.25">
      <c r="A201" s="2"/>
      <c r="B201" s="2"/>
      <c r="C201" s="2"/>
      <c r="D201" s="2"/>
      <c r="E201" s="2"/>
      <c r="F201" s="2"/>
      <c r="G201" s="2"/>
      <c r="H201" s="2"/>
      <c r="I201" s="2"/>
      <c r="J201" s="2"/>
      <c r="K201" s="2"/>
      <c r="L201" s="2"/>
      <c r="M201" s="2"/>
      <c r="N201" s="2"/>
      <c r="O201" s="2"/>
      <c r="P201" s="2"/>
      <c r="Q201" s="2"/>
      <c r="R201" s="2"/>
      <c r="S201" s="2"/>
      <c r="T201" s="2"/>
      <c r="U201" s="2"/>
    </row>
    <row r="202" spans="1:21" x14ac:dyDescent="0.25">
      <c r="A202" s="2"/>
      <c r="B202" s="2"/>
      <c r="C202" s="2"/>
      <c r="D202" s="2"/>
      <c r="E202" s="2"/>
      <c r="F202" s="2"/>
      <c r="G202" s="2"/>
      <c r="H202" s="2"/>
      <c r="I202" s="2"/>
      <c r="J202" s="2"/>
      <c r="K202" s="2"/>
      <c r="L202" s="2"/>
      <c r="M202" s="2"/>
      <c r="N202" s="2"/>
      <c r="O202" s="2"/>
      <c r="P202" s="2"/>
      <c r="Q202" s="2"/>
      <c r="R202" s="2"/>
      <c r="S202" s="2"/>
      <c r="T202" s="2"/>
      <c r="U202" s="2"/>
    </row>
    <row r="203" spans="1:21" x14ac:dyDescent="0.25">
      <c r="A203" s="2"/>
      <c r="B203" s="2"/>
      <c r="C203" s="2"/>
      <c r="D203" s="2"/>
      <c r="E203" s="2"/>
      <c r="F203" s="2"/>
      <c r="G203" s="2"/>
      <c r="H203" s="2"/>
      <c r="I203" s="2"/>
      <c r="J203" s="2"/>
      <c r="K203" s="2"/>
      <c r="L203" s="2"/>
      <c r="M203" s="2"/>
      <c r="N203" s="2"/>
      <c r="O203" s="2"/>
      <c r="P203" s="2"/>
      <c r="Q203" s="2"/>
      <c r="R203" s="2"/>
      <c r="S203" s="2"/>
      <c r="T203" s="2"/>
      <c r="U203" s="2"/>
    </row>
    <row r="204" spans="1:21" x14ac:dyDescent="0.25">
      <c r="A204" s="2"/>
      <c r="B204" s="2"/>
      <c r="C204" s="2"/>
      <c r="D204" s="2"/>
      <c r="E204" s="2"/>
      <c r="F204" s="2"/>
      <c r="G204" s="2"/>
      <c r="H204" s="2"/>
      <c r="I204" s="2"/>
      <c r="J204" s="2"/>
      <c r="K204" s="2"/>
      <c r="L204" s="2"/>
      <c r="M204" s="2"/>
      <c r="N204" s="2"/>
      <c r="O204" s="2"/>
      <c r="P204" s="2"/>
      <c r="Q204" s="2"/>
      <c r="R204" s="2"/>
      <c r="S204" s="2"/>
      <c r="T204" s="2"/>
      <c r="U204" s="2"/>
    </row>
    <row r="205" spans="1:21" x14ac:dyDescent="0.25">
      <c r="A205" s="2"/>
      <c r="B205" s="2"/>
      <c r="C205" s="2"/>
      <c r="D205" s="2"/>
      <c r="E205" s="2"/>
      <c r="F205" s="2"/>
      <c r="G205" s="2"/>
      <c r="H205" s="2"/>
      <c r="I205" s="2"/>
      <c r="J205" s="2"/>
      <c r="K205" s="2"/>
      <c r="L205" s="2"/>
      <c r="M205" s="2"/>
      <c r="N205" s="2"/>
      <c r="O205" s="2"/>
      <c r="P205" s="2"/>
      <c r="Q205" s="2"/>
      <c r="R205" s="2"/>
      <c r="S205" s="2"/>
      <c r="T205" s="2"/>
      <c r="U205" s="2"/>
    </row>
    <row r="206" spans="1:21" x14ac:dyDescent="0.25">
      <c r="A206" s="2"/>
      <c r="B206" s="2"/>
      <c r="C206" s="2"/>
      <c r="D206" s="2"/>
      <c r="E206" s="2"/>
      <c r="F206" s="2"/>
      <c r="G206" s="2"/>
      <c r="H206" s="2"/>
      <c r="I206" s="2"/>
      <c r="J206" s="2"/>
      <c r="K206" s="2"/>
      <c r="L206" s="2"/>
      <c r="M206" s="2"/>
      <c r="N206" s="2"/>
      <c r="O206" s="2"/>
      <c r="P206" s="2"/>
      <c r="Q206" s="2"/>
      <c r="R206" s="2"/>
      <c r="S206" s="2"/>
      <c r="T206" s="2"/>
      <c r="U206" s="2"/>
    </row>
    <row r="207" spans="1:21" x14ac:dyDescent="0.25">
      <c r="A207" s="2"/>
      <c r="B207" s="2"/>
      <c r="C207" s="2"/>
      <c r="D207" s="2"/>
      <c r="E207" s="2"/>
      <c r="F207" s="2"/>
      <c r="G207" s="2"/>
      <c r="H207" s="2"/>
      <c r="I207" s="2"/>
      <c r="J207" s="2"/>
      <c r="K207" s="2"/>
      <c r="L207" s="2"/>
      <c r="M207" s="2"/>
      <c r="N207" s="2"/>
      <c r="O207" s="2"/>
      <c r="P207" s="2"/>
      <c r="Q207" s="2"/>
      <c r="R207" s="2"/>
      <c r="S207" s="2"/>
      <c r="T207" s="2"/>
      <c r="U207" s="2"/>
    </row>
    <row r="208" spans="1:21" x14ac:dyDescent="0.25">
      <c r="A208" s="2"/>
      <c r="B208" s="2"/>
      <c r="C208" s="2"/>
      <c r="D208" s="2"/>
      <c r="E208" s="2"/>
      <c r="F208" s="2"/>
      <c r="G208" s="2"/>
      <c r="H208" s="2"/>
      <c r="I208" s="2"/>
      <c r="J208" s="2"/>
      <c r="K208" s="2"/>
      <c r="L208" s="2"/>
      <c r="M208" s="2"/>
      <c r="N208" s="2"/>
      <c r="O208" s="2"/>
      <c r="P208" s="2"/>
      <c r="Q208" s="2"/>
      <c r="R208" s="2"/>
      <c r="S208" s="2"/>
      <c r="T208" s="2"/>
      <c r="U208" s="2"/>
    </row>
    <row r="209" spans="1:21" x14ac:dyDescent="0.25">
      <c r="A209" s="2"/>
      <c r="B209" s="2"/>
      <c r="C209" s="2"/>
      <c r="D209" s="2"/>
      <c r="E209" s="2"/>
      <c r="F209" s="2"/>
      <c r="G209" s="2"/>
      <c r="H209" s="2"/>
      <c r="I209" s="2"/>
      <c r="J209" s="2"/>
      <c r="K209" s="2"/>
      <c r="L209" s="2"/>
      <c r="M209" s="2"/>
      <c r="N209" s="2"/>
      <c r="O209" s="2"/>
      <c r="P209" s="2"/>
      <c r="Q209" s="2"/>
      <c r="R209" s="2"/>
      <c r="S209" s="2"/>
      <c r="T209" s="2"/>
      <c r="U209" s="2"/>
    </row>
    <row r="210" spans="1:21" x14ac:dyDescent="0.25">
      <c r="A210" s="2"/>
      <c r="B210" s="2"/>
      <c r="C210" s="2"/>
      <c r="D210" s="2"/>
      <c r="E210" s="2"/>
      <c r="F210" s="2"/>
      <c r="G210" s="2"/>
      <c r="H210" s="2"/>
      <c r="I210" s="2"/>
      <c r="J210" s="2"/>
      <c r="K210" s="2"/>
      <c r="L210" s="2"/>
      <c r="M210" s="2"/>
      <c r="N210" s="2"/>
      <c r="O210" s="2"/>
      <c r="P210" s="2"/>
      <c r="Q210" s="2"/>
      <c r="R210" s="2"/>
      <c r="S210" s="2"/>
      <c r="T210" s="2"/>
      <c r="U210" s="2"/>
    </row>
    <row r="211" spans="1:21" x14ac:dyDescent="0.25">
      <c r="A211" s="2"/>
      <c r="B211" s="2"/>
      <c r="C211" s="2"/>
      <c r="D211" s="2"/>
      <c r="E211" s="2"/>
      <c r="F211" s="2"/>
      <c r="G211" s="2"/>
      <c r="H211" s="2"/>
      <c r="I211" s="2"/>
      <c r="J211" s="2"/>
      <c r="K211" s="2"/>
      <c r="L211" s="2"/>
      <c r="M211" s="2"/>
      <c r="N211" s="2"/>
      <c r="O211" s="2"/>
      <c r="P211" s="2"/>
      <c r="Q211" s="2"/>
      <c r="R211" s="2"/>
      <c r="S211" s="2"/>
      <c r="T211" s="2"/>
      <c r="U211" s="2"/>
    </row>
    <row r="212" spans="1:21" x14ac:dyDescent="0.25">
      <c r="A212" s="2"/>
      <c r="B212" s="2"/>
      <c r="C212" s="2"/>
      <c r="D212" s="2"/>
      <c r="E212" s="2"/>
      <c r="F212" s="2"/>
      <c r="G212" s="2"/>
      <c r="H212" s="2"/>
      <c r="I212" s="2"/>
      <c r="J212" s="2"/>
      <c r="K212" s="2"/>
      <c r="L212" s="2"/>
      <c r="M212" s="2"/>
      <c r="N212" s="2"/>
      <c r="O212" s="2"/>
      <c r="P212" s="2"/>
      <c r="Q212" s="2"/>
      <c r="R212" s="2"/>
      <c r="S212" s="2"/>
      <c r="T212" s="2"/>
      <c r="U212" s="2"/>
    </row>
    <row r="213" spans="1:21" x14ac:dyDescent="0.25">
      <c r="A213" s="2"/>
      <c r="B213" s="2"/>
      <c r="C213" s="2"/>
      <c r="D213" s="2"/>
      <c r="E213" s="2"/>
      <c r="F213" s="2"/>
      <c r="G213" s="2"/>
      <c r="H213" s="2"/>
      <c r="I213" s="2"/>
      <c r="J213" s="2"/>
      <c r="K213" s="2"/>
      <c r="L213" s="2"/>
      <c r="M213" s="2"/>
      <c r="N213" s="2"/>
      <c r="O213" s="2"/>
      <c r="P213" s="2"/>
      <c r="Q213" s="2"/>
      <c r="R213" s="2"/>
      <c r="S213" s="2"/>
      <c r="T213" s="2"/>
      <c r="U213" s="2"/>
    </row>
    <row r="214" spans="1:21" x14ac:dyDescent="0.25">
      <c r="A214" s="2"/>
      <c r="B214" s="2"/>
      <c r="C214" s="2"/>
      <c r="D214" s="2"/>
      <c r="E214" s="2"/>
      <c r="F214" s="2"/>
      <c r="G214" s="2"/>
      <c r="H214" s="2"/>
      <c r="I214" s="2"/>
      <c r="J214" s="2"/>
      <c r="K214" s="2"/>
      <c r="L214" s="2"/>
      <c r="M214" s="2"/>
      <c r="N214" s="2"/>
      <c r="O214" s="2"/>
      <c r="P214" s="2"/>
      <c r="Q214" s="2"/>
      <c r="R214" s="2"/>
      <c r="S214" s="2"/>
      <c r="T214" s="2"/>
      <c r="U214" s="2"/>
    </row>
    <row r="215" spans="1:21" x14ac:dyDescent="0.25">
      <c r="A215" s="2"/>
      <c r="B215" s="2"/>
      <c r="C215" s="2"/>
      <c r="D215" s="2"/>
      <c r="E215" s="2"/>
      <c r="F215" s="2"/>
      <c r="G215" s="2"/>
      <c r="H215" s="2"/>
      <c r="I215" s="2"/>
      <c r="J215" s="2"/>
      <c r="K215" s="2"/>
      <c r="L215" s="2"/>
      <c r="M215" s="2"/>
      <c r="N215" s="2"/>
      <c r="O215" s="2"/>
      <c r="P215" s="2"/>
      <c r="Q215" s="2"/>
      <c r="R215" s="2"/>
      <c r="S215" s="2"/>
      <c r="T215" s="2"/>
      <c r="U215" s="2"/>
    </row>
    <row r="216" spans="1:21" x14ac:dyDescent="0.25">
      <c r="A216" s="2"/>
      <c r="B216" s="2"/>
      <c r="C216" s="2"/>
      <c r="D216" s="2"/>
      <c r="E216" s="2"/>
      <c r="F216" s="2"/>
      <c r="G216" s="2"/>
      <c r="H216" s="2"/>
      <c r="I216" s="2"/>
      <c r="J216" s="2"/>
      <c r="K216" s="2"/>
      <c r="L216" s="2"/>
      <c r="M216" s="2"/>
      <c r="N216" s="2"/>
      <c r="O216" s="2"/>
      <c r="P216" s="2"/>
      <c r="Q216" s="2"/>
      <c r="R216" s="2"/>
      <c r="S216" s="2"/>
      <c r="T216" s="2"/>
      <c r="U216" s="2"/>
    </row>
    <row r="217" spans="1:21" x14ac:dyDescent="0.25">
      <c r="A217" s="2"/>
      <c r="B217" s="2"/>
      <c r="C217" s="2"/>
      <c r="D217" s="2"/>
      <c r="E217" s="2"/>
      <c r="F217" s="2"/>
      <c r="G217" s="2"/>
      <c r="H217" s="2"/>
      <c r="I217" s="2"/>
      <c r="J217" s="2"/>
      <c r="K217" s="2"/>
      <c r="L217" s="2"/>
      <c r="M217" s="2"/>
      <c r="N217" s="2"/>
      <c r="O217" s="2"/>
      <c r="P217" s="2"/>
      <c r="Q217" s="2"/>
      <c r="R217" s="2"/>
      <c r="S217" s="2"/>
      <c r="T217" s="2"/>
      <c r="U217" s="2"/>
    </row>
    <row r="218" spans="1:21" x14ac:dyDescent="0.25">
      <c r="A218" s="2"/>
      <c r="B218" s="2"/>
      <c r="C218" s="2"/>
      <c r="D218" s="2"/>
      <c r="E218" s="2"/>
      <c r="F218" s="2"/>
      <c r="G218" s="2"/>
      <c r="H218" s="2"/>
      <c r="I218" s="2"/>
      <c r="J218" s="2"/>
      <c r="K218" s="2"/>
      <c r="L218" s="2"/>
      <c r="M218" s="2"/>
      <c r="N218" s="2"/>
      <c r="O218" s="2"/>
      <c r="P218" s="2"/>
      <c r="Q218" s="2"/>
      <c r="R218" s="2"/>
      <c r="S218" s="2"/>
      <c r="T218" s="2"/>
      <c r="U218" s="2"/>
    </row>
    <row r="219" spans="1:21" x14ac:dyDescent="0.25">
      <c r="A219" s="2"/>
      <c r="B219" s="2"/>
      <c r="C219" s="2"/>
      <c r="D219" s="2"/>
      <c r="E219" s="2"/>
      <c r="F219" s="2"/>
      <c r="G219" s="2"/>
      <c r="H219" s="2"/>
      <c r="I219" s="2"/>
      <c r="J219" s="2"/>
      <c r="K219" s="2"/>
      <c r="L219" s="2"/>
      <c r="M219" s="2"/>
      <c r="N219" s="2"/>
      <c r="O219" s="2"/>
      <c r="P219" s="2"/>
      <c r="Q219" s="2"/>
      <c r="R219" s="2"/>
      <c r="S219" s="2"/>
      <c r="T219" s="2"/>
      <c r="U219" s="2"/>
    </row>
    <row r="220" spans="1:21" x14ac:dyDescent="0.25">
      <c r="A220" s="2"/>
      <c r="B220" s="2"/>
      <c r="C220" s="2"/>
      <c r="D220" s="2"/>
      <c r="E220" s="2"/>
      <c r="F220" s="2"/>
      <c r="G220" s="2"/>
      <c r="H220" s="2"/>
      <c r="I220" s="2"/>
      <c r="J220" s="2"/>
      <c r="K220" s="2"/>
      <c r="L220" s="2"/>
      <c r="M220" s="2"/>
      <c r="N220" s="2"/>
      <c r="O220" s="2"/>
      <c r="P220" s="2"/>
      <c r="Q220" s="2"/>
      <c r="R220" s="2"/>
      <c r="S220" s="2"/>
      <c r="T220" s="2"/>
      <c r="U220" s="2"/>
    </row>
    <row r="221" spans="1:21" x14ac:dyDescent="0.25">
      <c r="A221" s="2"/>
      <c r="B221" s="2"/>
      <c r="C221" s="2"/>
      <c r="D221" s="2"/>
      <c r="E221" s="2"/>
      <c r="F221" s="2"/>
      <c r="G221" s="2"/>
      <c r="H221" s="2"/>
      <c r="I221" s="2"/>
      <c r="J221" s="2"/>
      <c r="K221" s="2"/>
      <c r="L221" s="2"/>
      <c r="M221" s="2"/>
      <c r="N221" s="2"/>
      <c r="O221" s="2"/>
      <c r="P221" s="2"/>
      <c r="Q221" s="2"/>
      <c r="R221" s="2"/>
      <c r="S221" s="2"/>
      <c r="T221" s="2"/>
      <c r="U221" s="2"/>
    </row>
    <row r="222" spans="1:21" x14ac:dyDescent="0.25">
      <c r="A222" s="2"/>
      <c r="B222" s="2"/>
      <c r="C222" s="2"/>
      <c r="D222" s="2"/>
      <c r="E222" s="2"/>
      <c r="F222" s="2"/>
      <c r="G222" s="2"/>
      <c r="H222" s="2"/>
      <c r="I222" s="2"/>
      <c r="J222" s="2"/>
      <c r="K222" s="2"/>
      <c r="L222" s="2"/>
      <c r="M222" s="2"/>
      <c r="N222" s="2"/>
      <c r="O222" s="2"/>
      <c r="P222" s="2"/>
      <c r="Q222" s="2"/>
      <c r="R222" s="2"/>
      <c r="S222" s="2"/>
      <c r="T222" s="2"/>
      <c r="U222" s="2"/>
    </row>
    <row r="223" spans="1:21" x14ac:dyDescent="0.25">
      <c r="A223" s="2"/>
      <c r="B223" s="2"/>
      <c r="C223" s="2"/>
      <c r="D223" s="2"/>
      <c r="E223" s="2"/>
      <c r="F223" s="2"/>
      <c r="G223" s="2"/>
      <c r="H223" s="2"/>
      <c r="I223" s="2"/>
      <c r="J223" s="2"/>
      <c r="K223" s="2"/>
      <c r="L223" s="2"/>
      <c r="M223" s="2"/>
      <c r="N223" s="2"/>
      <c r="O223" s="2"/>
      <c r="P223" s="2"/>
      <c r="Q223" s="2"/>
      <c r="R223" s="2"/>
      <c r="S223" s="2"/>
      <c r="T223" s="2"/>
      <c r="U223" s="2"/>
    </row>
    <row r="224" spans="1:21" x14ac:dyDescent="0.25">
      <c r="A224" s="2"/>
      <c r="B224" s="2"/>
      <c r="C224" s="2"/>
      <c r="D224" s="2"/>
      <c r="E224" s="2"/>
      <c r="F224" s="2"/>
      <c r="G224" s="2"/>
      <c r="H224" s="2"/>
      <c r="I224" s="2"/>
      <c r="J224" s="2"/>
      <c r="K224" s="2"/>
      <c r="L224" s="2"/>
      <c r="M224" s="2"/>
      <c r="N224" s="2"/>
      <c r="O224" s="2"/>
      <c r="P224" s="2"/>
      <c r="Q224" s="2"/>
      <c r="R224" s="2"/>
      <c r="S224" s="2"/>
      <c r="T224" s="2"/>
      <c r="U224" s="2"/>
    </row>
    <row r="225" spans="1:21" x14ac:dyDescent="0.25">
      <c r="A225" s="2"/>
      <c r="B225" s="2"/>
      <c r="C225" s="2"/>
      <c r="D225" s="2"/>
      <c r="E225" s="2"/>
      <c r="F225" s="2"/>
      <c r="G225" s="2"/>
      <c r="H225" s="2"/>
      <c r="I225" s="2"/>
      <c r="J225" s="2"/>
      <c r="K225" s="2"/>
      <c r="L225" s="2"/>
      <c r="M225" s="2"/>
      <c r="N225" s="2"/>
      <c r="O225" s="2"/>
      <c r="P225" s="2"/>
      <c r="Q225" s="2"/>
      <c r="R225" s="2"/>
      <c r="S225" s="2"/>
      <c r="T225" s="2"/>
      <c r="U225" s="2"/>
    </row>
    <row r="226" spans="1:21" x14ac:dyDescent="0.25">
      <c r="A226" s="2"/>
      <c r="B226" s="2"/>
      <c r="C226" s="2"/>
      <c r="D226" s="2"/>
      <c r="E226" s="2"/>
      <c r="F226" s="2"/>
      <c r="G226" s="2"/>
      <c r="H226" s="2"/>
      <c r="I226" s="2"/>
      <c r="J226" s="2"/>
      <c r="K226" s="2"/>
      <c r="L226" s="2"/>
      <c r="M226" s="2"/>
      <c r="N226" s="2"/>
      <c r="O226" s="2"/>
      <c r="P226" s="2"/>
      <c r="Q226" s="2"/>
      <c r="R226" s="2"/>
      <c r="S226" s="2"/>
      <c r="T226" s="2"/>
      <c r="U226" s="2"/>
    </row>
    <row r="227" spans="1:21" x14ac:dyDescent="0.25">
      <c r="A227" s="2"/>
      <c r="B227" s="2"/>
      <c r="C227" s="2"/>
      <c r="D227" s="2"/>
      <c r="E227" s="2"/>
      <c r="F227" s="2"/>
      <c r="G227" s="2"/>
      <c r="H227" s="2"/>
      <c r="I227" s="2"/>
      <c r="J227" s="2"/>
      <c r="K227" s="2"/>
      <c r="L227" s="2"/>
      <c r="M227" s="2"/>
      <c r="N227" s="2"/>
      <c r="O227" s="2"/>
      <c r="P227" s="2"/>
      <c r="Q227" s="2"/>
      <c r="R227" s="2"/>
      <c r="S227" s="2"/>
      <c r="T227" s="2"/>
      <c r="U227" s="2"/>
    </row>
    <row r="228" spans="1:21" x14ac:dyDescent="0.25">
      <c r="A228" s="2"/>
      <c r="B228" s="2"/>
      <c r="C228" s="2"/>
      <c r="D228" s="2"/>
      <c r="E228" s="2"/>
      <c r="F228" s="2"/>
      <c r="G228" s="2"/>
      <c r="H228" s="2"/>
      <c r="I228" s="2"/>
      <c r="J228" s="2"/>
      <c r="K228" s="2"/>
      <c r="L228" s="2"/>
      <c r="M228" s="2"/>
      <c r="N228" s="2"/>
      <c r="O228" s="2"/>
      <c r="P228" s="2"/>
      <c r="Q228" s="2"/>
      <c r="R228" s="2"/>
      <c r="S228" s="2"/>
      <c r="T228" s="2"/>
      <c r="U228" s="2"/>
    </row>
    <row r="229" spans="1:21" x14ac:dyDescent="0.25">
      <c r="A229" s="2"/>
      <c r="B229" s="2"/>
      <c r="C229" s="2"/>
      <c r="D229" s="2"/>
      <c r="E229" s="2"/>
      <c r="F229" s="2"/>
      <c r="G229" s="2"/>
      <c r="H229" s="2"/>
      <c r="I229" s="2"/>
      <c r="J229" s="2"/>
      <c r="K229" s="2"/>
      <c r="L229" s="2"/>
      <c r="M229" s="2"/>
      <c r="N229" s="2"/>
      <c r="O229" s="2"/>
      <c r="P229" s="2"/>
      <c r="Q229" s="2"/>
      <c r="R229" s="2"/>
      <c r="S229" s="2"/>
      <c r="T229" s="2"/>
      <c r="U229" s="2"/>
    </row>
    <row r="230" spans="1:21" x14ac:dyDescent="0.25">
      <c r="A230" s="2"/>
      <c r="B230" s="2"/>
      <c r="C230" s="2"/>
      <c r="D230" s="2"/>
      <c r="E230" s="2"/>
      <c r="F230" s="2"/>
      <c r="G230" s="2"/>
      <c r="H230" s="2"/>
      <c r="I230" s="2"/>
      <c r="J230" s="2"/>
      <c r="K230" s="2"/>
      <c r="L230" s="2"/>
      <c r="M230" s="2"/>
      <c r="N230" s="2"/>
      <c r="O230" s="2"/>
      <c r="P230" s="2"/>
      <c r="Q230" s="2"/>
      <c r="R230" s="2"/>
      <c r="S230" s="2"/>
      <c r="T230" s="2"/>
      <c r="U230" s="2"/>
    </row>
    <row r="231" spans="1:21" x14ac:dyDescent="0.25">
      <c r="A231" s="2"/>
      <c r="B231" s="2"/>
      <c r="C231" s="2"/>
      <c r="D231" s="2"/>
      <c r="E231" s="2"/>
      <c r="F231" s="2"/>
      <c r="G231" s="2"/>
      <c r="H231" s="2"/>
      <c r="I231" s="2"/>
      <c r="J231" s="2"/>
      <c r="K231" s="2"/>
      <c r="L231" s="2"/>
      <c r="M231" s="2"/>
      <c r="N231" s="2"/>
      <c r="O231" s="2"/>
      <c r="P231" s="2"/>
      <c r="Q231" s="2"/>
      <c r="R231" s="2"/>
      <c r="S231" s="2"/>
      <c r="T231" s="2"/>
      <c r="U231" s="2"/>
    </row>
    <row r="232" spans="1:21" x14ac:dyDescent="0.25">
      <c r="A232" s="2"/>
      <c r="B232" s="2"/>
      <c r="C232" s="2"/>
      <c r="D232" s="2"/>
      <c r="E232" s="2"/>
      <c r="F232" s="2"/>
      <c r="G232" s="2"/>
      <c r="H232" s="2"/>
      <c r="I232" s="2"/>
      <c r="J232" s="2"/>
      <c r="K232" s="2"/>
      <c r="L232" s="2"/>
      <c r="M232" s="2"/>
      <c r="N232" s="2"/>
      <c r="O232" s="2"/>
      <c r="P232" s="2"/>
      <c r="Q232" s="2"/>
      <c r="R232" s="2"/>
      <c r="S232" s="2"/>
      <c r="T232" s="2"/>
      <c r="U232" s="2"/>
    </row>
    <row r="233" spans="1:21" x14ac:dyDescent="0.25">
      <c r="A233" s="2"/>
      <c r="B233" s="2"/>
      <c r="C233" s="2"/>
      <c r="D233" s="2"/>
      <c r="E233" s="2"/>
      <c r="F233" s="2"/>
      <c r="G233" s="2"/>
      <c r="H233" s="2"/>
      <c r="I233" s="2"/>
      <c r="J233" s="2"/>
      <c r="K233" s="2"/>
      <c r="L233" s="2"/>
      <c r="M233" s="2"/>
      <c r="N233" s="2"/>
      <c r="O233" s="2"/>
      <c r="P233" s="2"/>
      <c r="Q233" s="2"/>
      <c r="R233" s="2"/>
      <c r="S233" s="2"/>
      <c r="T233" s="2"/>
      <c r="U233" s="2"/>
    </row>
    <row r="234" spans="1:21" x14ac:dyDescent="0.25">
      <c r="A234" s="2"/>
      <c r="B234" s="2"/>
      <c r="C234" s="2"/>
      <c r="D234" s="2"/>
      <c r="E234" s="2"/>
      <c r="F234" s="2"/>
      <c r="G234" s="2"/>
      <c r="H234" s="2"/>
      <c r="I234" s="2"/>
      <c r="J234" s="2"/>
      <c r="K234" s="2"/>
      <c r="L234" s="2"/>
      <c r="M234" s="2"/>
      <c r="N234" s="2"/>
      <c r="O234" s="2"/>
      <c r="P234" s="2"/>
      <c r="Q234" s="2"/>
      <c r="R234" s="2"/>
      <c r="S234" s="2"/>
      <c r="T234" s="2"/>
      <c r="U234" s="2"/>
    </row>
    <row r="235" spans="1:21" x14ac:dyDescent="0.25">
      <c r="A235" s="2"/>
      <c r="B235" s="2"/>
      <c r="C235" s="2"/>
      <c r="D235" s="2"/>
      <c r="E235" s="2"/>
      <c r="F235" s="2"/>
      <c r="G235" s="2"/>
      <c r="H235" s="2"/>
      <c r="I235" s="2"/>
      <c r="J235" s="2"/>
      <c r="K235" s="2"/>
      <c r="L235" s="2"/>
      <c r="M235" s="2"/>
      <c r="N235" s="2"/>
      <c r="O235" s="2"/>
      <c r="P235" s="2"/>
      <c r="Q235" s="2"/>
      <c r="R235" s="2"/>
      <c r="S235" s="2"/>
      <c r="T235" s="2"/>
      <c r="U235" s="2"/>
    </row>
    <row r="236" spans="1:21" x14ac:dyDescent="0.25">
      <c r="A236" s="2"/>
      <c r="B236" s="2"/>
      <c r="C236" s="2"/>
      <c r="D236" s="2"/>
      <c r="E236" s="2"/>
      <c r="F236" s="2"/>
      <c r="G236" s="2"/>
      <c r="H236" s="2"/>
      <c r="I236" s="2"/>
      <c r="J236" s="2"/>
      <c r="K236" s="2"/>
      <c r="L236" s="2"/>
      <c r="M236" s="2"/>
      <c r="N236" s="2"/>
      <c r="O236" s="2"/>
      <c r="P236" s="2"/>
      <c r="Q236" s="2"/>
      <c r="R236" s="2"/>
      <c r="S236" s="2"/>
      <c r="T236" s="2"/>
      <c r="U236" s="2"/>
    </row>
    <row r="237" spans="1:21" x14ac:dyDescent="0.25">
      <c r="A237" s="2"/>
      <c r="B237" s="2"/>
      <c r="C237" s="2"/>
      <c r="D237" s="2"/>
      <c r="E237" s="2"/>
      <c r="F237" s="2"/>
      <c r="G237" s="2"/>
      <c r="H237" s="2"/>
      <c r="I237" s="2"/>
      <c r="J237" s="2"/>
      <c r="K237" s="2"/>
      <c r="L237" s="2"/>
      <c r="M237" s="2"/>
      <c r="N237" s="2"/>
      <c r="O237" s="2"/>
      <c r="P237" s="2"/>
      <c r="Q237" s="2"/>
      <c r="R237" s="2"/>
      <c r="S237" s="2"/>
      <c r="T237" s="2"/>
      <c r="U237" s="2"/>
    </row>
    <row r="238" spans="1:21" x14ac:dyDescent="0.25">
      <c r="A238" s="2"/>
      <c r="B238" s="2"/>
      <c r="C238" s="2"/>
      <c r="D238" s="2"/>
      <c r="E238" s="2"/>
      <c r="F238" s="2"/>
      <c r="G238" s="2"/>
      <c r="H238" s="2"/>
      <c r="I238" s="2"/>
      <c r="J238" s="2"/>
      <c r="K238" s="2"/>
      <c r="L238" s="2"/>
      <c r="M238" s="2"/>
      <c r="N238" s="2"/>
      <c r="O238" s="2"/>
      <c r="P238" s="2"/>
      <c r="Q238" s="2"/>
      <c r="R238" s="2"/>
      <c r="S238" s="2"/>
      <c r="T238" s="2"/>
      <c r="U238" s="2"/>
    </row>
    <row r="239" spans="1:21" x14ac:dyDescent="0.25">
      <c r="A239" s="2"/>
      <c r="B239" s="2"/>
      <c r="C239" s="2"/>
      <c r="D239" s="2"/>
      <c r="E239" s="2"/>
      <c r="F239" s="2"/>
      <c r="G239" s="2"/>
      <c r="H239" s="2"/>
      <c r="I239" s="2"/>
      <c r="J239" s="2"/>
      <c r="K239" s="2"/>
      <c r="L239" s="2"/>
      <c r="M239" s="2"/>
      <c r="N239" s="2"/>
      <c r="O239" s="2"/>
      <c r="P239" s="2"/>
      <c r="Q239" s="2"/>
      <c r="R239" s="2"/>
      <c r="S239" s="2"/>
      <c r="T239" s="2"/>
      <c r="U239" s="2"/>
    </row>
    <row r="240" spans="1:21" x14ac:dyDescent="0.25">
      <c r="A240" s="2"/>
      <c r="B240" s="2"/>
      <c r="C240" s="2"/>
      <c r="D240" s="2"/>
      <c r="E240" s="2"/>
      <c r="F240" s="2"/>
      <c r="G240" s="2"/>
      <c r="H240" s="2"/>
      <c r="I240" s="2"/>
      <c r="J240" s="2"/>
      <c r="K240" s="2"/>
      <c r="L240" s="2"/>
      <c r="M240" s="2"/>
      <c r="N240" s="2"/>
      <c r="O240" s="2"/>
      <c r="P240" s="2"/>
      <c r="Q240" s="2"/>
      <c r="R240" s="2"/>
      <c r="S240" s="2"/>
      <c r="T240" s="2"/>
      <c r="U240" s="2"/>
    </row>
    <row r="241" spans="1:21" x14ac:dyDescent="0.25">
      <c r="A241" s="2"/>
      <c r="B241" s="2"/>
      <c r="C241" s="2"/>
      <c r="D241" s="2"/>
      <c r="E241" s="2"/>
      <c r="F241" s="2"/>
      <c r="G241" s="2"/>
      <c r="H241" s="2"/>
      <c r="I241" s="2"/>
      <c r="J241" s="2"/>
      <c r="K241" s="2"/>
      <c r="L241" s="2"/>
      <c r="M241" s="2"/>
      <c r="N241" s="2"/>
      <c r="O241" s="2"/>
      <c r="P241" s="2"/>
      <c r="Q241" s="2"/>
      <c r="R241" s="2"/>
      <c r="S241" s="2"/>
      <c r="T241" s="2"/>
      <c r="U241" s="2"/>
    </row>
    <row r="242" spans="1:21" x14ac:dyDescent="0.25">
      <c r="A242" s="2"/>
      <c r="B242" s="2"/>
      <c r="C242" s="2"/>
      <c r="D242" s="2"/>
      <c r="E242" s="2"/>
      <c r="F242" s="2"/>
      <c r="G242" s="2"/>
      <c r="H242" s="2"/>
      <c r="I242" s="2"/>
      <c r="J242" s="2"/>
      <c r="K242" s="2"/>
      <c r="L242" s="2"/>
      <c r="M242" s="2"/>
      <c r="N242" s="2"/>
      <c r="O242" s="2"/>
      <c r="P242" s="2"/>
      <c r="Q242" s="2"/>
      <c r="R242" s="2"/>
      <c r="S242" s="2"/>
      <c r="T242" s="2"/>
      <c r="U242" s="2"/>
    </row>
    <row r="243" spans="1:21" x14ac:dyDescent="0.25">
      <c r="A243" s="2"/>
      <c r="B243" s="2"/>
      <c r="C243" s="2"/>
      <c r="D243" s="2"/>
      <c r="E243" s="2"/>
      <c r="F243" s="2"/>
      <c r="G243" s="2"/>
      <c r="H243" s="2"/>
      <c r="I243" s="2"/>
      <c r="J243" s="2"/>
      <c r="K243" s="2"/>
      <c r="L243" s="2"/>
      <c r="M243" s="2"/>
      <c r="N243" s="2"/>
      <c r="O243" s="2"/>
      <c r="P243" s="2"/>
      <c r="Q243" s="2"/>
      <c r="R243" s="2"/>
      <c r="S243" s="2"/>
      <c r="T243" s="2"/>
      <c r="U243" s="2"/>
    </row>
    <row r="244" spans="1:21" x14ac:dyDescent="0.25">
      <c r="A244" s="2"/>
      <c r="B244" s="2"/>
      <c r="C244" s="2"/>
      <c r="D244" s="2"/>
      <c r="E244" s="2"/>
      <c r="F244" s="2"/>
      <c r="G244" s="2"/>
      <c r="H244" s="2"/>
      <c r="I244" s="2"/>
      <c r="J244" s="2"/>
      <c r="K244" s="2"/>
      <c r="L244" s="2"/>
      <c r="M244" s="2"/>
      <c r="N244" s="2"/>
      <c r="O244" s="2"/>
      <c r="P244" s="2"/>
      <c r="Q244" s="2"/>
      <c r="R244" s="2"/>
      <c r="S244" s="2"/>
      <c r="T244" s="2"/>
      <c r="U244" s="2"/>
    </row>
    <row r="245" spans="1:21" x14ac:dyDescent="0.25">
      <c r="A245" s="2"/>
      <c r="B245" s="2"/>
      <c r="C245" s="2"/>
      <c r="D245" s="2"/>
      <c r="E245" s="2"/>
      <c r="F245" s="2"/>
      <c r="G245" s="2"/>
      <c r="H245" s="2"/>
      <c r="I245" s="2"/>
      <c r="J245" s="2"/>
      <c r="K245" s="2"/>
      <c r="L245" s="2"/>
      <c r="M245" s="2"/>
      <c r="N245" s="2"/>
      <c r="O245" s="2"/>
      <c r="P245" s="2"/>
      <c r="Q245" s="2"/>
      <c r="R245" s="2"/>
      <c r="S245" s="2"/>
      <c r="T245" s="2"/>
      <c r="U245" s="2"/>
    </row>
    <row r="246" spans="1:21" x14ac:dyDescent="0.25">
      <c r="A246" s="2"/>
      <c r="B246" s="2"/>
      <c r="C246" s="2"/>
      <c r="D246" s="2"/>
      <c r="E246" s="2"/>
      <c r="F246" s="2"/>
      <c r="G246" s="2"/>
      <c r="H246" s="2"/>
      <c r="I246" s="2"/>
      <c r="J246" s="2"/>
      <c r="K246" s="2"/>
      <c r="L246" s="2"/>
      <c r="M246" s="2"/>
      <c r="N246" s="2"/>
      <c r="O246" s="2"/>
      <c r="P246" s="2"/>
      <c r="Q246" s="2"/>
      <c r="R246" s="2"/>
      <c r="S246" s="2"/>
      <c r="T246" s="2"/>
      <c r="U246" s="2"/>
    </row>
    <row r="247" spans="1:21" x14ac:dyDescent="0.25">
      <c r="A247" s="2"/>
      <c r="B247" s="2"/>
      <c r="C247" s="2"/>
      <c r="D247" s="2"/>
      <c r="E247" s="2"/>
      <c r="F247" s="2"/>
      <c r="G247" s="2"/>
      <c r="H247" s="2"/>
      <c r="I247" s="2"/>
      <c r="J247" s="2"/>
      <c r="K247" s="2"/>
      <c r="L247" s="2"/>
      <c r="M247" s="2"/>
      <c r="N247" s="2"/>
      <c r="O247" s="2"/>
      <c r="P247" s="2"/>
      <c r="Q247" s="2"/>
      <c r="R247" s="2"/>
      <c r="S247" s="2"/>
      <c r="T247" s="2"/>
      <c r="U247" s="2"/>
    </row>
    <row r="248" spans="1:21" x14ac:dyDescent="0.25">
      <c r="A248" s="2"/>
      <c r="B248" s="2"/>
      <c r="C248" s="2"/>
      <c r="D248" s="2"/>
      <c r="E248" s="2"/>
      <c r="F248" s="2"/>
      <c r="G248" s="2"/>
      <c r="H248" s="2"/>
      <c r="I248" s="2"/>
      <c r="J248" s="2"/>
      <c r="K248" s="2"/>
      <c r="L248" s="2"/>
      <c r="M248" s="2"/>
      <c r="N248" s="2"/>
      <c r="O248" s="2"/>
      <c r="P248" s="2"/>
      <c r="Q248" s="2"/>
      <c r="R248" s="2"/>
      <c r="S248" s="2"/>
      <c r="T248" s="2"/>
      <c r="U248" s="2"/>
    </row>
    <row r="249" spans="1:21" x14ac:dyDescent="0.25">
      <c r="A249" s="2"/>
      <c r="B249" s="2"/>
      <c r="C249" s="2"/>
      <c r="D249" s="2"/>
      <c r="E249" s="2"/>
      <c r="F249" s="2"/>
      <c r="G249" s="2"/>
      <c r="H249" s="2"/>
      <c r="I249" s="2"/>
      <c r="J249" s="2"/>
      <c r="K249" s="2"/>
      <c r="L249" s="2"/>
      <c r="M249" s="2"/>
      <c r="N249" s="2"/>
      <c r="O249" s="2"/>
      <c r="P249" s="2"/>
      <c r="Q249" s="2"/>
      <c r="R249" s="2"/>
      <c r="S249" s="2"/>
      <c r="T249" s="2"/>
      <c r="U249" s="2"/>
    </row>
    <row r="250" spans="1:21" x14ac:dyDescent="0.25">
      <c r="A250" s="2"/>
      <c r="B250" s="2"/>
      <c r="C250" s="2"/>
      <c r="D250" s="2"/>
      <c r="E250" s="2"/>
      <c r="F250" s="2"/>
      <c r="G250" s="2"/>
      <c r="H250" s="2"/>
      <c r="I250" s="2"/>
      <c r="J250" s="2"/>
      <c r="K250" s="2"/>
      <c r="L250" s="2"/>
      <c r="M250" s="2"/>
      <c r="N250" s="2"/>
      <c r="O250" s="2"/>
      <c r="P250" s="2"/>
      <c r="Q250" s="2"/>
      <c r="R250" s="2"/>
      <c r="S250" s="2"/>
      <c r="T250" s="2"/>
      <c r="U250" s="2"/>
    </row>
    <row r="251" spans="1:21" x14ac:dyDescent="0.25">
      <c r="A251" s="2"/>
      <c r="B251" s="2"/>
      <c r="C251" s="2"/>
      <c r="D251" s="2"/>
      <c r="E251" s="2"/>
      <c r="F251" s="2"/>
      <c r="G251" s="2"/>
      <c r="H251" s="2"/>
      <c r="I251" s="2"/>
      <c r="J251" s="2"/>
      <c r="K251" s="2"/>
      <c r="L251" s="2"/>
      <c r="M251" s="2"/>
      <c r="N251" s="2"/>
      <c r="O251" s="2"/>
      <c r="P251" s="2"/>
      <c r="Q251" s="2"/>
      <c r="R251" s="2"/>
      <c r="S251" s="2"/>
      <c r="T251" s="2"/>
      <c r="U251" s="2"/>
    </row>
    <row r="252" spans="1:21" x14ac:dyDescent="0.25">
      <c r="A252" s="2"/>
      <c r="B252" s="2"/>
      <c r="C252" s="2"/>
      <c r="D252" s="2"/>
      <c r="E252" s="2"/>
      <c r="F252" s="2"/>
      <c r="G252" s="2"/>
      <c r="H252" s="2"/>
      <c r="I252" s="2"/>
      <c r="J252" s="2"/>
      <c r="K252" s="2"/>
      <c r="L252" s="2"/>
      <c r="M252" s="2"/>
      <c r="N252" s="2"/>
      <c r="O252" s="2"/>
      <c r="P252" s="2"/>
      <c r="Q252" s="2"/>
      <c r="R252" s="2"/>
      <c r="S252" s="2"/>
      <c r="T252" s="2"/>
      <c r="U252" s="2"/>
    </row>
    <row r="253" spans="1:21" x14ac:dyDescent="0.25">
      <c r="A253" s="2"/>
      <c r="B253" s="2"/>
      <c r="C253" s="2"/>
      <c r="D253" s="2"/>
      <c r="E253" s="2"/>
      <c r="F253" s="2"/>
      <c r="G253" s="2"/>
      <c r="H253" s="2"/>
      <c r="I253" s="2"/>
      <c r="J253" s="2"/>
      <c r="K253" s="2"/>
      <c r="L253" s="2"/>
      <c r="M253" s="2"/>
      <c r="N253" s="2"/>
      <c r="O253" s="2"/>
      <c r="P253" s="2"/>
      <c r="Q253" s="2"/>
      <c r="R253" s="2"/>
      <c r="S253" s="2"/>
      <c r="T253" s="2"/>
      <c r="U253" s="2"/>
    </row>
    <row r="254" spans="1:21" x14ac:dyDescent="0.25">
      <c r="A254" s="2"/>
      <c r="B254" s="2"/>
      <c r="C254" s="2"/>
      <c r="D254" s="2"/>
      <c r="E254" s="2"/>
      <c r="F254" s="2"/>
      <c r="G254" s="2"/>
      <c r="H254" s="2"/>
      <c r="I254" s="2"/>
      <c r="J254" s="2"/>
      <c r="K254" s="2"/>
      <c r="L254" s="2"/>
      <c r="M254" s="2"/>
      <c r="N254" s="2"/>
      <c r="O254" s="2"/>
      <c r="P254" s="2"/>
      <c r="Q254" s="2"/>
      <c r="R254" s="2"/>
      <c r="S254" s="2"/>
      <c r="T254" s="2"/>
      <c r="U254" s="2"/>
    </row>
    <row r="255" spans="1:21" x14ac:dyDescent="0.25">
      <c r="A255" s="2"/>
      <c r="B255" s="2"/>
      <c r="C255" s="2"/>
      <c r="D255" s="2"/>
      <c r="E255" s="2"/>
      <c r="F255" s="2"/>
      <c r="G255" s="2"/>
      <c r="H255" s="2"/>
      <c r="I255" s="2"/>
      <c r="J255" s="2"/>
      <c r="K255" s="2"/>
      <c r="L255" s="2"/>
      <c r="M255" s="2"/>
      <c r="N255" s="2"/>
      <c r="O255" s="2"/>
      <c r="P255" s="2"/>
      <c r="Q255" s="2"/>
      <c r="R255" s="2"/>
      <c r="S255" s="2"/>
      <c r="T255" s="2"/>
      <c r="U255" s="2"/>
    </row>
    <row r="256" spans="1:21" x14ac:dyDescent="0.25">
      <c r="A256" s="2"/>
      <c r="B256" s="2"/>
      <c r="C256" s="2"/>
      <c r="D256" s="2"/>
      <c r="E256" s="2"/>
      <c r="F256" s="2"/>
      <c r="G256" s="2"/>
      <c r="H256" s="2"/>
      <c r="I256" s="2"/>
      <c r="J256" s="2"/>
      <c r="K256" s="2"/>
      <c r="L256" s="2"/>
      <c r="M256" s="2"/>
      <c r="N256" s="2"/>
      <c r="O256" s="2"/>
      <c r="P256" s="2"/>
      <c r="Q256" s="2"/>
      <c r="R256" s="2"/>
      <c r="S256" s="2"/>
      <c r="T256" s="2"/>
      <c r="U256" s="2"/>
    </row>
    <row r="257" spans="1:21" x14ac:dyDescent="0.25">
      <c r="A257" s="2"/>
      <c r="B257" s="2"/>
      <c r="C257" s="2"/>
      <c r="D257" s="2"/>
      <c r="E257" s="2"/>
      <c r="F257" s="2"/>
      <c r="G257" s="2"/>
      <c r="H257" s="2"/>
      <c r="I257" s="2"/>
      <c r="J257" s="2"/>
      <c r="K257" s="2"/>
      <c r="L257" s="2"/>
      <c r="M257" s="2"/>
      <c r="N257" s="2"/>
      <c r="O257" s="2"/>
      <c r="P257" s="2"/>
      <c r="Q257" s="2"/>
      <c r="R257" s="2"/>
      <c r="S257" s="2"/>
      <c r="T257" s="2"/>
      <c r="U257" s="2"/>
    </row>
    <row r="258" spans="1:21" x14ac:dyDescent="0.25">
      <c r="A258" s="2"/>
      <c r="B258" s="2"/>
      <c r="C258" s="2"/>
      <c r="D258" s="2"/>
      <c r="E258" s="2"/>
      <c r="F258" s="2"/>
      <c r="G258" s="2"/>
      <c r="H258" s="2"/>
      <c r="I258" s="2"/>
      <c r="J258" s="2"/>
      <c r="K258" s="2"/>
      <c r="L258" s="2"/>
      <c r="M258" s="2"/>
      <c r="N258" s="2"/>
      <c r="O258" s="2"/>
      <c r="P258" s="2"/>
      <c r="Q258" s="2"/>
      <c r="R258" s="2"/>
      <c r="S258" s="2"/>
      <c r="T258" s="2"/>
      <c r="U258" s="2"/>
    </row>
    <row r="259" spans="1:21" x14ac:dyDescent="0.25">
      <c r="A259" s="2"/>
      <c r="B259" s="2"/>
      <c r="C259" s="2"/>
      <c r="D259" s="2"/>
      <c r="E259" s="2"/>
      <c r="F259" s="2"/>
      <c r="G259" s="2"/>
      <c r="H259" s="2"/>
      <c r="I259" s="2"/>
      <c r="J259" s="2"/>
      <c r="K259" s="2"/>
      <c r="L259" s="2"/>
      <c r="M259" s="2"/>
      <c r="N259" s="2"/>
      <c r="O259" s="2"/>
      <c r="P259" s="2"/>
      <c r="Q259" s="2"/>
      <c r="R259" s="2"/>
      <c r="S259" s="2"/>
      <c r="T259" s="2"/>
      <c r="U259" s="2"/>
    </row>
    <row r="260" spans="1:21" x14ac:dyDescent="0.25">
      <c r="A260" s="2"/>
      <c r="B260" s="2"/>
      <c r="C260" s="2"/>
      <c r="D260" s="2"/>
      <c r="E260" s="2"/>
      <c r="F260" s="2"/>
      <c r="G260" s="2"/>
      <c r="H260" s="2"/>
      <c r="I260" s="2"/>
      <c r="J260" s="2"/>
      <c r="K260" s="2"/>
      <c r="L260" s="2"/>
      <c r="M260" s="2"/>
      <c r="N260" s="2"/>
      <c r="O260" s="2"/>
      <c r="P260" s="2"/>
      <c r="Q260" s="2"/>
      <c r="R260" s="2"/>
      <c r="S260" s="2"/>
      <c r="T260" s="2"/>
      <c r="U260" s="2"/>
    </row>
    <row r="261" spans="1:21" x14ac:dyDescent="0.25">
      <c r="A261" s="2"/>
      <c r="B261" s="2"/>
      <c r="C261" s="2"/>
      <c r="D261" s="2"/>
      <c r="E261" s="2"/>
      <c r="F261" s="2"/>
      <c r="G261" s="2"/>
      <c r="H261" s="2"/>
      <c r="I261" s="2"/>
      <c r="J261" s="2"/>
      <c r="K261" s="2"/>
      <c r="L261" s="2"/>
      <c r="M261" s="2"/>
      <c r="N261" s="2"/>
      <c r="O261" s="2"/>
      <c r="P261" s="2"/>
      <c r="Q261" s="2"/>
      <c r="R261" s="2"/>
      <c r="S261" s="2"/>
      <c r="T261" s="2"/>
      <c r="U261" s="2"/>
    </row>
    <row r="262" spans="1:21" x14ac:dyDescent="0.25">
      <c r="A262" s="2"/>
      <c r="B262" s="2"/>
      <c r="C262" s="2"/>
      <c r="D262" s="2"/>
      <c r="E262" s="2"/>
      <c r="F262" s="2"/>
      <c r="G262" s="2"/>
      <c r="H262" s="2"/>
      <c r="I262" s="2"/>
      <c r="J262" s="2"/>
      <c r="K262" s="2"/>
      <c r="L262" s="2"/>
      <c r="M262" s="2"/>
      <c r="N262" s="2"/>
      <c r="O262" s="2"/>
      <c r="P262" s="2"/>
      <c r="Q262" s="2"/>
      <c r="R262" s="2"/>
      <c r="S262" s="2"/>
      <c r="T262" s="2"/>
      <c r="U262" s="2"/>
    </row>
    <row r="263" spans="1:21" x14ac:dyDescent="0.25">
      <c r="A263" s="2"/>
      <c r="B263" s="2"/>
      <c r="C263" s="2"/>
      <c r="D263" s="2"/>
      <c r="E263" s="2"/>
      <c r="F263" s="2"/>
      <c r="G263" s="2"/>
      <c r="H263" s="2"/>
      <c r="I263" s="2"/>
      <c r="J263" s="2"/>
      <c r="K263" s="2"/>
      <c r="L263" s="2"/>
      <c r="M263" s="2"/>
      <c r="N263" s="2"/>
      <c r="O263" s="2"/>
      <c r="P263" s="2"/>
      <c r="Q263" s="2"/>
      <c r="R263" s="2"/>
      <c r="S263" s="2"/>
      <c r="T263" s="2"/>
      <c r="U263" s="2"/>
    </row>
    <row r="264" spans="1:21" x14ac:dyDescent="0.25">
      <c r="A264" s="2"/>
      <c r="B264" s="2"/>
      <c r="C264" s="2"/>
      <c r="D264" s="2"/>
      <c r="E264" s="2"/>
      <c r="F264" s="2"/>
      <c r="G264" s="2"/>
      <c r="H264" s="2"/>
      <c r="I264" s="2"/>
      <c r="J264" s="2"/>
      <c r="K264" s="2"/>
      <c r="L264" s="2"/>
      <c r="M264" s="2"/>
      <c r="N264" s="2"/>
      <c r="O264" s="2"/>
      <c r="P264" s="2"/>
      <c r="Q264" s="2"/>
      <c r="R264" s="2"/>
      <c r="S264" s="2"/>
      <c r="T264" s="2"/>
      <c r="U264" s="2"/>
    </row>
    <row r="265" spans="1:21" x14ac:dyDescent="0.25">
      <c r="A265" s="2"/>
      <c r="B265" s="2"/>
      <c r="C265" s="2"/>
      <c r="D265" s="2"/>
      <c r="E265" s="2"/>
      <c r="F265" s="2"/>
      <c r="G265" s="2"/>
      <c r="H265" s="2"/>
      <c r="I265" s="2"/>
      <c r="J265" s="2"/>
      <c r="K265" s="2"/>
      <c r="L265" s="2"/>
      <c r="M265" s="2"/>
      <c r="N265" s="2"/>
      <c r="O265" s="2"/>
      <c r="P265" s="2"/>
      <c r="Q265" s="2"/>
      <c r="R265" s="2"/>
      <c r="S265" s="2"/>
      <c r="T265" s="2"/>
      <c r="U265" s="2"/>
    </row>
    <row r="266" spans="1:21" x14ac:dyDescent="0.25">
      <c r="A266" s="2"/>
      <c r="B266" s="2"/>
      <c r="C266" s="2"/>
      <c r="D266" s="2"/>
      <c r="E266" s="2"/>
      <c r="F266" s="2"/>
      <c r="G266" s="2"/>
      <c r="H266" s="2"/>
      <c r="I266" s="2"/>
      <c r="J266" s="2"/>
      <c r="K266" s="2"/>
      <c r="L266" s="2"/>
      <c r="M266" s="2"/>
      <c r="N266" s="2"/>
      <c r="O266" s="2"/>
      <c r="P266" s="2"/>
      <c r="Q266" s="2"/>
      <c r="R266" s="2"/>
      <c r="S266" s="2"/>
      <c r="T266" s="2"/>
      <c r="U266" s="2"/>
    </row>
    <row r="267" spans="1:21" x14ac:dyDescent="0.25">
      <c r="A267" s="2"/>
      <c r="B267" s="2"/>
      <c r="C267" s="2"/>
      <c r="D267" s="2"/>
      <c r="E267" s="2"/>
      <c r="F267" s="2"/>
      <c r="G267" s="2"/>
      <c r="H267" s="2"/>
      <c r="I267" s="2"/>
      <c r="J267" s="2"/>
      <c r="K267" s="2"/>
      <c r="L267" s="2"/>
      <c r="M267" s="2"/>
      <c r="N267" s="2"/>
      <c r="O267" s="2"/>
      <c r="P267" s="2"/>
      <c r="Q267" s="2"/>
      <c r="R267" s="2"/>
      <c r="S267" s="2"/>
      <c r="T267" s="2"/>
      <c r="U267" s="2"/>
    </row>
    <row r="268" spans="1:21" x14ac:dyDescent="0.25">
      <c r="A268" s="2"/>
      <c r="B268" s="2"/>
      <c r="C268" s="2"/>
      <c r="D268" s="2"/>
      <c r="E268" s="2"/>
      <c r="F268" s="2"/>
      <c r="G268" s="2"/>
      <c r="H268" s="2"/>
      <c r="I268" s="2"/>
      <c r="J268" s="2"/>
      <c r="K268" s="2"/>
      <c r="L268" s="2"/>
      <c r="M268" s="2"/>
      <c r="N268" s="2"/>
      <c r="O268" s="2"/>
      <c r="P268" s="2"/>
      <c r="Q268" s="2"/>
      <c r="R268" s="2"/>
      <c r="S268" s="2"/>
      <c r="T268" s="2"/>
      <c r="U268" s="2"/>
    </row>
    <row r="269" spans="1:21" x14ac:dyDescent="0.25">
      <c r="A269" s="2"/>
      <c r="B269" s="2"/>
      <c r="C269" s="2"/>
      <c r="D269" s="2"/>
      <c r="E269" s="2"/>
      <c r="F269" s="2"/>
      <c r="G269" s="2"/>
      <c r="H269" s="2"/>
      <c r="I269" s="2"/>
      <c r="J269" s="2"/>
      <c r="K269" s="2"/>
      <c r="L269" s="2"/>
      <c r="M269" s="2"/>
      <c r="N269" s="2"/>
      <c r="O269" s="2"/>
      <c r="P269" s="2"/>
      <c r="Q269" s="2"/>
      <c r="R269" s="2"/>
      <c r="S269" s="2"/>
      <c r="T269" s="2"/>
      <c r="U269" s="2"/>
    </row>
    <row r="270" spans="1:21" x14ac:dyDescent="0.25">
      <c r="A270" s="2"/>
      <c r="B270" s="2"/>
      <c r="C270" s="2"/>
      <c r="D270" s="2"/>
      <c r="E270" s="2"/>
      <c r="F270" s="2"/>
      <c r="G270" s="2"/>
      <c r="H270" s="2"/>
      <c r="I270" s="2"/>
      <c r="J270" s="2"/>
      <c r="K270" s="2"/>
      <c r="L270" s="2"/>
      <c r="M270" s="2"/>
      <c r="N270" s="2"/>
      <c r="O270" s="2"/>
      <c r="P270" s="2"/>
      <c r="Q270" s="2"/>
      <c r="R270" s="2"/>
      <c r="S270" s="2"/>
      <c r="T270" s="2"/>
      <c r="U270" s="2"/>
    </row>
    <row r="271" spans="1:21" x14ac:dyDescent="0.25">
      <c r="A271" s="2"/>
      <c r="B271" s="2"/>
      <c r="C271" s="2"/>
      <c r="D271" s="2"/>
      <c r="E271" s="2"/>
      <c r="F271" s="2"/>
      <c r="G271" s="2"/>
      <c r="H271" s="2"/>
      <c r="I271" s="2"/>
      <c r="J271" s="2"/>
      <c r="K271" s="2"/>
      <c r="L271" s="2"/>
      <c r="M271" s="2"/>
      <c r="N271" s="2"/>
      <c r="O271" s="2"/>
      <c r="P271" s="2"/>
      <c r="Q271" s="2"/>
      <c r="R271" s="2"/>
      <c r="S271" s="2"/>
      <c r="T271" s="2"/>
      <c r="U271" s="2"/>
    </row>
    <row r="272" spans="1:21" x14ac:dyDescent="0.25">
      <c r="A272" s="2"/>
      <c r="B272" s="2"/>
      <c r="C272" s="2"/>
      <c r="D272" s="2"/>
      <c r="E272" s="2"/>
      <c r="F272" s="2"/>
      <c r="G272" s="2"/>
      <c r="H272" s="2"/>
      <c r="I272" s="2"/>
      <c r="J272" s="2"/>
      <c r="K272" s="2"/>
      <c r="L272" s="2"/>
      <c r="M272" s="2"/>
      <c r="N272" s="2"/>
      <c r="O272" s="2"/>
      <c r="P272" s="2"/>
      <c r="Q272" s="2"/>
      <c r="R272" s="2"/>
      <c r="S272" s="2"/>
      <c r="T272" s="2"/>
      <c r="U272" s="2"/>
    </row>
    <row r="273" spans="1:21" x14ac:dyDescent="0.25">
      <c r="A273" s="2"/>
      <c r="B273" s="2"/>
      <c r="C273" s="2"/>
      <c r="D273" s="2"/>
      <c r="E273" s="2"/>
      <c r="F273" s="2"/>
      <c r="G273" s="2"/>
      <c r="H273" s="2"/>
      <c r="I273" s="2"/>
      <c r="J273" s="2"/>
      <c r="K273" s="2"/>
      <c r="L273" s="2"/>
      <c r="M273" s="2"/>
      <c r="N273" s="2"/>
      <c r="O273" s="2"/>
      <c r="P273" s="2"/>
      <c r="Q273" s="2"/>
      <c r="R273" s="2"/>
      <c r="S273" s="2"/>
      <c r="T273" s="2"/>
      <c r="U273" s="2"/>
    </row>
    <row r="274" spans="1:21" x14ac:dyDescent="0.25">
      <c r="A274" s="2"/>
      <c r="B274" s="2"/>
      <c r="C274" s="2"/>
      <c r="D274" s="2"/>
      <c r="E274" s="2"/>
      <c r="F274" s="2"/>
      <c r="G274" s="2"/>
      <c r="H274" s="2"/>
      <c r="I274" s="2"/>
      <c r="J274" s="2"/>
      <c r="K274" s="2"/>
      <c r="L274" s="2"/>
      <c r="M274" s="2"/>
      <c r="N274" s="2"/>
      <c r="O274" s="2"/>
      <c r="P274" s="2"/>
      <c r="Q274" s="2"/>
      <c r="R274" s="2"/>
      <c r="S274" s="2"/>
      <c r="T274" s="2"/>
      <c r="U274" s="2"/>
    </row>
    <row r="275" spans="1:21" x14ac:dyDescent="0.25">
      <c r="A275" s="2"/>
      <c r="B275" s="2"/>
      <c r="C275" s="2"/>
      <c r="D275" s="2"/>
      <c r="E275" s="2"/>
      <c r="F275" s="2"/>
      <c r="G275" s="2"/>
      <c r="H275" s="2"/>
      <c r="I275" s="2"/>
      <c r="J275" s="2"/>
      <c r="K275" s="2"/>
      <c r="L275" s="2"/>
      <c r="M275" s="2"/>
      <c r="N275" s="2"/>
      <c r="O275" s="2"/>
      <c r="P275" s="2"/>
      <c r="Q275" s="2"/>
      <c r="R275" s="2"/>
      <c r="S275" s="2"/>
      <c r="T275" s="2"/>
      <c r="U275" s="2"/>
    </row>
    <row r="276" spans="1:21" x14ac:dyDescent="0.25">
      <c r="A276" s="2"/>
      <c r="B276" s="2"/>
      <c r="C276" s="2"/>
      <c r="D276" s="2"/>
      <c r="E276" s="2"/>
      <c r="F276" s="2"/>
      <c r="G276" s="2"/>
      <c r="H276" s="2"/>
      <c r="I276" s="2"/>
      <c r="J276" s="2"/>
      <c r="K276" s="2"/>
      <c r="L276" s="2"/>
      <c r="M276" s="2"/>
      <c r="N276" s="2"/>
      <c r="O276" s="2"/>
      <c r="P276" s="2"/>
      <c r="Q276" s="2"/>
      <c r="R276" s="2"/>
      <c r="S276" s="2"/>
      <c r="T276" s="2"/>
      <c r="U276" s="2"/>
    </row>
    <row r="277" spans="1:21" x14ac:dyDescent="0.25">
      <c r="A277" s="2"/>
      <c r="B277" s="2"/>
      <c r="C277" s="2"/>
      <c r="D277" s="2"/>
      <c r="E277" s="2"/>
      <c r="F277" s="2"/>
      <c r="G277" s="2"/>
      <c r="H277" s="2"/>
      <c r="I277" s="2"/>
      <c r="J277" s="2"/>
      <c r="K277" s="2"/>
      <c r="L277" s="2"/>
      <c r="M277" s="2"/>
      <c r="N277" s="2"/>
      <c r="O277" s="2"/>
      <c r="P277" s="2"/>
      <c r="Q277" s="2"/>
      <c r="R277" s="2"/>
      <c r="S277" s="2"/>
      <c r="T277" s="2"/>
      <c r="U277" s="2"/>
    </row>
    <row r="278" spans="1:21" x14ac:dyDescent="0.25">
      <c r="A278" s="2"/>
      <c r="B278" s="2"/>
      <c r="C278" s="2"/>
      <c r="D278" s="2"/>
      <c r="E278" s="2"/>
      <c r="F278" s="2"/>
      <c r="G278" s="2"/>
      <c r="H278" s="2"/>
      <c r="I278" s="2"/>
      <c r="J278" s="2"/>
      <c r="K278" s="2"/>
      <c r="L278" s="2"/>
      <c r="M278" s="2"/>
      <c r="N278" s="2"/>
      <c r="O278" s="2"/>
      <c r="P278" s="2"/>
      <c r="Q278" s="2"/>
      <c r="R278" s="2"/>
      <c r="S278" s="2"/>
      <c r="T278" s="2"/>
      <c r="U278" s="2"/>
    </row>
    <row r="279" spans="1:21" x14ac:dyDescent="0.25">
      <c r="A279" s="2"/>
      <c r="B279" s="2"/>
      <c r="C279" s="2"/>
      <c r="D279" s="2"/>
      <c r="E279" s="2"/>
      <c r="F279" s="2"/>
      <c r="G279" s="2"/>
      <c r="H279" s="2"/>
      <c r="I279" s="2"/>
      <c r="J279" s="2"/>
      <c r="K279" s="2"/>
      <c r="L279" s="2"/>
      <c r="M279" s="2"/>
      <c r="N279" s="2"/>
      <c r="O279" s="2"/>
      <c r="P279" s="2"/>
      <c r="Q279" s="2"/>
      <c r="R279" s="2"/>
      <c r="S279" s="2"/>
      <c r="T279" s="2"/>
      <c r="U279" s="2"/>
    </row>
    <row r="280" spans="1:21" x14ac:dyDescent="0.25">
      <c r="A280" s="2"/>
      <c r="B280" s="2"/>
      <c r="C280" s="2"/>
      <c r="D280" s="2"/>
      <c r="E280" s="2"/>
      <c r="F280" s="2"/>
      <c r="G280" s="2"/>
      <c r="H280" s="2"/>
      <c r="I280" s="2"/>
      <c r="J280" s="2"/>
      <c r="K280" s="2"/>
      <c r="L280" s="2"/>
      <c r="M280" s="2"/>
      <c r="N280" s="2"/>
      <c r="O280" s="2"/>
      <c r="P280" s="2"/>
      <c r="Q280" s="2"/>
      <c r="R280" s="2"/>
      <c r="S280" s="2"/>
      <c r="T280" s="2"/>
      <c r="U280" s="2"/>
    </row>
    <row r="281" spans="1:21" x14ac:dyDescent="0.25">
      <c r="A281" s="2"/>
      <c r="B281" s="2"/>
      <c r="C281" s="2"/>
      <c r="D281" s="2"/>
      <c r="E281" s="2"/>
      <c r="F281" s="2"/>
      <c r="G281" s="2"/>
      <c r="H281" s="2"/>
      <c r="I281" s="2"/>
      <c r="J281" s="2"/>
      <c r="K281" s="2"/>
      <c r="L281" s="2"/>
      <c r="M281" s="2"/>
      <c r="N281" s="2"/>
      <c r="O281" s="2"/>
      <c r="P281" s="2"/>
      <c r="Q281" s="2"/>
      <c r="R281" s="2"/>
      <c r="S281" s="2"/>
      <c r="T281" s="2"/>
      <c r="U281" s="2"/>
    </row>
    <row r="282" spans="1:21" x14ac:dyDescent="0.25">
      <c r="A282" s="2"/>
      <c r="B282" s="2"/>
      <c r="C282" s="2"/>
      <c r="D282" s="2"/>
      <c r="E282" s="2"/>
      <c r="F282" s="2"/>
      <c r="G282" s="2"/>
      <c r="H282" s="2"/>
      <c r="I282" s="2"/>
      <c r="J282" s="2"/>
      <c r="K282" s="2"/>
      <c r="L282" s="2"/>
      <c r="M282" s="2"/>
      <c r="N282" s="2"/>
      <c r="O282" s="2"/>
      <c r="P282" s="2"/>
      <c r="Q282" s="2"/>
      <c r="R282" s="2"/>
      <c r="S282" s="2"/>
      <c r="T282" s="2"/>
      <c r="U282" s="2"/>
    </row>
    <row r="283" spans="1:21" x14ac:dyDescent="0.25">
      <c r="A283" s="2"/>
      <c r="B283" s="2"/>
      <c r="C283" s="2"/>
      <c r="D283" s="2"/>
      <c r="E283" s="2"/>
      <c r="F283" s="2"/>
      <c r="G283" s="2"/>
      <c r="H283" s="2"/>
      <c r="I283" s="2"/>
      <c r="J283" s="2"/>
      <c r="K283" s="2"/>
      <c r="L283" s="2"/>
      <c r="M283" s="2"/>
      <c r="N283" s="2"/>
      <c r="O283" s="2"/>
      <c r="P283" s="2"/>
      <c r="Q283" s="2"/>
      <c r="R283" s="2"/>
      <c r="S283" s="2"/>
      <c r="T283" s="2"/>
      <c r="U283" s="2"/>
    </row>
    <row r="284" spans="1:21" x14ac:dyDescent="0.25">
      <c r="A284" s="2"/>
      <c r="B284" s="2"/>
      <c r="C284" s="2"/>
      <c r="D284" s="2"/>
      <c r="E284" s="2"/>
      <c r="F284" s="2"/>
      <c r="G284" s="2"/>
      <c r="H284" s="2"/>
      <c r="I284" s="2"/>
      <c r="J284" s="2"/>
      <c r="K284" s="2"/>
      <c r="L284" s="2"/>
      <c r="M284" s="2"/>
      <c r="N284" s="2"/>
      <c r="O284" s="2"/>
      <c r="P284" s="2"/>
      <c r="Q284" s="2"/>
      <c r="R284" s="2"/>
      <c r="S284" s="2"/>
      <c r="T284" s="2"/>
      <c r="U284" s="2"/>
    </row>
    <row r="285" spans="1:21" x14ac:dyDescent="0.25">
      <c r="A285" s="2"/>
      <c r="B285" s="2"/>
      <c r="C285" s="2"/>
      <c r="D285" s="2"/>
      <c r="E285" s="2"/>
      <c r="F285" s="2"/>
      <c r="G285" s="2"/>
      <c r="H285" s="2"/>
      <c r="I285" s="2"/>
      <c r="J285" s="2"/>
      <c r="K285" s="2"/>
      <c r="L285" s="2"/>
      <c r="M285" s="2"/>
      <c r="N285" s="2"/>
      <c r="O285" s="2"/>
      <c r="P285" s="2"/>
      <c r="Q285" s="2"/>
      <c r="R285" s="2"/>
      <c r="S285" s="2"/>
      <c r="T285" s="2"/>
      <c r="U285" s="2"/>
    </row>
    <row r="286" spans="1:21" x14ac:dyDescent="0.25">
      <c r="A286" s="2"/>
      <c r="B286" s="2"/>
      <c r="C286" s="2"/>
      <c r="D286" s="2"/>
      <c r="E286" s="2"/>
      <c r="F286" s="2"/>
      <c r="G286" s="2"/>
      <c r="H286" s="2"/>
      <c r="I286" s="2"/>
      <c r="J286" s="2"/>
      <c r="K286" s="2"/>
      <c r="L286" s="2"/>
      <c r="M286" s="2"/>
      <c r="N286" s="2"/>
      <c r="O286" s="2"/>
      <c r="P286" s="2"/>
      <c r="Q286" s="2"/>
      <c r="R286" s="2"/>
      <c r="S286" s="2"/>
      <c r="T286" s="2"/>
      <c r="U286" s="2"/>
    </row>
    <row r="287" spans="1:21" x14ac:dyDescent="0.25">
      <c r="A287" s="2"/>
      <c r="B287" s="2"/>
      <c r="C287" s="2"/>
      <c r="D287" s="2"/>
      <c r="E287" s="2"/>
      <c r="F287" s="2"/>
      <c r="G287" s="2"/>
      <c r="H287" s="2"/>
      <c r="I287" s="2"/>
      <c r="J287" s="2"/>
      <c r="K287" s="2"/>
      <c r="L287" s="2"/>
      <c r="M287" s="2"/>
      <c r="N287" s="2"/>
      <c r="O287" s="2"/>
      <c r="P287" s="2"/>
      <c r="Q287" s="2"/>
      <c r="R287" s="2"/>
      <c r="S287" s="2"/>
      <c r="T287" s="2"/>
      <c r="U287" s="2"/>
    </row>
    <row r="288" spans="1:21" x14ac:dyDescent="0.25">
      <c r="A288" s="2"/>
      <c r="B288" s="2"/>
      <c r="C288" s="2"/>
      <c r="D288" s="2"/>
      <c r="E288" s="2"/>
      <c r="F288" s="2"/>
      <c r="G288" s="2"/>
      <c r="H288" s="2"/>
      <c r="I288" s="2"/>
      <c r="J288" s="2"/>
      <c r="K288" s="2"/>
      <c r="L288" s="2"/>
      <c r="M288" s="2"/>
      <c r="N288" s="2"/>
      <c r="O288" s="2"/>
      <c r="P288" s="2"/>
      <c r="Q288" s="2"/>
      <c r="R288" s="2"/>
      <c r="S288" s="2"/>
      <c r="T288" s="2"/>
      <c r="U288" s="2"/>
    </row>
    <row r="289" spans="1:21" x14ac:dyDescent="0.25">
      <c r="A289" s="2"/>
      <c r="B289" s="2"/>
      <c r="C289" s="2"/>
      <c r="D289" s="2"/>
      <c r="E289" s="2"/>
      <c r="F289" s="2"/>
      <c r="G289" s="2"/>
      <c r="H289" s="2"/>
      <c r="I289" s="2"/>
      <c r="J289" s="2"/>
      <c r="K289" s="2"/>
      <c r="L289" s="2"/>
      <c r="M289" s="2"/>
      <c r="N289" s="2"/>
      <c r="O289" s="2"/>
      <c r="P289" s="2"/>
      <c r="Q289" s="2"/>
      <c r="R289" s="2"/>
      <c r="S289" s="2"/>
      <c r="T289" s="2"/>
      <c r="U289" s="2"/>
    </row>
    <row r="290" spans="1:21" x14ac:dyDescent="0.25">
      <c r="A290" s="2"/>
      <c r="B290" s="2"/>
      <c r="C290" s="2"/>
      <c r="D290" s="2"/>
      <c r="E290" s="2"/>
      <c r="F290" s="2"/>
      <c r="G290" s="2"/>
      <c r="H290" s="2"/>
      <c r="I290" s="2"/>
      <c r="J290" s="2"/>
      <c r="K290" s="2"/>
      <c r="L290" s="2"/>
      <c r="M290" s="2"/>
      <c r="N290" s="2"/>
      <c r="O290" s="2"/>
      <c r="P290" s="2"/>
      <c r="Q290" s="2"/>
      <c r="R290" s="2"/>
      <c r="S290" s="2"/>
      <c r="T290" s="2"/>
      <c r="U290" s="2"/>
    </row>
    <row r="291" spans="1:21" x14ac:dyDescent="0.25">
      <c r="A291" s="2"/>
      <c r="B291" s="2"/>
      <c r="C291" s="2"/>
      <c r="D291" s="2"/>
      <c r="E291" s="2"/>
      <c r="F291" s="2"/>
      <c r="G291" s="2"/>
      <c r="H291" s="2"/>
      <c r="I291" s="2"/>
      <c r="J291" s="2"/>
      <c r="K291" s="2"/>
      <c r="L291" s="2"/>
      <c r="M291" s="2"/>
      <c r="N291" s="2"/>
      <c r="O291" s="2"/>
      <c r="P291" s="2"/>
      <c r="Q291" s="2"/>
      <c r="R291" s="2"/>
      <c r="S291" s="2"/>
      <c r="T291" s="2"/>
      <c r="U291" s="2"/>
    </row>
    <row r="292" spans="1:21" x14ac:dyDescent="0.25">
      <c r="A292" s="2"/>
      <c r="B292" s="2"/>
      <c r="C292" s="2"/>
      <c r="D292" s="2"/>
      <c r="E292" s="2"/>
      <c r="F292" s="2"/>
      <c r="G292" s="2"/>
      <c r="H292" s="2"/>
      <c r="I292" s="2"/>
      <c r="J292" s="2"/>
      <c r="K292" s="2"/>
      <c r="L292" s="2"/>
      <c r="M292" s="2"/>
      <c r="N292" s="2"/>
      <c r="O292" s="2"/>
      <c r="P292" s="2"/>
      <c r="Q292" s="2"/>
      <c r="R292" s="2"/>
      <c r="S292" s="2"/>
      <c r="T292" s="2"/>
      <c r="U292" s="2"/>
    </row>
    <row r="293" spans="1:21" x14ac:dyDescent="0.25">
      <c r="A293" s="2"/>
      <c r="B293" s="2"/>
      <c r="C293" s="2"/>
      <c r="D293" s="2"/>
      <c r="E293" s="2"/>
      <c r="F293" s="2"/>
      <c r="G293" s="2"/>
      <c r="H293" s="2"/>
      <c r="I293" s="2"/>
      <c r="J293" s="2"/>
      <c r="K293" s="2"/>
      <c r="L293" s="2"/>
      <c r="M293" s="2"/>
      <c r="N293" s="2"/>
      <c r="O293" s="2"/>
      <c r="P293" s="2"/>
      <c r="Q293" s="2"/>
      <c r="R293" s="2"/>
      <c r="S293" s="2"/>
      <c r="T293" s="2"/>
      <c r="U293" s="2"/>
    </row>
    <row r="294" spans="1:21" x14ac:dyDescent="0.25">
      <c r="A294" s="2"/>
      <c r="B294" s="2"/>
      <c r="C294" s="2"/>
      <c r="D294" s="2"/>
      <c r="E294" s="2"/>
      <c r="F294" s="2"/>
      <c r="G294" s="2"/>
      <c r="H294" s="2"/>
      <c r="I294" s="2"/>
      <c r="J294" s="2"/>
      <c r="K294" s="2"/>
      <c r="L294" s="2"/>
      <c r="M294" s="2"/>
      <c r="N294" s="2"/>
      <c r="O294" s="2"/>
      <c r="P294" s="2"/>
      <c r="Q294" s="2"/>
      <c r="R294" s="2"/>
      <c r="S294" s="2"/>
      <c r="T294" s="2"/>
      <c r="U294" s="2"/>
    </row>
    <row r="295" spans="1:21" x14ac:dyDescent="0.25">
      <c r="A295" s="2"/>
      <c r="B295" s="2"/>
      <c r="C295" s="2"/>
      <c r="D295" s="2"/>
      <c r="E295" s="2"/>
      <c r="F295" s="2"/>
      <c r="G295" s="2"/>
      <c r="H295" s="2"/>
      <c r="I295" s="2"/>
      <c r="J295" s="2"/>
      <c r="K295" s="2"/>
      <c r="L295" s="2"/>
      <c r="M295" s="2"/>
      <c r="N295" s="2"/>
      <c r="O295" s="2"/>
      <c r="P295" s="2"/>
      <c r="Q295" s="2"/>
      <c r="R295" s="2"/>
      <c r="S295" s="2"/>
      <c r="T295" s="2"/>
      <c r="U295" s="2"/>
    </row>
    <row r="296" spans="1:21" x14ac:dyDescent="0.25">
      <c r="A296" s="2"/>
      <c r="B296" s="2"/>
      <c r="C296" s="2"/>
      <c r="D296" s="2"/>
      <c r="E296" s="2"/>
      <c r="F296" s="2"/>
      <c r="G296" s="2"/>
      <c r="H296" s="2"/>
      <c r="I296" s="2"/>
      <c r="J296" s="2"/>
      <c r="K296" s="2"/>
      <c r="L296" s="2"/>
      <c r="M296" s="2"/>
      <c r="N296" s="2"/>
      <c r="O296" s="2"/>
      <c r="P296" s="2"/>
      <c r="Q296" s="2"/>
      <c r="R296" s="2"/>
      <c r="S296" s="2"/>
      <c r="T296" s="2"/>
      <c r="U296" s="2"/>
    </row>
    <row r="297" spans="1:21" x14ac:dyDescent="0.25">
      <c r="A297" s="2"/>
      <c r="B297" s="2"/>
      <c r="C297" s="2"/>
      <c r="D297" s="2"/>
      <c r="E297" s="2"/>
      <c r="F297" s="2"/>
      <c r="G297" s="2"/>
      <c r="H297" s="2"/>
      <c r="I297" s="2"/>
      <c r="J297" s="2"/>
      <c r="K297" s="2"/>
      <c r="L297" s="2"/>
      <c r="M297" s="2"/>
      <c r="N297" s="2"/>
      <c r="O297" s="2"/>
      <c r="P297" s="2"/>
      <c r="Q297" s="2"/>
      <c r="R297" s="2"/>
      <c r="S297" s="2"/>
      <c r="T297" s="2"/>
      <c r="U297" s="2"/>
    </row>
    <row r="298" spans="1:21" x14ac:dyDescent="0.25">
      <c r="A298" s="2"/>
      <c r="B298" s="2"/>
      <c r="C298" s="2"/>
      <c r="D298" s="2"/>
      <c r="E298" s="2"/>
      <c r="F298" s="2"/>
      <c r="G298" s="2"/>
      <c r="H298" s="2"/>
      <c r="I298" s="2"/>
      <c r="J298" s="2"/>
      <c r="K298" s="2"/>
      <c r="L298" s="2"/>
      <c r="M298" s="2"/>
      <c r="N298" s="2"/>
      <c r="O298" s="2"/>
      <c r="P298" s="2"/>
      <c r="Q298" s="2"/>
      <c r="R298" s="2"/>
      <c r="S298" s="2"/>
      <c r="T298" s="2"/>
      <c r="U298" s="2"/>
    </row>
    <row r="299" spans="1:21" x14ac:dyDescent="0.25">
      <c r="A299" s="2"/>
      <c r="B299" s="2"/>
      <c r="C299" s="2"/>
      <c r="D299" s="2"/>
      <c r="E299" s="2"/>
      <c r="F299" s="2"/>
      <c r="G299" s="2"/>
      <c r="H299" s="2"/>
      <c r="I299" s="2"/>
      <c r="J299" s="2"/>
      <c r="K299" s="2"/>
      <c r="L299" s="2"/>
      <c r="M299" s="2"/>
      <c r="N299" s="2"/>
      <c r="O299" s="2"/>
      <c r="P299" s="2"/>
      <c r="Q299" s="2"/>
      <c r="R299" s="2"/>
      <c r="S299" s="2"/>
      <c r="T299" s="2"/>
      <c r="U299" s="2"/>
    </row>
    <row r="300" spans="1:21" x14ac:dyDescent="0.25">
      <c r="A300" s="2"/>
      <c r="B300" s="2"/>
      <c r="C300" s="2"/>
      <c r="D300" s="2"/>
      <c r="E300" s="2"/>
      <c r="F300" s="2"/>
      <c r="G300" s="2"/>
      <c r="H300" s="2"/>
      <c r="I300" s="2"/>
      <c r="J300" s="2"/>
      <c r="K300" s="2"/>
      <c r="L300" s="2"/>
      <c r="M300" s="2"/>
      <c r="N300" s="2"/>
      <c r="O300" s="2"/>
      <c r="P300" s="2"/>
      <c r="Q300" s="2"/>
      <c r="R300" s="2"/>
      <c r="S300" s="2"/>
      <c r="T300" s="2"/>
      <c r="U300" s="2"/>
    </row>
    <row r="301" spans="1:21" x14ac:dyDescent="0.25">
      <c r="A301" s="2"/>
      <c r="B301" s="2"/>
      <c r="C301" s="2"/>
      <c r="D301" s="2"/>
      <c r="E301" s="2"/>
      <c r="F301" s="2"/>
      <c r="G301" s="2"/>
      <c r="H301" s="2"/>
      <c r="I301" s="2"/>
      <c r="J301" s="2"/>
      <c r="K301" s="2"/>
      <c r="L301" s="2"/>
      <c r="M301" s="2"/>
      <c r="N301" s="2"/>
      <c r="O301" s="2"/>
      <c r="P301" s="2"/>
      <c r="Q301" s="2"/>
      <c r="R301" s="2"/>
      <c r="S301" s="2"/>
      <c r="T301" s="2"/>
      <c r="U301" s="2"/>
    </row>
    <row r="302" spans="1:21" x14ac:dyDescent="0.25">
      <c r="A302" s="2"/>
      <c r="B302" s="2"/>
      <c r="C302" s="2"/>
      <c r="D302" s="2"/>
      <c r="E302" s="2"/>
      <c r="F302" s="2"/>
      <c r="G302" s="2"/>
      <c r="H302" s="2"/>
      <c r="I302" s="2"/>
      <c r="J302" s="2"/>
      <c r="K302" s="2"/>
      <c r="L302" s="2"/>
      <c r="M302" s="2"/>
      <c r="N302" s="2"/>
      <c r="O302" s="2"/>
      <c r="P302" s="2"/>
      <c r="Q302" s="2"/>
      <c r="R302" s="2"/>
      <c r="S302" s="2"/>
      <c r="T302" s="2"/>
      <c r="U302" s="2"/>
    </row>
    <row r="303" spans="1:21" x14ac:dyDescent="0.25">
      <c r="A303" s="2"/>
      <c r="B303" s="2"/>
      <c r="C303" s="2"/>
      <c r="D303" s="2"/>
      <c r="E303" s="2"/>
      <c r="F303" s="2"/>
      <c r="G303" s="2"/>
      <c r="H303" s="2"/>
      <c r="I303" s="2"/>
      <c r="J303" s="2"/>
      <c r="K303" s="2"/>
      <c r="L303" s="2"/>
      <c r="M303" s="2"/>
      <c r="N303" s="2"/>
      <c r="O303" s="2"/>
      <c r="P303" s="2"/>
      <c r="Q303" s="2"/>
      <c r="R303" s="2"/>
      <c r="S303" s="2"/>
      <c r="T303" s="2"/>
      <c r="U303" s="2"/>
    </row>
    <row r="304" spans="1:21" x14ac:dyDescent="0.25">
      <c r="A304" s="2"/>
      <c r="B304" s="2"/>
      <c r="C304" s="2"/>
      <c r="D304" s="2"/>
      <c r="E304" s="2"/>
      <c r="F304" s="2"/>
      <c r="G304" s="2"/>
      <c r="H304" s="2"/>
      <c r="I304" s="2"/>
      <c r="J304" s="2"/>
      <c r="K304" s="2"/>
      <c r="L304" s="2"/>
      <c r="M304" s="2"/>
      <c r="N304" s="2"/>
      <c r="O304" s="2"/>
      <c r="P304" s="2"/>
      <c r="Q304" s="2"/>
      <c r="R304" s="2"/>
      <c r="S304" s="2"/>
      <c r="T304" s="2"/>
      <c r="U304" s="2"/>
    </row>
    <row r="305" spans="1:21" x14ac:dyDescent="0.25">
      <c r="A305" s="2"/>
      <c r="B305" s="2"/>
      <c r="C305" s="2"/>
      <c r="D305" s="2"/>
      <c r="E305" s="2"/>
      <c r="F305" s="2"/>
      <c r="G305" s="2"/>
      <c r="H305" s="2"/>
      <c r="I305" s="2"/>
      <c r="J305" s="2"/>
      <c r="K305" s="2"/>
      <c r="L305" s="2"/>
      <c r="M305" s="2"/>
      <c r="N305" s="2"/>
      <c r="O305" s="2"/>
      <c r="P305" s="2"/>
      <c r="Q305" s="2"/>
      <c r="R305" s="2"/>
      <c r="S305" s="2"/>
      <c r="T305" s="2"/>
      <c r="U305" s="2"/>
    </row>
    <row r="306" spans="1:21" x14ac:dyDescent="0.25">
      <c r="A306" s="2"/>
      <c r="B306" s="2"/>
      <c r="C306" s="2"/>
      <c r="D306" s="2"/>
      <c r="E306" s="2"/>
      <c r="F306" s="2"/>
      <c r="G306" s="2"/>
      <c r="H306" s="2"/>
      <c r="I306" s="2"/>
      <c r="J306" s="2"/>
      <c r="K306" s="2"/>
      <c r="L306" s="2"/>
      <c r="M306" s="2"/>
      <c r="N306" s="2"/>
      <c r="O306" s="2"/>
      <c r="P306" s="2"/>
      <c r="Q306" s="2"/>
      <c r="R306" s="2"/>
      <c r="S306" s="2"/>
      <c r="T306" s="2"/>
      <c r="U306" s="2"/>
    </row>
    <row r="307" spans="1:21" x14ac:dyDescent="0.25">
      <c r="A307" s="2"/>
      <c r="B307" s="2"/>
      <c r="C307" s="2"/>
      <c r="D307" s="2"/>
      <c r="E307" s="2"/>
      <c r="F307" s="2"/>
      <c r="G307" s="2"/>
      <c r="H307" s="2"/>
      <c r="I307" s="2"/>
      <c r="J307" s="2"/>
      <c r="K307" s="2"/>
      <c r="L307" s="2"/>
      <c r="M307" s="2"/>
      <c r="N307" s="2"/>
      <c r="O307" s="2"/>
      <c r="P307" s="2"/>
      <c r="Q307" s="2"/>
      <c r="R307" s="2"/>
      <c r="S307" s="2"/>
      <c r="T307" s="2"/>
      <c r="U307" s="2"/>
    </row>
    <row r="308" spans="1:21" x14ac:dyDescent="0.25">
      <c r="A308" s="2"/>
      <c r="B308" s="2"/>
      <c r="C308" s="2"/>
      <c r="D308" s="2"/>
      <c r="E308" s="2"/>
      <c r="F308" s="2"/>
      <c r="G308" s="2"/>
      <c r="H308" s="2"/>
      <c r="I308" s="2"/>
      <c r="J308" s="2"/>
      <c r="K308" s="2"/>
      <c r="L308" s="2"/>
      <c r="M308" s="2"/>
      <c r="N308" s="2"/>
      <c r="O308" s="2"/>
      <c r="P308" s="2"/>
      <c r="Q308" s="2"/>
      <c r="R308" s="2"/>
      <c r="S308" s="2"/>
      <c r="T308" s="2"/>
      <c r="U308" s="2"/>
    </row>
    <row r="309" spans="1:21" x14ac:dyDescent="0.25">
      <c r="A309" s="2"/>
      <c r="B309" s="2"/>
      <c r="C309" s="2"/>
      <c r="D309" s="2"/>
      <c r="E309" s="2"/>
      <c r="F309" s="2"/>
      <c r="G309" s="2"/>
      <c r="H309" s="2"/>
      <c r="I309" s="2"/>
      <c r="J309" s="2"/>
      <c r="K309" s="2"/>
      <c r="L309" s="2"/>
      <c r="M309" s="2"/>
      <c r="N309" s="2"/>
      <c r="O309" s="2"/>
      <c r="P309" s="2"/>
      <c r="Q309" s="2"/>
      <c r="R309" s="2"/>
      <c r="S309" s="2"/>
      <c r="T309" s="2"/>
      <c r="U309" s="2"/>
    </row>
    <row r="310" spans="1:21" x14ac:dyDescent="0.25">
      <c r="A310" s="2"/>
      <c r="B310" s="2"/>
      <c r="C310" s="2"/>
      <c r="D310" s="2"/>
      <c r="E310" s="2"/>
      <c r="F310" s="2"/>
      <c r="G310" s="2"/>
      <c r="H310" s="2"/>
      <c r="I310" s="2"/>
      <c r="J310" s="2"/>
      <c r="K310" s="2"/>
      <c r="L310" s="2"/>
      <c r="M310" s="2"/>
      <c r="N310" s="2"/>
      <c r="O310" s="2"/>
      <c r="P310" s="2"/>
      <c r="Q310" s="2"/>
      <c r="R310" s="2"/>
      <c r="S310" s="2"/>
      <c r="T310" s="2"/>
      <c r="U310" s="2"/>
    </row>
    <row r="311" spans="1:21" x14ac:dyDescent="0.25">
      <c r="A311" s="2"/>
      <c r="B311" s="2"/>
      <c r="C311" s="2"/>
      <c r="D311" s="2"/>
      <c r="E311" s="2"/>
      <c r="F311" s="2"/>
      <c r="G311" s="2"/>
      <c r="H311" s="2"/>
      <c r="I311" s="2"/>
      <c r="J311" s="2"/>
      <c r="K311" s="2"/>
      <c r="L311" s="2"/>
      <c r="M311" s="2"/>
      <c r="N311" s="2"/>
      <c r="O311" s="2"/>
      <c r="P311" s="2"/>
      <c r="Q311" s="2"/>
      <c r="R311" s="2"/>
      <c r="S311" s="2"/>
      <c r="T311" s="2"/>
      <c r="U311" s="2"/>
    </row>
    <row r="312" spans="1:21" x14ac:dyDescent="0.25">
      <c r="A312" s="2"/>
      <c r="B312" s="2"/>
      <c r="C312" s="2"/>
      <c r="D312" s="2"/>
      <c r="E312" s="2"/>
      <c r="F312" s="2"/>
      <c r="G312" s="2"/>
      <c r="H312" s="2"/>
      <c r="I312" s="2"/>
      <c r="J312" s="2"/>
      <c r="K312" s="2"/>
      <c r="L312" s="2"/>
      <c r="M312" s="2"/>
      <c r="N312" s="2"/>
      <c r="O312" s="2"/>
      <c r="P312" s="2"/>
      <c r="Q312" s="2"/>
      <c r="R312" s="2"/>
      <c r="S312" s="2"/>
      <c r="T312" s="2"/>
      <c r="U312" s="2"/>
    </row>
    <row r="313" spans="1:21" x14ac:dyDescent="0.25">
      <c r="A313" s="2"/>
      <c r="B313" s="2"/>
      <c r="C313" s="2"/>
      <c r="D313" s="2"/>
      <c r="E313" s="2"/>
      <c r="F313" s="2"/>
      <c r="G313" s="2"/>
      <c r="H313" s="2"/>
      <c r="I313" s="2"/>
      <c r="J313" s="2"/>
      <c r="K313" s="2"/>
      <c r="L313" s="2"/>
      <c r="M313" s="2"/>
      <c r="N313" s="2"/>
      <c r="O313" s="2"/>
      <c r="P313" s="2"/>
      <c r="Q313" s="2"/>
      <c r="R313" s="2"/>
      <c r="S313" s="2"/>
      <c r="T313" s="2"/>
      <c r="U313" s="2"/>
    </row>
    <row r="314" spans="1:21" x14ac:dyDescent="0.25">
      <c r="A314" s="2"/>
      <c r="B314" s="2"/>
      <c r="C314" s="2"/>
      <c r="D314" s="2"/>
      <c r="E314" s="2"/>
      <c r="F314" s="2"/>
      <c r="G314" s="2"/>
      <c r="H314" s="2"/>
      <c r="I314" s="2"/>
      <c r="J314" s="2"/>
      <c r="K314" s="2"/>
      <c r="L314" s="2"/>
      <c r="M314" s="2"/>
      <c r="N314" s="2"/>
      <c r="O314" s="2"/>
      <c r="P314" s="2"/>
      <c r="Q314" s="2"/>
      <c r="R314" s="2"/>
      <c r="S314" s="2"/>
      <c r="T314" s="2"/>
      <c r="U314" s="2"/>
    </row>
    <row r="315" spans="1:21" x14ac:dyDescent="0.25">
      <c r="A315" s="2"/>
      <c r="B315" s="2"/>
      <c r="C315" s="2"/>
      <c r="D315" s="2"/>
      <c r="E315" s="2"/>
      <c r="F315" s="2"/>
      <c r="G315" s="2"/>
      <c r="H315" s="2"/>
      <c r="I315" s="2"/>
      <c r="J315" s="2"/>
      <c r="K315" s="2"/>
      <c r="L315" s="2"/>
      <c r="M315" s="2"/>
      <c r="N315" s="2"/>
      <c r="O315" s="2"/>
      <c r="P315" s="2"/>
      <c r="Q315" s="2"/>
      <c r="R315" s="2"/>
      <c r="S315" s="2"/>
      <c r="T315" s="2"/>
      <c r="U315" s="2"/>
    </row>
    <row r="316" spans="1:21" x14ac:dyDescent="0.25">
      <c r="A316" s="2"/>
      <c r="B316" s="2"/>
      <c r="C316" s="2"/>
      <c r="D316" s="2"/>
      <c r="E316" s="2"/>
      <c r="F316" s="2"/>
      <c r="G316" s="2"/>
      <c r="H316" s="2"/>
      <c r="I316" s="2"/>
      <c r="J316" s="2"/>
      <c r="K316" s="2"/>
      <c r="L316" s="2"/>
      <c r="M316" s="2"/>
      <c r="N316" s="2"/>
      <c r="O316" s="2"/>
      <c r="P316" s="2"/>
      <c r="Q316" s="2"/>
      <c r="R316" s="2"/>
      <c r="S316" s="2"/>
      <c r="T316" s="2"/>
      <c r="U316" s="2"/>
    </row>
    <row r="317" spans="1:21" x14ac:dyDescent="0.25">
      <c r="A317" s="2"/>
      <c r="B317" s="2"/>
      <c r="C317" s="2"/>
      <c r="D317" s="2"/>
      <c r="E317" s="2"/>
      <c r="F317" s="2"/>
      <c r="G317" s="2"/>
      <c r="H317" s="2"/>
      <c r="I317" s="2"/>
      <c r="J317" s="2"/>
      <c r="K317" s="2"/>
      <c r="L317" s="2"/>
      <c r="M317" s="2"/>
      <c r="N317" s="2"/>
      <c r="O317" s="2"/>
      <c r="P317" s="2"/>
      <c r="Q317" s="2"/>
      <c r="R317" s="2"/>
      <c r="S317" s="2"/>
      <c r="T317" s="2"/>
      <c r="U317" s="2"/>
    </row>
    <row r="318" spans="1:21" x14ac:dyDescent="0.25">
      <c r="A318" s="2"/>
      <c r="B318" s="2"/>
      <c r="C318" s="2"/>
      <c r="D318" s="2"/>
      <c r="E318" s="2"/>
      <c r="F318" s="2"/>
      <c r="G318" s="2"/>
      <c r="H318" s="2"/>
      <c r="I318" s="2"/>
      <c r="J318" s="2"/>
      <c r="K318" s="2"/>
      <c r="L318" s="2"/>
      <c r="M318" s="2"/>
      <c r="N318" s="2"/>
      <c r="O318" s="2"/>
      <c r="P318" s="2"/>
      <c r="Q318" s="2"/>
      <c r="R318" s="2"/>
      <c r="S318" s="2"/>
      <c r="T318" s="2"/>
      <c r="U318" s="2"/>
    </row>
    <row r="319" spans="1:21" x14ac:dyDescent="0.25">
      <c r="A319" s="2"/>
      <c r="B319" s="2"/>
      <c r="C319" s="2"/>
      <c r="D319" s="2"/>
      <c r="E319" s="2"/>
      <c r="F319" s="2"/>
      <c r="G319" s="2"/>
      <c r="H319" s="2"/>
      <c r="I319" s="2"/>
      <c r="J319" s="2"/>
      <c r="K319" s="2"/>
      <c r="L319" s="2"/>
      <c r="M319" s="2"/>
      <c r="N319" s="2"/>
      <c r="O319" s="2"/>
      <c r="P319" s="2"/>
      <c r="Q319" s="2"/>
      <c r="R319" s="2"/>
      <c r="S319" s="2"/>
      <c r="T319" s="2"/>
      <c r="U319" s="2"/>
    </row>
    <row r="320" spans="1:21" x14ac:dyDescent="0.25">
      <c r="A320" s="2"/>
      <c r="B320" s="2"/>
      <c r="C320" s="2"/>
      <c r="D320" s="2"/>
      <c r="E320" s="2"/>
      <c r="F320" s="2"/>
      <c r="G320" s="2"/>
      <c r="H320" s="2"/>
      <c r="I320" s="2"/>
      <c r="J320" s="2"/>
      <c r="K320" s="2"/>
      <c r="L320" s="2"/>
      <c r="M320" s="2"/>
      <c r="N320" s="2"/>
      <c r="O320" s="2"/>
      <c r="P320" s="2"/>
      <c r="Q320" s="2"/>
      <c r="R320" s="2"/>
      <c r="S320" s="2"/>
      <c r="T320" s="2"/>
      <c r="U320" s="2"/>
    </row>
    <row r="321" spans="1:21" x14ac:dyDescent="0.25">
      <c r="A321" s="2"/>
      <c r="B321" s="2"/>
      <c r="C321" s="2"/>
      <c r="D321" s="2"/>
      <c r="E321" s="2"/>
      <c r="F321" s="2"/>
      <c r="G321" s="2"/>
      <c r="H321" s="2"/>
      <c r="I321" s="2"/>
      <c r="J321" s="2"/>
      <c r="K321" s="2"/>
      <c r="L321" s="2"/>
      <c r="M321" s="2"/>
      <c r="N321" s="2"/>
      <c r="O321" s="2"/>
      <c r="P321" s="2"/>
      <c r="Q321" s="2"/>
      <c r="R321" s="2"/>
      <c r="S321" s="2"/>
      <c r="T321" s="2"/>
      <c r="U321" s="2"/>
    </row>
    <row r="322" spans="1:21" x14ac:dyDescent="0.25">
      <c r="A322" s="2"/>
      <c r="B322" s="2"/>
      <c r="C322" s="2"/>
      <c r="D322" s="2"/>
      <c r="E322" s="2"/>
      <c r="F322" s="2"/>
      <c r="G322" s="2"/>
      <c r="H322" s="2"/>
      <c r="I322" s="2"/>
      <c r="J322" s="2"/>
      <c r="K322" s="2"/>
      <c r="L322" s="2"/>
      <c r="M322" s="2"/>
      <c r="N322" s="2"/>
      <c r="O322" s="2"/>
      <c r="P322" s="2"/>
      <c r="Q322" s="2"/>
      <c r="R322" s="2"/>
      <c r="S322" s="2"/>
      <c r="T322" s="2"/>
      <c r="U322" s="2"/>
    </row>
    <row r="323" spans="1:21" x14ac:dyDescent="0.25">
      <c r="A323" s="2"/>
      <c r="B323" s="2"/>
      <c r="C323" s="2"/>
      <c r="D323" s="2"/>
      <c r="E323" s="2"/>
      <c r="F323" s="2"/>
      <c r="G323" s="2"/>
      <c r="H323" s="2"/>
      <c r="I323" s="2"/>
      <c r="J323" s="2"/>
      <c r="K323" s="2"/>
      <c r="L323" s="2"/>
      <c r="M323" s="2"/>
      <c r="N323" s="2"/>
      <c r="O323" s="2"/>
      <c r="P323" s="2"/>
      <c r="Q323" s="2"/>
      <c r="R323" s="2"/>
      <c r="S323" s="2"/>
      <c r="T323" s="2"/>
      <c r="U323" s="2"/>
    </row>
    <row r="324" spans="1:21" x14ac:dyDescent="0.25">
      <c r="A324" s="2"/>
      <c r="B324" s="2"/>
      <c r="C324" s="2"/>
      <c r="D324" s="2"/>
      <c r="E324" s="2"/>
      <c r="F324" s="2"/>
      <c r="G324" s="2"/>
      <c r="H324" s="2"/>
      <c r="I324" s="2"/>
      <c r="J324" s="2"/>
      <c r="K324" s="2"/>
      <c r="L324" s="2"/>
      <c r="M324" s="2"/>
      <c r="N324" s="2"/>
      <c r="O324" s="2"/>
      <c r="P324" s="2"/>
      <c r="Q324" s="2"/>
      <c r="R324" s="2"/>
      <c r="S324" s="2"/>
      <c r="T324" s="2"/>
      <c r="U324" s="2"/>
    </row>
    <row r="325" spans="1:21" x14ac:dyDescent="0.25">
      <c r="A325" s="2"/>
      <c r="B325" s="2"/>
      <c r="C325" s="2"/>
      <c r="D325" s="2"/>
      <c r="E325" s="2"/>
      <c r="F325" s="2"/>
      <c r="G325" s="2"/>
      <c r="H325" s="2"/>
      <c r="I325" s="2"/>
      <c r="J325" s="2"/>
      <c r="K325" s="2"/>
      <c r="L325" s="2"/>
      <c r="M325" s="2"/>
      <c r="N325" s="2"/>
      <c r="O325" s="2"/>
      <c r="P325" s="2"/>
      <c r="Q325" s="2"/>
      <c r="R325" s="2"/>
      <c r="S325" s="2"/>
      <c r="T325" s="2"/>
      <c r="U325" s="2"/>
    </row>
    <row r="326" spans="1:21" x14ac:dyDescent="0.25">
      <c r="A326" s="2"/>
      <c r="B326" s="2"/>
      <c r="C326" s="2"/>
      <c r="D326" s="2"/>
      <c r="E326" s="2"/>
      <c r="F326" s="2"/>
      <c r="G326" s="2"/>
      <c r="H326" s="2"/>
      <c r="I326" s="2"/>
      <c r="J326" s="2"/>
      <c r="K326" s="2"/>
      <c r="L326" s="2"/>
      <c r="M326" s="2"/>
      <c r="N326" s="2"/>
      <c r="O326" s="2"/>
      <c r="P326" s="2"/>
      <c r="Q326" s="2"/>
      <c r="R326" s="2"/>
      <c r="S326" s="2"/>
      <c r="T326" s="2"/>
      <c r="U326" s="2"/>
    </row>
    <row r="327" spans="1:21" x14ac:dyDescent="0.25">
      <c r="A327" s="2"/>
      <c r="B327" s="2"/>
      <c r="C327" s="2"/>
      <c r="D327" s="2"/>
      <c r="E327" s="2"/>
      <c r="F327" s="2"/>
      <c r="G327" s="2"/>
      <c r="H327" s="2"/>
      <c r="I327" s="2"/>
      <c r="J327" s="2"/>
      <c r="K327" s="2"/>
      <c r="L327" s="2"/>
      <c r="M327" s="2"/>
      <c r="N327" s="2"/>
      <c r="O327" s="2"/>
      <c r="P327" s="2"/>
      <c r="Q327" s="2"/>
      <c r="R327" s="2"/>
      <c r="S327" s="2"/>
      <c r="T327" s="2"/>
      <c r="U327" s="2"/>
    </row>
    <row r="328" spans="1:21" x14ac:dyDescent="0.25">
      <c r="A328" s="2"/>
      <c r="B328" s="2"/>
      <c r="C328" s="2"/>
      <c r="D328" s="2"/>
      <c r="E328" s="2"/>
      <c r="F328" s="2"/>
      <c r="G328" s="2"/>
      <c r="H328" s="2"/>
      <c r="I328" s="2"/>
      <c r="J328" s="2"/>
      <c r="K328" s="2"/>
      <c r="L328" s="2"/>
      <c r="M328" s="2"/>
      <c r="N328" s="2"/>
      <c r="O328" s="2"/>
      <c r="P328" s="2"/>
      <c r="Q328" s="2"/>
      <c r="R328" s="2"/>
      <c r="S328" s="2"/>
      <c r="T328" s="2"/>
      <c r="U328" s="2"/>
    </row>
    <row r="329" spans="1:21" x14ac:dyDescent="0.25">
      <c r="A329" s="2"/>
      <c r="B329" s="2"/>
      <c r="C329" s="2"/>
      <c r="D329" s="2"/>
      <c r="E329" s="2"/>
      <c r="F329" s="2"/>
      <c r="G329" s="2"/>
      <c r="H329" s="2"/>
      <c r="I329" s="2"/>
      <c r="J329" s="2"/>
      <c r="K329" s="2"/>
      <c r="L329" s="2"/>
      <c r="M329" s="2"/>
      <c r="N329" s="2"/>
      <c r="O329" s="2"/>
      <c r="P329" s="2"/>
      <c r="Q329" s="2"/>
      <c r="R329" s="2"/>
      <c r="S329" s="2"/>
      <c r="T329" s="2"/>
      <c r="U329" s="2"/>
    </row>
    <row r="330" spans="1:21" x14ac:dyDescent="0.25">
      <c r="A330" s="2"/>
      <c r="B330" s="2"/>
      <c r="C330" s="2"/>
      <c r="D330" s="2"/>
      <c r="E330" s="2"/>
      <c r="F330" s="2"/>
      <c r="G330" s="2"/>
      <c r="H330" s="2"/>
      <c r="I330" s="2"/>
      <c r="J330" s="2"/>
      <c r="K330" s="2"/>
      <c r="L330" s="2"/>
      <c r="M330" s="2"/>
      <c r="N330" s="2"/>
      <c r="O330" s="2"/>
      <c r="P330" s="2"/>
      <c r="Q330" s="2"/>
      <c r="R330" s="2"/>
      <c r="S330" s="2"/>
      <c r="T330" s="2"/>
      <c r="U330" s="2"/>
    </row>
    <row r="331" spans="1:21" x14ac:dyDescent="0.25">
      <c r="A331" s="2"/>
      <c r="B331" s="2"/>
      <c r="C331" s="2"/>
      <c r="D331" s="2"/>
      <c r="E331" s="2"/>
      <c r="F331" s="2"/>
      <c r="G331" s="2"/>
      <c r="H331" s="2"/>
      <c r="I331" s="2"/>
      <c r="J331" s="2"/>
      <c r="K331" s="2"/>
      <c r="L331" s="2"/>
      <c r="M331" s="2"/>
      <c r="N331" s="2"/>
      <c r="O331" s="2"/>
      <c r="P331" s="2"/>
      <c r="Q331" s="2"/>
      <c r="R331" s="2"/>
      <c r="S331" s="2"/>
      <c r="T331" s="2"/>
      <c r="U331" s="2"/>
    </row>
    <row r="332" spans="1:21" x14ac:dyDescent="0.25">
      <c r="A332" s="2"/>
      <c r="B332" s="2"/>
      <c r="C332" s="2"/>
      <c r="D332" s="2"/>
      <c r="E332" s="2"/>
      <c r="F332" s="2"/>
      <c r="G332" s="2"/>
      <c r="H332" s="2"/>
      <c r="I332" s="2"/>
      <c r="J332" s="2"/>
      <c r="K332" s="2"/>
      <c r="L332" s="2"/>
      <c r="M332" s="2"/>
      <c r="N332" s="2"/>
      <c r="O332" s="2"/>
      <c r="P332" s="2"/>
      <c r="Q332" s="2"/>
      <c r="R332" s="2"/>
      <c r="S332" s="2"/>
      <c r="T332" s="2"/>
      <c r="U332" s="2"/>
    </row>
    <row r="333" spans="1:21" x14ac:dyDescent="0.25">
      <c r="A333" s="2"/>
      <c r="B333" s="2"/>
      <c r="C333" s="2"/>
      <c r="D333" s="2"/>
      <c r="E333" s="2"/>
      <c r="F333" s="2"/>
      <c r="G333" s="2"/>
      <c r="H333" s="2"/>
      <c r="I333" s="2"/>
      <c r="J333" s="2"/>
      <c r="K333" s="2"/>
      <c r="L333" s="2"/>
      <c r="M333" s="2"/>
      <c r="N333" s="2"/>
      <c r="O333" s="2"/>
      <c r="P333" s="2"/>
      <c r="Q333" s="2"/>
      <c r="R333" s="2"/>
      <c r="S333" s="2"/>
      <c r="T333" s="2"/>
      <c r="U333" s="2"/>
    </row>
    <row r="334" spans="1:21" x14ac:dyDescent="0.25">
      <c r="A334" s="2"/>
      <c r="B334" s="2"/>
      <c r="C334" s="2"/>
      <c r="D334" s="2"/>
      <c r="E334" s="2"/>
      <c r="F334" s="2"/>
      <c r="G334" s="2"/>
      <c r="H334" s="2"/>
      <c r="I334" s="2"/>
      <c r="J334" s="2"/>
      <c r="K334" s="2"/>
      <c r="L334" s="2"/>
      <c r="M334" s="2"/>
      <c r="N334" s="2"/>
      <c r="O334" s="2"/>
      <c r="P334" s="2"/>
      <c r="Q334" s="2"/>
      <c r="R334" s="2"/>
      <c r="S334" s="2"/>
      <c r="T334" s="2"/>
      <c r="U334" s="2"/>
    </row>
    <row r="335" spans="1:21" x14ac:dyDescent="0.25">
      <c r="A335" s="2"/>
      <c r="B335" s="2"/>
      <c r="C335" s="2"/>
      <c r="D335" s="2"/>
      <c r="E335" s="2"/>
      <c r="F335" s="2"/>
      <c r="G335" s="2"/>
      <c r="H335" s="2"/>
      <c r="I335" s="2"/>
      <c r="J335" s="2"/>
      <c r="K335" s="2"/>
      <c r="L335" s="2"/>
      <c r="M335" s="2"/>
      <c r="N335" s="2"/>
      <c r="O335" s="2"/>
      <c r="P335" s="2"/>
      <c r="Q335" s="2"/>
      <c r="R335" s="2"/>
      <c r="S335" s="2"/>
      <c r="T335" s="2"/>
      <c r="U335" s="2"/>
    </row>
    <row r="336" spans="1:21" x14ac:dyDescent="0.25">
      <c r="A336" s="2"/>
      <c r="B336" s="2"/>
      <c r="C336" s="2"/>
      <c r="D336" s="2"/>
      <c r="E336" s="2"/>
      <c r="F336" s="2"/>
      <c r="G336" s="2"/>
      <c r="H336" s="2"/>
      <c r="I336" s="2"/>
      <c r="J336" s="2"/>
      <c r="K336" s="2"/>
      <c r="L336" s="2"/>
      <c r="M336" s="2"/>
      <c r="N336" s="2"/>
      <c r="O336" s="2"/>
      <c r="P336" s="2"/>
      <c r="Q336" s="2"/>
      <c r="R336" s="2"/>
      <c r="S336" s="2"/>
      <c r="T336" s="2"/>
      <c r="U336" s="2"/>
    </row>
    <row r="337" spans="1:21" x14ac:dyDescent="0.25">
      <c r="A337" s="2"/>
      <c r="B337" s="2"/>
      <c r="C337" s="2"/>
      <c r="D337" s="2"/>
      <c r="E337" s="2"/>
      <c r="F337" s="2"/>
      <c r="G337" s="2"/>
      <c r="H337" s="2"/>
      <c r="I337" s="2"/>
      <c r="J337" s="2"/>
      <c r="K337" s="2"/>
      <c r="L337" s="2"/>
      <c r="M337" s="2"/>
      <c r="N337" s="2"/>
      <c r="O337" s="2"/>
      <c r="P337" s="2"/>
      <c r="Q337" s="2"/>
      <c r="R337" s="2"/>
      <c r="S337" s="2"/>
      <c r="T337" s="2"/>
      <c r="U337" s="2"/>
    </row>
    <row r="338" spans="1:21" x14ac:dyDescent="0.25">
      <c r="A338" s="2"/>
      <c r="B338" s="2"/>
      <c r="C338" s="2"/>
      <c r="D338" s="2"/>
      <c r="E338" s="2"/>
      <c r="F338" s="2"/>
      <c r="G338" s="2"/>
      <c r="H338" s="2"/>
      <c r="I338" s="2"/>
      <c r="J338" s="2"/>
      <c r="K338" s="2"/>
      <c r="L338" s="2"/>
      <c r="M338" s="2"/>
      <c r="N338" s="2"/>
      <c r="O338" s="2"/>
      <c r="P338" s="2"/>
      <c r="Q338" s="2"/>
      <c r="R338" s="2"/>
      <c r="S338" s="2"/>
      <c r="T338" s="2"/>
      <c r="U338" s="2"/>
    </row>
    <row r="339" spans="1:21" x14ac:dyDescent="0.25">
      <c r="A339" s="2"/>
      <c r="B339" s="2"/>
      <c r="C339" s="2"/>
      <c r="D339" s="2"/>
      <c r="E339" s="2"/>
      <c r="F339" s="2"/>
      <c r="G339" s="2"/>
      <c r="H339" s="2"/>
      <c r="I339" s="2"/>
      <c r="J339" s="2"/>
      <c r="K339" s="2"/>
      <c r="L339" s="2"/>
      <c r="M339" s="2"/>
      <c r="N339" s="2"/>
      <c r="O339" s="2"/>
      <c r="P339" s="2"/>
      <c r="Q339" s="2"/>
      <c r="R339" s="2"/>
      <c r="S339" s="2"/>
      <c r="T339" s="2"/>
      <c r="U339" s="2"/>
    </row>
    <row r="340" spans="1:21" x14ac:dyDescent="0.25">
      <c r="A340" s="2"/>
      <c r="B340" s="2"/>
      <c r="C340" s="2"/>
      <c r="D340" s="2"/>
      <c r="E340" s="2"/>
      <c r="F340" s="2"/>
      <c r="G340" s="2"/>
      <c r="H340" s="2"/>
      <c r="I340" s="2"/>
      <c r="J340" s="2"/>
      <c r="K340" s="2"/>
      <c r="L340" s="2"/>
      <c r="M340" s="2"/>
      <c r="N340" s="2"/>
      <c r="O340" s="2"/>
      <c r="P340" s="2"/>
      <c r="Q340" s="2"/>
      <c r="R340" s="2"/>
      <c r="S340" s="2"/>
      <c r="T340" s="2"/>
      <c r="U340" s="2"/>
    </row>
    <row r="341" spans="1:21" x14ac:dyDescent="0.25">
      <c r="A341" s="2"/>
      <c r="B341" s="2"/>
      <c r="C341" s="2"/>
      <c r="D341" s="2"/>
      <c r="E341" s="2"/>
      <c r="F341" s="2"/>
      <c r="G341" s="2"/>
      <c r="H341" s="2"/>
      <c r="I341" s="2"/>
      <c r="J341" s="2"/>
      <c r="K341" s="2"/>
      <c r="L341" s="2"/>
      <c r="M341" s="2"/>
      <c r="N341" s="2"/>
      <c r="O341" s="2"/>
      <c r="P341" s="2"/>
      <c r="Q341" s="2"/>
      <c r="R341" s="2"/>
      <c r="S341" s="2"/>
      <c r="T341" s="2"/>
      <c r="U341" s="2"/>
    </row>
    <row r="342" spans="1:21" x14ac:dyDescent="0.25">
      <c r="A342" s="2"/>
      <c r="B342" s="2"/>
      <c r="C342" s="2"/>
      <c r="D342" s="2"/>
      <c r="E342" s="2"/>
      <c r="F342" s="2"/>
      <c r="G342" s="2"/>
      <c r="H342" s="2"/>
      <c r="I342" s="2"/>
      <c r="J342" s="2"/>
      <c r="K342" s="2"/>
      <c r="L342" s="2"/>
      <c r="M342" s="2"/>
      <c r="N342" s="2"/>
      <c r="O342" s="2"/>
      <c r="P342" s="2"/>
      <c r="Q342" s="2"/>
      <c r="R342" s="2"/>
      <c r="S342" s="2"/>
      <c r="T342" s="2"/>
      <c r="U342" s="2"/>
    </row>
    <row r="343" spans="1:21" x14ac:dyDescent="0.25">
      <c r="A343" s="2"/>
      <c r="B343" s="2"/>
      <c r="C343" s="2"/>
      <c r="D343" s="2"/>
      <c r="E343" s="2"/>
      <c r="F343" s="2"/>
      <c r="G343" s="2"/>
      <c r="H343" s="2"/>
      <c r="I343" s="2"/>
      <c r="J343" s="2"/>
      <c r="K343" s="2"/>
      <c r="L343" s="2"/>
      <c r="M343" s="2"/>
      <c r="N343" s="2"/>
      <c r="O343" s="2"/>
      <c r="P343" s="2"/>
      <c r="Q343" s="2"/>
      <c r="R343" s="2"/>
      <c r="S343" s="2"/>
      <c r="T343" s="2"/>
      <c r="U343" s="2"/>
    </row>
    <row r="344" spans="1:21" x14ac:dyDescent="0.25">
      <c r="A344" s="2"/>
      <c r="B344" s="2"/>
      <c r="C344" s="2"/>
      <c r="D344" s="2"/>
      <c r="E344" s="2"/>
      <c r="F344" s="2"/>
      <c r="G344" s="2"/>
      <c r="H344" s="2"/>
      <c r="I344" s="2"/>
      <c r="J344" s="2"/>
      <c r="K344" s="2"/>
      <c r="L344" s="2"/>
      <c r="M344" s="2"/>
      <c r="N344" s="2"/>
      <c r="O344" s="2"/>
      <c r="P344" s="2"/>
      <c r="Q344" s="2"/>
      <c r="R344" s="2"/>
      <c r="S344" s="2"/>
      <c r="T344" s="2"/>
      <c r="U344" s="2"/>
    </row>
    <row r="345" spans="1:21" x14ac:dyDescent="0.25">
      <c r="A345" s="2"/>
      <c r="B345" s="2"/>
      <c r="C345" s="2"/>
      <c r="D345" s="2"/>
      <c r="E345" s="2"/>
      <c r="F345" s="2"/>
      <c r="G345" s="2"/>
      <c r="H345" s="2"/>
      <c r="I345" s="2"/>
      <c r="J345" s="2"/>
      <c r="K345" s="2"/>
      <c r="L345" s="2"/>
      <c r="M345" s="2"/>
      <c r="N345" s="2"/>
      <c r="O345" s="2"/>
      <c r="P345" s="2"/>
      <c r="Q345" s="2"/>
      <c r="R345" s="2"/>
      <c r="S345" s="2"/>
      <c r="T345" s="2"/>
      <c r="U345" s="2"/>
    </row>
    <row r="346" spans="1:21" x14ac:dyDescent="0.25">
      <c r="A346" s="2"/>
      <c r="B346" s="2"/>
      <c r="C346" s="2"/>
      <c r="D346" s="2"/>
      <c r="E346" s="2"/>
      <c r="F346" s="2"/>
      <c r="G346" s="2"/>
      <c r="H346" s="2"/>
      <c r="I346" s="2"/>
      <c r="J346" s="2"/>
      <c r="K346" s="2"/>
      <c r="L346" s="2"/>
      <c r="M346" s="2"/>
      <c r="N346" s="2"/>
      <c r="O346" s="2"/>
      <c r="P346" s="2"/>
      <c r="Q346" s="2"/>
      <c r="R346" s="2"/>
      <c r="S346" s="2"/>
      <c r="T346" s="2"/>
      <c r="U346" s="2"/>
    </row>
    <row r="347" spans="1:21" x14ac:dyDescent="0.25">
      <c r="A347" s="2"/>
      <c r="B347" s="2"/>
      <c r="C347" s="2"/>
      <c r="D347" s="2"/>
      <c r="E347" s="2"/>
      <c r="F347" s="2"/>
      <c r="G347" s="2"/>
      <c r="H347" s="2"/>
      <c r="I347" s="2"/>
      <c r="J347" s="2"/>
      <c r="K347" s="2"/>
      <c r="L347" s="2"/>
      <c r="M347" s="2"/>
      <c r="N347" s="2"/>
      <c r="O347" s="2"/>
      <c r="P347" s="2"/>
      <c r="Q347" s="2"/>
      <c r="R347" s="2"/>
      <c r="S347" s="2"/>
      <c r="T347" s="2"/>
      <c r="U347" s="2"/>
    </row>
    <row r="348" spans="1:21" x14ac:dyDescent="0.25">
      <c r="A348" s="2"/>
      <c r="B348" s="2"/>
      <c r="C348" s="2"/>
      <c r="D348" s="2"/>
      <c r="E348" s="2"/>
      <c r="F348" s="2"/>
      <c r="G348" s="2"/>
      <c r="H348" s="2"/>
      <c r="I348" s="2"/>
      <c r="J348" s="2"/>
      <c r="K348" s="2"/>
      <c r="L348" s="2"/>
      <c r="M348" s="2"/>
      <c r="N348" s="2"/>
      <c r="O348" s="2"/>
      <c r="P348" s="2"/>
      <c r="Q348" s="2"/>
      <c r="R348" s="2"/>
      <c r="S348" s="2"/>
      <c r="T348" s="2"/>
      <c r="U348" s="2"/>
    </row>
    <row r="349" spans="1:21" x14ac:dyDescent="0.25">
      <c r="A349" s="2"/>
      <c r="B349" s="2"/>
      <c r="C349" s="2"/>
      <c r="D349" s="2"/>
      <c r="E349" s="2"/>
      <c r="F349" s="2"/>
      <c r="G349" s="2"/>
      <c r="H349" s="2"/>
      <c r="I349" s="2"/>
      <c r="J349" s="2"/>
      <c r="K349" s="2"/>
      <c r="L349" s="2"/>
      <c r="M349" s="2"/>
      <c r="N349" s="2"/>
      <c r="O349" s="2"/>
      <c r="P349" s="2"/>
      <c r="Q349" s="2"/>
      <c r="R349" s="2"/>
      <c r="S349" s="2"/>
      <c r="T349" s="2"/>
      <c r="U349" s="2"/>
    </row>
    <row r="350" spans="1:21" x14ac:dyDescent="0.25">
      <c r="A350" s="2"/>
      <c r="B350" s="2"/>
      <c r="C350" s="2"/>
      <c r="D350" s="2"/>
      <c r="E350" s="2"/>
      <c r="F350" s="2"/>
      <c r="G350" s="2"/>
      <c r="H350" s="2"/>
      <c r="I350" s="2"/>
      <c r="J350" s="2"/>
      <c r="K350" s="2"/>
      <c r="L350" s="2"/>
      <c r="M350" s="2"/>
      <c r="N350" s="2"/>
      <c r="O350" s="2"/>
      <c r="P350" s="2"/>
      <c r="Q350" s="2"/>
      <c r="R350" s="2"/>
      <c r="S350" s="2"/>
      <c r="T350" s="2"/>
      <c r="U350" s="2"/>
    </row>
    <row r="351" spans="1:21" x14ac:dyDescent="0.25">
      <c r="A351" s="2"/>
      <c r="B351" s="2"/>
      <c r="C351" s="2"/>
      <c r="D351" s="2"/>
      <c r="E351" s="2"/>
      <c r="F351" s="2"/>
      <c r="G351" s="2"/>
      <c r="H351" s="2"/>
      <c r="I351" s="2"/>
      <c r="J351" s="2"/>
      <c r="K351" s="2"/>
      <c r="L351" s="2"/>
      <c r="M351" s="2"/>
      <c r="N351" s="2"/>
      <c r="O351" s="2"/>
      <c r="P351" s="2"/>
      <c r="Q351" s="2"/>
      <c r="R351" s="2"/>
      <c r="S351" s="2"/>
      <c r="T351" s="2"/>
      <c r="U351" s="2"/>
    </row>
    <row r="352" spans="1:21" x14ac:dyDescent="0.25">
      <c r="A352" s="2"/>
      <c r="B352" s="2"/>
      <c r="C352" s="2"/>
      <c r="D352" s="2"/>
      <c r="E352" s="2"/>
      <c r="F352" s="2"/>
      <c r="G352" s="2"/>
      <c r="H352" s="2"/>
      <c r="I352" s="2"/>
      <c r="J352" s="2"/>
      <c r="K352" s="2"/>
      <c r="L352" s="2"/>
      <c r="M352" s="2"/>
      <c r="N352" s="2"/>
      <c r="O352" s="2"/>
      <c r="P352" s="2"/>
      <c r="Q352" s="2"/>
      <c r="R352" s="2"/>
      <c r="S352" s="2"/>
      <c r="T352" s="2"/>
      <c r="U352" s="2"/>
    </row>
    <row r="353" spans="1:21" x14ac:dyDescent="0.25">
      <c r="A353" s="2"/>
      <c r="B353" s="2"/>
      <c r="C353" s="2"/>
      <c r="D353" s="2"/>
      <c r="E353" s="2"/>
      <c r="F353" s="2"/>
      <c r="G353" s="2"/>
      <c r="H353" s="2"/>
      <c r="I353" s="2"/>
      <c r="J353" s="2"/>
      <c r="K353" s="2"/>
      <c r="L353" s="2"/>
      <c r="M353" s="2"/>
      <c r="N353" s="2"/>
      <c r="O353" s="2"/>
      <c r="P353" s="2"/>
      <c r="Q353" s="2"/>
      <c r="R353" s="2"/>
      <c r="S353" s="2"/>
      <c r="T353" s="2"/>
      <c r="U353" s="2"/>
    </row>
    <row r="354" spans="1:21" x14ac:dyDescent="0.25">
      <c r="A354" s="2"/>
      <c r="B354" s="2"/>
      <c r="C354" s="2"/>
      <c r="D354" s="2"/>
      <c r="E354" s="2"/>
      <c r="F354" s="2"/>
      <c r="G354" s="2"/>
      <c r="H354" s="2"/>
      <c r="I354" s="2"/>
      <c r="J354" s="2"/>
      <c r="K354" s="2"/>
      <c r="L354" s="2"/>
      <c r="M354" s="2"/>
      <c r="N354" s="2"/>
      <c r="O354" s="2"/>
      <c r="P354" s="2"/>
      <c r="Q354" s="2"/>
      <c r="R354" s="2"/>
      <c r="S354" s="2"/>
      <c r="T354" s="2"/>
      <c r="U354" s="2"/>
    </row>
    <row r="355" spans="1:21" x14ac:dyDescent="0.25">
      <c r="A355" s="2"/>
      <c r="B355" s="2"/>
      <c r="C355" s="2"/>
      <c r="D355" s="2"/>
      <c r="E355" s="2"/>
      <c r="F355" s="2"/>
      <c r="G355" s="2"/>
      <c r="H355" s="2"/>
      <c r="I355" s="2"/>
      <c r="J355" s="2"/>
      <c r="K355" s="2"/>
      <c r="L355" s="2"/>
      <c r="M355" s="2"/>
      <c r="N355" s="2"/>
      <c r="O355" s="2"/>
      <c r="P355" s="2"/>
      <c r="Q355" s="2"/>
      <c r="R355" s="2"/>
      <c r="S355" s="2"/>
      <c r="T355" s="2"/>
      <c r="U355" s="2"/>
    </row>
    <row r="356" spans="1:21" x14ac:dyDescent="0.25">
      <c r="A356" s="2"/>
      <c r="B356" s="2"/>
      <c r="C356" s="2"/>
      <c r="D356" s="2"/>
      <c r="E356" s="2"/>
      <c r="F356" s="2"/>
      <c r="G356" s="2"/>
      <c r="H356" s="2"/>
      <c r="I356" s="2"/>
      <c r="J356" s="2"/>
      <c r="K356" s="2"/>
      <c r="L356" s="2"/>
      <c r="M356" s="2"/>
      <c r="N356" s="2"/>
      <c r="O356" s="2"/>
      <c r="P356" s="2"/>
      <c r="Q356" s="2"/>
      <c r="R356" s="2"/>
      <c r="S356" s="2"/>
      <c r="T356" s="2"/>
      <c r="U356" s="2"/>
    </row>
    <row r="357" spans="1:21" x14ac:dyDescent="0.25">
      <c r="A357" s="2"/>
      <c r="B357" s="2"/>
      <c r="C357" s="2"/>
      <c r="D357" s="2"/>
      <c r="E357" s="2"/>
      <c r="F357" s="2"/>
      <c r="G357" s="2"/>
      <c r="H357" s="2"/>
      <c r="I357" s="2"/>
      <c r="J357" s="2"/>
      <c r="K357" s="2"/>
      <c r="L357" s="2"/>
      <c r="M357" s="2"/>
      <c r="N357" s="2"/>
      <c r="O357" s="2"/>
      <c r="P357" s="2"/>
      <c r="Q357" s="2"/>
      <c r="R357" s="2"/>
      <c r="S357" s="2"/>
      <c r="T357" s="2"/>
      <c r="U357" s="2"/>
    </row>
    <row r="358" spans="1:21" x14ac:dyDescent="0.25">
      <c r="A358" s="2"/>
      <c r="B358" s="2"/>
      <c r="C358" s="2"/>
      <c r="D358" s="2"/>
      <c r="E358" s="2"/>
      <c r="F358" s="2"/>
      <c r="G358" s="2"/>
      <c r="H358" s="2"/>
      <c r="I358" s="2"/>
      <c r="J358" s="2"/>
      <c r="K358" s="2"/>
      <c r="L358" s="2"/>
      <c r="M358" s="2"/>
      <c r="N358" s="2"/>
      <c r="O358" s="2"/>
      <c r="P358" s="2"/>
      <c r="Q358" s="2"/>
      <c r="R358" s="2"/>
      <c r="S358" s="2"/>
      <c r="T358" s="2"/>
      <c r="U358" s="2"/>
    </row>
    <row r="359" spans="1:21" x14ac:dyDescent="0.25">
      <c r="A359" s="2"/>
      <c r="B359" s="2"/>
      <c r="C359" s="2"/>
      <c r="D359" s="2"/>
      <c r="E359" s="2"/>
      <c r="F359" s="2"/>
      <c r="G359" s="2"/>
      <c r="H359" s="2"/>
      <c r="I359" s="2"/>
      <c r="J359" s="2"/>
      <c r="K359" s="2"/>
      <c r="L359" s="2"/>
      <c r="M359" s="2"/>
      <c r="N359" s="2"/>
      <c r="O359" s="2"/>
      <c r="P359" s="2"/>
      <c r="Q359" s="2"/>
      <c r="R359" s="2"/>
      <c r="S359" s="2"/>
      <c r="T359" s="2"/>
      <c r="U359" s="2"/>
    </row>
    <row r="360" spans="1:21" x14ac:dyDescent="0.25">
      <c r="A360" s="2"/>
      <c r="B360" s="2"/>
      <c r="C360" s="2"/>
      <c r="D360" s="2"/>
      <c r="E360" s="2"/>
      <c r="F360" s="2"/>
      <c r="G360" s="2"/>
      <c r="H360" s="2"/>
      <c r="I360" s="2"/>
      <c r="J360" s="2"/>
      <c r="K360" s="2"/>
      <c r="L360" s="2"/>
      <c r="M360" s="2"/>
      <c r="N360" s="2"/>
      <c r="O360" s="2"/>
      <c r="P360" s="2"/>
      <c r="Q360" s="2"/>
      <c r="R360" s="2"/>
      <c r="S360" s="2"/>
      <c r="T360" s="2"/>
      <c r="U360" s="2"/>
    </row>
    <row r="361" spans="1:21" x14ac:dyDescent="0.25">
      <c r="A361" s="2"/>
      <c r="B361" s="2"/>
      <c r="C361" s="2"/>
      <c r="D361" s="2"/>
      <c r="E361" s="2"/>
      <c r="F361" s="2"/>
      <c r="G361" s="2"/>
      <c r="H361" s="2"/>
      <c r="I361" s="2"/>
      <c r="J361" s="2"/>
      <c r="K361" s="2"/>
      <c r="L361" s="2"/>
      <c r="M361" s="2"/>
      <c r="N361" s="2"/>
      <c r="O361" s="2"/>
      <c r="P361" s="2"/>
      <c r="Q361" s="2"/>
      <c r="R361" s="2"/>
      <c r="S361" s="2"/>
      <c r="T361" s="2"/>
      <c r="U361" s="2"/>
    </row>
    <row r="362" spans="1:21" x14ac:dyDescent="0.25">
      <c r="A362" s="2"/>
      <c r="B362" s="2"/>
      <c r="C362" s="2"/>
      <c r="D362" s="2"/>
      <c r="E362" s="2"/>
      <c r="F362" s="2"/>
      <c r="G362" s="2"/>
      <c r="H362" s="2"/>
      <c r="I362" s="2"/>
      <c r="J362" s="2"/>
      <c r="K362" s="2"/>
      <c r="L362" s="2"/>
      <c r="M362" s="2"/>
      <c r="N362" s="2"/>
      <c r="O362" s="2"/>
      <c r="P362" s="2"/>
      <c r="Q362" s="2"/>
      <c r="R362" s="2"/>
      <c r="S362" s="2"/>
      <c r="T362" s="2"/>
      <c r="U362" s="2"/>
    </row>
    <row r="363" spans="1:21" x14ac:dyDescent="0.25">
      <c r="A363" s="2"/>
      <c r="B363" s="2"/>
      <c r="C363" s="2"/>
      <c r="D363" s="2"/>
      <c r="E363" s="2"/>
      <c r="F363" s="2"/>
      <c r="G363" s="2"/>
      <c r="H363" s="2"/>
      <c r="I363" s="2"/>
      <c r="J363" s="2"/>
      <c r="K363" s="2"/>
      <c r="L363" s="2"/>
      <c r="M363" s="2"/>
      <c r="N363" s="2"/>
      <c r="O363" s="2"/>
      <c r="P363" s="2"/>
      <c r="Q363" s="2"/>
      <c r="R363" s="2"/>
      <c r="S363" s="2"/>
      <c r="T363" s="2"/>
      <c r="U363" s="2"/>
    </row>
    <row r="364" spans="1:21" x14ac:dyDescent="0.25">
      <c r="A364" s="2"/>
      <c r="B364" s="2"/>
      <c r="C364" s="2"/>
      <c r="D364" s="2"/>
      <c r="E364" s="2"/>
      <c r="F364" s="2"/>
      <c r="G364" s="2"/>
      <c r="H364" s="2"/>
      <c r="I364" s="2"/>
      <c r="J364" s="2"/>
      <c r="K364" s="2"/>
      <c r="L364" s="2"/>
      <c r="M364" s="2"/>
      <c r="N364" s="2"/>
      <c r="O364" s="2"/>
      <c r="P364" s="2"/>
      <c r="Q364" s="2"/>
      <c r="R364" s="2"/>
      <c r="S364" s="2"/>
      <c r="T364" s="2"/>
      <c r="U364" s="2"/>
    </row>
    <row r="365" spans="1:21" x14ac:dyDescent="0.25">
      <c r="A365" s="2"/>
      <c r="B365" s="2"/>
      <c r="C365" s="2"/>
      <c r="D365" s="2"/>
      <c r="E365" s="2"/>
      <c r="F365" s="2"/>
      <c r="G365" s="2"/>
      <c r="H365" s="2"/>
      <c r="I365" s="2"/>
      <c r="J365" s="2"/>
      <c r="K365" s="2"/>
      <c r="L365" s="2"/>
      <c r="M365" s="2"/>
      <c r="N365" s="2"/>
      <c r="O365" s="2"/>
      <c r="P365" s="2"/>
      <c r="Q365" s="2"/>
      <c r="R365" s="2"/>
      <c r="S365" s="2"/>
      <c r="T365" s="2"/>
      <c r="U365" s="2"/>
    </row>
    <row r="366" spans="1:21" x14ac:dyDescent="0.25">
      <c r="A366" s="2"/>
      <c r="B366" s="2"/>
      <c r="C366" s="2"/>
      <c r="D366" s="2"/>
      <c r="E366" s="2"/>
      <c r="F366" s="2"/>
      <c r="G366" s="2"/>
      <c r="H366" s="2"/>
      <c r="I366" s="2"/>
      <c r="J366" s="2"/>
      <c r="K366" s="2"/>
      <c r="L366" s="2"/>
      <c r="M366" s="2"/>
      <c r="N366" s="2"/>
      <c r="O366" s="2"/>
      <c r="P366" s="2"/>
      <c r="Q366" s="2"/>
      <c r="R366" s="2"/>
      <c r="S366" s="2"/>
      <c r="T366" s="2"/>
      <c r="U366" s="2"/>
    </row>
    <row r="367" spans="1:21" x14ac:dyDescent="0.25">
      <c r="A367" s="2"/>
      <c r="B367" s="2"/>
      <c r="C367" s="2"/>
      <c r="D367" s="2"/>
      <c r="E367" s="2"/>
      <c r="F367" s="2"/>
      <c r="G367" s="2"/>
      <c r="H367" s="2"/>
      <c r="I367" s="2"/>
      <c r="J367" s="2"/>
      <c r="K367" s="2"/>
      <c r="L367" s="2"/>
      <c r="M367" s="2"/>
      <c r="N367" s="2"/>
      <c r="O367" s="2"/>
      <c r="P367" s="2"/>
      <c r="Q367" s="2"/>
      <c r="R367" s="2"/>
      <c r="S367" s="2"/>
      <c r="T367" s="2"/>
      <c r="U367" s="2"/>
    </row>
    <row r="368" spans="1:21" x14ac:dyDescent="0.25">
      <c r="A368" s="2"/>
      <c r="B368" s="2"/>
      <c r="C368" s="2"/>
      <c r="D368" s="2"/>
      <c r="E368" s="2"/>
      <c r="F368" s="2"/>
      <c r="G368" s="2"/>
      <c r="H368" s="2"/>
      <c r="I368" s="2"/>
      <c r="J368" s="2"/>
      <c r="K368" s="2"/>
      <c r="L368" s="2"/>
      <c r="M368" s="2"/>
      <c r="N368" s="2"/>
      <c r="O368" s="2"/>
      <c r="P368" s="2"/>
      <c r="Q368" s="2"/>
      <c r="R368" s="2"/>
      <c r="S368" s="2"/>
      <c r="T368" s="2"/>
      <c r="U368" s="2"/>
    </row>
    <row r="369" spans="1:21" x14ac:dyDescent="0.25">
      <c r="A369" s="2"/>
      <c r="B369" s="2"/>
      <c r="C369" s="2"/>
      <c r="D369" s="2"/>
      <c r="E369" s="2"/>
      <c r="F369" s="2"/>
      <c r="G369" s="2"/>
      <c r="H369" s="2"/>
      <c r="I369" s="2"/>
      <c r="J369" s="2"/>
      <c r="K369" s="2"/>
      <c r="L369" s="2"/>
      <c r="M369" s="2"/>
      <c r="N369" s="2"/>
      <c r="O369" s="2"/>
      <c r="P369" s="2"/>
      <c r="Q369" s="2"/>
      <c r="R369" s="2"/>
      <c r="S369" s="2"/>
      <c r="T369" s="2"/>
      <c r="U369" s="2"/>
    </row>
    <row r="370" spans="1:21" x14ac:dyDescent="0.25">
      <c r="A370" s="2"/>
      <c r="B370" s="2"/>
      <c r="C370" s="2"/>
      <c r="D370" s="2"/>
      <c r="E370" s="2"/>
      <c r="F370" s="2"/>
      <c r="G370" s="2"/>
      <c r="H370" s="2"/>
      <c r="I370" s="2"/>
      <c r="J370" s="2"/>
      <c r="K370" s="2"/>
      <c r="L370" s="2"/>
      <c r="M370" s="2"/>
      <c r="N370" s="2"/>
      <c r="O370" s="2"/>
      <c r="P370" s="2"/>
      <c r="Q370" s="2"/>
      <c r="R370" s="2"/>
      <c r="S370" s="2"/>
      <c r="T370" s="2"/>
      <c r="U370" s="2"/>
    </row>
    <row r="371" spans="1:21" x14ac:dyDescent="0.25">
      <c r="A371" s="2"/>
      <c r="B371" s="2"/>
      <c r="C371" s="2"/>
      <c r="D371" s="2"/>
      <c r="E371" s="2"/>
      <c r="F371" s="2"/>
      <c r="G371" s="2"/>
      <c r="H371" s="2"/>
      <c r="I371" s="2"/>
      <c r="J371" s="2"/>
      <c r="K371" s="2"/>
      <c r="L371" s="2"/>
      <c r="M371" s="2"/>
      <c r="N371" s="2"/>
      <c r="O371" s="2"/>
      <c r="P371" s="2"/>
      <c r="Q371" s="2"/>
      <c r="R371" s="2"/>
      <c r="S371" s="2"/>
      <c r="T371" s="2"/>
      <c r="U371" s="2"/>
    </row>
    <row r="372" spans="1:21" x14ac:dyDescent="0.25">
      <c r="A372" s="2"/>
      <c r="B372" s="2"/>
      <c r="C372" s="2"/>
      <c r="D372" s="2"/>
      <c r="E372" s="2"/>
      <c r="F372" s="2"/>
      <c r="G372" s="2"/>
      <c r="H372" s="2"/>
      <c r="I372" s="2"/>
      <c r="J372" s="2"/>
      <c r="K372" s="2"/>
      <c r="L372" s="2"/>
      <c r="M372" s="2"/>
      <c r="N372" s="2"/>
      <c r="O372" s="2"/>
      <c r="P372" s="2"/>
      <c r="Q372" s="2"/>
      <c r="R372" s="2"/>
      <c r="S372" s="2"/>
      <c r="T372" s="2"/>
      <c r="U372" s="2"/>
    </row>
    <row r="373" spans="1:21" x14ac:dyDescent="0.25">
      <c r="A373" s="2"/>
      <c r="B373" s="2"/>
      <c r="C373" s="2"/>
      <c r="D373" s="2"/>
      <c r="E373" s="2"/>
      <c r="F373" s="2"/>
      <c r="G373" s="2"/>
      <c r="H373" s="2"/>
      <c r="I373" s="2"/>
      <c r="J373" s="2"/>
      <c r="K373" s="2"/>
      <c r="L373" s="2"/>
      <c r="M373" s="2"/>
      <c r="N373" s="2"/>
      <c r="O373" s="2"/>
      <c r="P373" s="2"/>
      <c r="Q373" s="2"/>
      <c r="R373" s="2"/>
      <c r="S373" s="2"/>
      <c r="T373" s="2"/>
      <c r="U373" s="2"/>
    </row>
    <row r="374" spans="1:21" x14ac:dyDescent="0.25">
      <c r="A374" s="2"/>
      <c r="B374" s="2"/>
      <c r="C374" s="2"/>
      <c r="D374" s="2"/>
      <c r="E374" s="2"/>
      <c r="F374" s="2"/>
      <c r="G374" s="2"/>
      <c r="H374" s="2"/>
      <c r="I374" s="2"/>
      <c r="J374" s="2"/>
      <c r="K374" s="2"/>
      <c r="L374" s="2"/>
      <c r="M374" s="2"/>
      <c r="N374" s="2"/>
      <c r="O374" s="2"/>
      <c r="P374" s="2"/>
      <c r="Q374" s="2"/>
      <c r="R374" s="2"/>
      <c r="S374" s="2"/>
      <c r="T374" s="2"/>
      <c r="U374" s="2"/>
    </row>
    <row r="375" spans="1:21" x14ac:dyDescent="0.25">
      <c r="A375" s="2"/>
      <c r="B375" s="2"/>
      <c r="C375" s="2"/>
      <c r="D375" s="2"/>
      <c r="E375" s="2"/>
      <c r="F375" s="2"/>
      <c r="G375" s="2"/>
      <c r="H375" s="2"/>
      <c r="I375" s="2"/>
      <c r="J375" s="2"/>
      <c r="K375" s="2"/>
      <c r="L375" s="2"/>
      <c r="M375" s="2"/>
      <c r="N375" s="2"/>
      <c r="O375" s="2"/>
      <c r="P375" s="2"/>
      <c r="Q375" s="2"/>
      <c r="R375" s="2"/>
      <c r="S375" s="2"/>
      <c r="T375" s="2"/>
      <c r="U375" s="2"/>
    </row>
    <row r="376" spans="1:21" x14ac:dyDescent="0.25">
      <c r="A376" s="2"/>
      <c r="B376" s="2"/>
      <c r="C376" s="2"/>
      <c r="D376" s="2"/>
      <c r="E376" s="2"/>
      <c r="F376" s="2"/>
      <c r="G376" s="2"/>
      <c r="H376" s="2"/>
      <c r="I376" s="2"/>
      <c r="J376" s="2"/>
      <c r="K376" s="2"/>
      <c r="L376" s="2"/>
      <c r="M376" s="2"/>
      <c r="N376" s="2"/>
      <c r="O376" s="2"/>
      <c r="P376" s="2"/>
      <c r="Q376" s="2"/>
      <c r="R376" s="2"/>
      <c r="S376" s="2"/>
      <c r="T376" s="2"/>
      <c r="U376" s="2"/>
    </row>
    <row r="377" spans="1:21" x14ac:dyDescent="0.25">
      <c r="A377" s="2"/>
      <c r="B377" s="2"/>
      <c r="C377" s="2"/>
      <c r="D377" s="2"/>
      <c r="E377" s="2"/>
      <c r="F377" s="2"/>
      <c r="G377" s="2"/>
      <c r="H377" s="2"/>
      <c r="I377" s="2"/>
      <c r="J377" s="2"/>
      <c r="K377" s="2"/>
      <c r="L377" s="2"/>
      <c r="M377" s="2"/>
      <c r="N377" s="2"/>
      <c r="O377" s="2"/>
      <c r="P377" s="2"/>
      <c r="Q377" s="2"/>
      <c r="R377" s="2"/>
      <c r="S377" s="2"/>
      <c r="T377" s="2"/>
      <c r="U377" s="2"/>
    </row>
    <row r="378" spans="1:21" x14ac:dyDescent="0.25">
      <c r="A378" s="2"/>
      <c r="B378" s="2"/>
      <c r="C378" s="2"/>
      <c r="D378" s="2"/>
      <c r="E378" s="2"/>
      <c r="F378" s="2"/>
      <c r="G378" s="2"/>
      <c r="H378" s="2"/>
      <c r="I378" s="2"/>
      <c r="J378" s="2"/>
      <c r="K378" s="2"/>
      <c r="L378" s="2"/>
      <c r="M378" s="2"/>
      <c r="N378" s="2"/>
      <c r="O378" s="2"/>
      <c r="P378" s="2"/>
      <c r="Q378" s="2"/>
      <c r="R378" s="2"/>
      <c r="S378" s="2"/>
      <c r="T378" s="2"/>
      <c r="U378" s="2"/>
    </row>
    <row r="379" spans="1:21" x14ac:dyDescent="0.25">
      <c r="A379" s="2"/>
      <c r="B379" s="2"/>
      <c r="C379" s="2"/>
      <c r="D379" s="2"/>
      <c r="E379" s="2"/>
      <c r="F379" s="2"/>
      <c r="G379" s="2"/>
      <c r="H379" s="2"/>
      <c r="I379" s="2"/>
      <c r="J379" s="2"/>
      <c r="K379" s="2"/>
      <c r="L379" s="2"/>
      <c r="M379" s="2"/>
      <c r="N379" s="2"/>
      <c r="O379" s="2"/>
      <c r="P379" s="2"/>
      <c r="Q379" s="2"/>
      <c r="R379" s="2"/>
      <c r="S379" s="2"/>
      <c r="T379" s="2"/>
      <c r="U379" s="2"/>
    </row>
    <row r="380" spans="1:21" x14ac:dyDescent="0.25">
      <c r="A380" s="2"/>
      <c r="B380" s="2"/>
      <c r="C380" s="2"/>
      <c r="D380" s="2"/>
      <c r="E380" s="2"/>
      <c r="F380" s="2"/>
      <c r="G380" s="2"/>
      <c r="H380" s="2"/>
      <c r="I380" s="2"/>
      <c r="J380" s="2"/>
      <c r="K380" s="2"/>
      <c r="L380" s="2"/>
      <c r="M380" s="2"/>
      <c r="N380" s="2"/>
      <c r="O380" s="2"/>
      <c r="P380" s="2"/>
      <c r="Q380" s="2"/>
      <c r="R380" s="2"/>
      <c r="S380" s="2"/>
      <c r="T380" s="2"/>
      <c r="U380" s="2"/>
    </row>
    <row r="381" spans="1:21" x14ac:dyDescent="0.25">
      <c r="A381" s="2"/>
      <c r="B381" s="2"/>
      <c r="C381" s="2"/>
      <c r="D381" s="2"/>
      <c r="E381" s="2"/>
      <c r="F381" s="2"/>
      <c r="G381" s="2"/>
      <c r="H381" s="2"/>
      <c r="I381" s="2"/>
      <c r="J381" s="2"/>
      <c r="K381" s="2"/>
      <c r="L381" s="2"/>
      <c r="M381" s="2"/>
      <c r="N381" s="2"/>
      <c r="O381" s="2"/>
      <c r="P381" s="2"/>
      <c r="Q381" s="2"/>
      <c r="R381" s="2"/>
      <c r="S381" s="2"/>
      <c r="T381" s="2"/>
      <c r="U381" s="2"/>
    </row>
    <row r="382" spans="1:21" x14ac:dyDescent="0.25">
      <c r="A382" s="2"/>
      <c r="B382" s="2"/>
      <c r="C382" s="2"/>
      <c r="D382" s="2"/>
      <c r="E382" s="2"/>
      <c r="F382" s="2"/>
      <c r="G382" s="2"/>
      <c r="H382" s="2"/>
      <c r="I382" s="2"/>
      <c r="J382" s="2"/>
      <c r="K382" s="2"/>
      <c r="L382" s="2"/>
      <c r="M382" s="2"/>
      <c r="N382" s="2"/>
      <c r="O382" s="2"/>
      <c r="P382" s="2"/>
      <c r="Q382" s="2"/>
      <c r="R382" s="2"/>
      <c r="S382" s="2"/>
      <c r="T382" s="2"/>
      <c r="U382" s="2"/>
    </row>
    <row r="383" spans="1:21" x14ac:dyDescent="0.25">
      <c r="A383" s="2"/>
      <c r="B383" s="2"/>
      <c r="C383" s="2"/>
      <c r="D383" s="2"/>
      <c r="E383" s="2"/>
      <c r="F383" s="2"/>
      <c r="G383" s="2"/>
      <c r="H383" s="2"/>
      <c r="I383" s="2"/>
      <c r="J383" s="2"/>
      <c r="K383" s="2"/>
      <c r="L383" s="2"/>
      <c r="M383" s="2"/>
      <c r="N383" s="2"/>
      <c r="O383" s="2"/>
      <c r="P383" s="2"/>
      <c r="Q383" s="2"/>
      <c r="R383" s="2"/>
      <c r="S383" s="2"/>
      <c r="T383" s="2"/>
      <c r="U383" s="2"/>
    </row>
    <row r="384" spans="1:21" x14ac:dyDescent="0.25">
      <c r="A384" s="2"/>
      <c r="B384" s="2"/>
      <c r="C384" s="2"/>
      <c r="D384" s="2"/>
      <c r="E384" s="2"/>
      <c r="F384" s="2"/>
      <c r="G384" s="2"/>
      <c r="H384" s="2"/>
      <c r="I384" s="2"/>
      <c r="J384" s="2"/>
      <c r="K384" s="2"/>
      <c r="L384" s="2"/>
      <c r="M384" s="2"/>
      <c r="N384" s="2"/>
      <c r="O384" s="2"/>
      <c r="P384" s="2"/>
      <c r="Q384" s="2"/>
      <c r="R384" s="2"/>
      <c r="S384" s="2"/>
      <c r="T384" s="2"/>
      <c r="U384" s="2"/>
    </row>
    <row r="385" spans="1:21" x14ac:dyDescent="0.25">
      <c r="A385" s="2"/>
      <c r="B385" s="2"/>
      <c r="C385" s="2"/>
      <c r="D385" s="2"/>
      <c r="E385" s="2"/>
      <c r="F385" s="2"/>
      <c r="G385" s="2"/>
      <c r="H385" s="2"/>
      <c r="I385" s="2"/>
      <c r="J385" s="2"/>
      <c r="K385" s="2"/>
      <c r="L385" s="2"/>
      <c r="M385" s="2"/>
      <c r="N385" s="2"/>
      <c r="O385" s="2"/>
      <c r="P385" s="2"/>
      <c r="Q385" s="2"/>
      <c r="R385" s="2"/>
      <c r="S385" s="2"/>
      <c r="T385" s="2"/>
      <c r="U385" s="2"/>
    </row>
    <row r="386" spans="1:21" x14ac:dyDescent="0.25">
      <c r="A386" s="2"/>
      <c r="B386" s="2"/>
      <c r="C386" s="2"/>
      <c r="D386" s="2"/>
      <c r="E386" s="2"/>
      <c r="F386" s="2"/>
      <c r="G386" s="2"/>
      <c r="H386" s="2"/>
      <c r="I386" s="2"/>
      <c r="J386" s="2"/>
      <c r="K386" s="2"/>
      <c r="L386" s="2"/>
      <c r="M386" s="2"/>
      <c r="N386" s="2"/>
      <c r="O386" s="2"/>
      <c r="P386" s="2"/>
      <c r="Q386" s="2"/>
      <c r="R386" s="2"/>
      <c r="S386" s="2"/>
      <c r="T386" s="2"/>
      <c r="U386" s="2"/>
    </row>
    <row r="387" spans="1:21" x14ac:dyDescent="0.25">
      <c r="A387" s="2"/>
      <c r="B387" s="2"/>
      <c r="C387" s="2"/>
      <c r="D387" s="2"/>
      <c r="E387" s="2"/>
      <c r="F387" s="2"/>
      <c r="G387" s="2"/>
      <c r="H387" s="2"/>
      <c r="I387" s="2"/>
      <c r="J387" s="2"/>
      <c r="K387" s="2"/>
      <c r="L387" s="2"/>
      <c r="M387" s="2"/>
      <c r="N387" s="2"/>
      <c r="O387" s="2"/>
      <c r="P387" s="2"/>
      <c r="Q387" s="2"/>
      <c r="R387" s="2"/>
      <c r="S387" s="2"/>
      <c r="T387" s="2"/>
      <c r="U387" s="2"/>
    </row>
    <row r="388" spans="1:21" x14ac:dyDescent="0.25">
      <c r="A388" s="2"/>
      <c r="B388" s="2"/>
      <c r="C388" s="2"/>
      <c r="D388" s="2"/>
      <c r="E388" s="2"/>
      <c r="F388" s="2"/>
      <c r="G388" s="2"/>
      <c r="H388" s="2"/>
      <c r="I388" s="2"/>
      <c r="J388" s="2"/>
      <c r="K388" s="2"/>
      <c r="L388" s="2"/>
      <c r="M388" s="2"/>
      <c r="N388" s="2"/>
      <c r="O388" s="2"/>
      <c r="P388" s="2"/>
      <c r="Q388" s="2"/>
      <c r="R388" s="2"/>
      <c r="S388" s="2"/>
      <c r="T388" s="2"/>
      <c r="U388" s="2"/>
    </row>
    <row r="389" spans="1:21" x14ac:dyDescent="0.25">
      <c r="A389" s="2"/>
      <c r="B389" s="2"/>
      <c r="C389" s="2"/>
      <c r="D389" s="2"/>
      <c r="E389" s="2"/>
      <c r="F389" s="2"/>
      <c r="G389" s="2"/>
      <c r="H389" s="2"/>
      <c r="I389" s="2"/>
      <c r="J389" s="2"/>
      <c r="K389" s="2"/>
      <c r="L389" s="2"/>
      <c r="M389" s="2"/>
      <c r="N389" s="2"/>
      <c r="O389" s="2"/>
      <c r="P389" s="2"/>
      <c r="Q389" s="2"/>
      <c r="R389" s="2"/>
      <c r="S389" s="2"/>
      <c r="T389" s="2"/>
      <c r="U389" s="2"/>
    </row>
    <row r="390" spans="1:21" x14ac:dyDescent="0.25">
      <c r="A390" s="2"/>
      <c r="B390" s="2"/>
      <c r="C390" s="2"/>
      <c r="D390" s="2"/>
      <c r="E390" s="2"/>
      <c r="F390" s="2"/>
      <c r="G390" s="2"/>
      <c r="H390" s="2"/>
      <c r="I390" s="2"/>
      <c r="J390" s="2"/>
      <c r="K390" s="2"/>
      <c r="L390" s="2"/>
      <c r="M390" s="2"/>
      <c r="N390" s="2"/>
      <c r="O390" s="2"/>
      <c r="P390" s="2"/>
      <c r="Q390" s="2"/>
      <c r="R390" s="2"/>
      <c r="S390" s="2"/>
      <c r="T390" s="2"/>
      <c r="U390" s="2"/>
    </row>
    <row r="391" spans="1:21" x14ac:dyDescent="0.25">
      <c r="A391" s="2"/>
      <c r="B391" s="2"/>
      <c r="C391" s="2"/>
      <c r="D391" s="2"/>
      <c r="E391" s="2"/>
      <c r="F391" s="2"/>
      <c r="G391" s="2"/>
      <c r="H391" s="2"/>
      <c r="I391" s="2"/>
      <c r="J391" s="2"/>
      <c r="K391" s="2"/>
      <c r="L391" s="2"/>
      <c r="M391" s="2"/>
      <c r="N391" s="2"/>
      <c r="O391" s="2"/>
      <c r="P391" s="2"/>
      <c r="Q391" s="2"/>
      <c r="R391" s="2"/>
      <c r="S391" s="2"/>
      <c r="T391" s="2"/>
      <c r="U391" s="2"/>
    </row>
    <row r="392" spans="1:21" x14ac:dyDescent="0.25">
      <c r="A392" s="2"/>
      <c r="B392" s="2"/>
      <c r="C392" s="2"/>
      <c r="D392" s="2"/>
      <c r="E392" s="2"/>
      <c r="F392" s="2"/>
      <c r="G392" s="2"/>
      <c r="H392" s="2"/>
      <c r="I392" s="2"/>
      <c r="J392" s="2"/>
      <c r="K392" s="2"/>
      <c r="L392" s="2"/>
      <c r="M392" s="2"/>
      <c r="N392" s="2"/>
      <c r="O392" s="2"/>
      <c r="P392" s="2"/>
      <c r="Q392" s="2"/>
      <c r="R392" s="2"/>
      <c r="S392" s="2"/>
      <c r="T392" s="2"/>
      <c r="U392" s="2"/>
    </row>
    <row r="393" spans="1:21" x14ac:dyDescent="0.25">
      <c r="A393" s="2"/>
      <c r="B393" s="2"/>
      <c r="C393" s="2"/>
      <c r="D393" s="2"/>
      <c r="E393" s="2"/>
      <c r="F393" s="2"/>
      <c r="G393" s="2"/>
      <c r="H393" s="2"/>
      <c r="I393" s="2"/>
      <c r="J393" s="2"/>
      <c r="K393" s="2"/>
      <c r="L393" s="2"/>
      <c r="M393" s="2"/>
      <c r="N393" s="2"/>
      <c r="O393" s="2"/>
      <c r="P393" s="2"/>
      <c r="Q393" s="2"/>
      <c r="R393" s="2"/>
      <c r="S393" s="2"/>
      <c r="T393" s="2"/>
      <c r="U393" s="2"/>
    </row>
    <row r="394" spans="1:21" x14ac:dyDescent="0.25">
      <c r="A394" s="2"/>
      <c r="B394" s="2"/>
      <c r="C394" s="2"/>
      <c r="D394" s="2"/>
      <c r="E394" s="2"/>
      <c r="F394" s="2"/>
      <c r="G394" s="2"/>
      <c r="H394" s="2"/>
      <c r="I394" s="2"/>
      <c r="J394" s="2"/>
      <c r="K394" s="2"/>
      <c r="L394" s="2"/>
      <c r="M394" s="2"/>
      <c r="N394" s="2"/>
      <c r="O394" s="2"/>
      <c r="P394" s="2"/>
      <c r="Q394" s="2"/>
      <c r="R394" s="2"/>
      <c r="S394" s="2"/>
      <c r="T394" s="2"/>
      <c r="U394" s="2"/>
    </row>
    <row r="395" spans="1:21" x14ac:dyDescent="0.25">
      <c r="A395" s="2"/>
      <c r="B395" s="2"/>
      <c r="C395" s="2"/>
      <c r="D395" s="2"/>
      <c r="E395" s="2"/>
      <c r="F395" s="2"/>
      <c r="G395" s="2"/>
      <c r="H395" s="2"/>
      <c r="I395" s="2"/>
      <c r="J395" s="2"/>
      <c r="K395" s="2"/>
      <c r="L395" s="2"/>
      <c r="M395" s="2"/>
      <c r="N395" s="2"/>
      <c r="O395" s="2"/>
      <c r="P395" s="2"/>
      <c r="Q395" s="2"/>
      <c r="R395" s="2"/>
      <c r="S395" s="2"/>
      <c r="T395" s="2"/>
      <c r="U395" s="2"/>
    </row>
    <row r="396" spans="1:21" x14ac:dyDescent="0.25">
      <c r="A396" s="2"/>
      <c r="B396" s="2"/>
      <c r="C396" s="2"/>
      <c r="D396" s="2"/>
      <c r="E396" s="2"/>
      <c r="F396" s="2"/>
      <c r="G396" s="2"/>
      <c r="H396" s="2"/>
      <c r="I396" s="2"/>
      <c r="J396" s="2"/>
      <c r="K396" s="2"/>
      <c r="L396" s="2"/>
      <c r="M396" s="2"/>
      <c r="N396" s="2"/>
      <c r="O396" s="2"/>
      <c r="P396" s="2"/>
      <c r="Q396" s="2"/>
      <c r="R396" s="2"/>
      <c r="S396" s="2"/>
      <c r="T396" s="2"/>
      <c r="U396" s="2"/>
    </row>
    <row r="397" spans="1:21" x14ac:dyDescent="0.25">
      <c r="A397" s="2"/>
      <c r="B397" s="2"/>
      <c r="C397" s="2"/>
      <c r="D397" s="2"/>
      <c r="E397" s="2"/>
      <c r="F397" s="2"/>
      <c r="G397" s="2"/>
      <c r="H397" s="2"/>
      <c r="I397" s="2"/>
      <c r="J397" s="2"/>
      <c r="K397" s="2"/>
      <c r="L397" s="2"/>
      <c r="M397" s="2"/>
      <c r="N397" s="2"/>
      <c r="O397" s="2"/>
      <c r="P397" s="2"/>
      <c r="Q397" s="2"/>
      <c r="R397" s="2"/>
      <c r="S397" s="2"/>
      <c r="T397" s="2"/>
      <c r="U397" s="2"/>
    </row>
    <row r="398" spans="1:21" x14ac:dyDescent="0.25">
      <c r="A398" s="2"/>
      <c r="B398" s="2"/>
      <c r="C398" s="2"/>
      <c r="D398" s="2"/>
      <c r="E398" s="2"/>
      <c r="F398" s="2"/>
      <c r="G398" s="2"/>
      <c r="H398" s="2"/>
      <c r="I398" s="2"/>
      <c r="J398" s="2"/>
      <c r="K398" s="2"/>
      <c r="L398" s="2"/>
      <c r="M398" s="2"/>
      <c r="N398" s="2"/>
      <c r="O398" s="2"/>
      <c r="P398" s="2"/>
      <c r="Q398" s="2"/>
      <c r="R398" s="2"/>
      <c r="S398" s="2"/>
      <c r="T398" s="2"/>
      <c r="U398" s="2"/>
    </row>
    <row r="399" spans="1:21" x14ac:dyDescent="0.25">
      <c r="A399" s="2"/>
      <c r="B399" s="2"/>
      <c r="C399" s="2"/>
      <c r="D399" s="2"/>
      <c r="E399" s="2"/>
      <c r="F399" s="2"/>
      <c r="G399" s="2"/>
      <c r="H399" s="2"/>
      <c r="I399" s="2"/>
      <c r="J399" s="2"/>
      <c r="K399" s="2"/>
      <c r="L399" s="2"/>
      <c r="M399" s="2"/>
      <c r="N399" s="2"/>
      <c r="O399" s="2"/>
      <c r="P399" s="2"/>
      <c r="Q399" s="2"/>
      <c r="R399" s="2"/>
      <c r="S399" s="2"/>
      <c r="T399" s="2"/>
      <c r="U399" s="2"/>
    </row>
    <row r="400" spans="1:21" x14ac:dyDescent="0.25">
      <c r="A400" s="2"/>
      <c r="B400" s="2"/>
      <c r="C400" s="2"/>
      <c r="D400" s="2"/>
      <c r="E400" s="2"/>
      <c r="F400" s="2"/>
      <c r="G400" s="2"/>
      <c r="H400" s="2"/>
      <c r="I400" s="2"/>
      <c r="J400" s="2"/>
      <c r="K400" s="2"/>
      <c r="L400" s="2"/>
      <c r="M400" s="2"/>
      <c r="N400" s="2"/>
      <c r="O400" s="2"/>
      <c r="P400" s="2"/>
      <c r="Q400" s="2"/>
      <c r="R400" s="2"/>
      <c r="S400" s="2"/>
      <c r="T400" s="2"/>
      <c r="U400" s="2"/>
    </row>
    <row r="401" spans="1:21" x14ac:dyDescent="0.25">
      <c r="A401" s="2"/>
      <c r="B401" s="2"/>
      <c r="C401" s="2"/>
      <c r="D401" s="2"/>
      <c r="E401" s="2"/>
      <c r="F401" s="2"/>
      <c r="G401" s="2"/>
      <c r="H401" s="2"/>
      <c r="I401" s="2"/>
      <c r="J401" s="2"/>
      <c r="K401" s="2"/>
      <c r="L401" s="2"/>
      <c r="M401" s="2"/>
      <c r="N401" s="2"/>
      <c r="O401" s="2"/>
      <c r="P401" s="2"/>
      <c r="Q401" s="2"/>
      <c r="R401" s="2"/>
      <c r="S401" s="2"/>
      <c r="T401" s="2"/>
      <c r="U401" s="2"/>
    </row>
    <row r="402" spans="1:21" x14ac:dyDescent="0.25">
      <c r="A402" s="2"/>
      <c r="B402" s="2"/>
      <c r="C402" s="2"/>
      <c r="D402" s="2"/>
      <c r="E402" s="2"/>
      <c r="F402" s="2"/>
      <c r="G402" s="2"/>
      <c r="H402" s="2"/>
      <c r="I402" s="2"/>
      <c r="J402" s="2"/>
      <c r="K402" s="2"/>
      <c r="L402" s="2"/>
      <c r="M402" s="2"/>
      <c r="N402" s="2"/>
      <c r="O402" s="2"/>
      <c r="P402" s="2"/>
      <c r="Q402" s="2"/>
      <c r="R402" s="2"/>
      <c r="S402" s="2"/>
      <c r="T402" s="2"/>
      <c r="U402" s="2"/>
    </row>
    <row r="403" spans="1:21" x14ac:dyDescent="0.25">
      <c r="A403" s="2"/>
      <c r="B403" s="2"/>
      <c r="C403" s="2"/>
      <c r="D403" s="2"/>
      <c r="E403" s="2"/>
      <c r="F403" s="2"/>
      <c r="G403" s="2"/>
      <c r="H403" s="2"/>
      <c r="I403" s="2"/>
      <c r="J403" s="2"/>
      <c r="K403" s="2"/>
      <c r="L403" s="2"/>
      <c r="M403" s="2"/>
      <c r="N403" s="2"/>
      <c r="O403" s="2"/>
      <c r="P403" s="2"/>
      <c r="Q403" s="2"/>
      <c r="R403" s="2"/>
      <c r="S403" s="2"/>
      <c r="T403" s="2"/>
      <c r="U403" s="2"/>
    </row>
    <row r="404" spans="1:21" x14ac:dyDescent="0.25">
      <c r="A404" s="2"/>
      <c r="B404" s="2"/>
      <c r="C404" s="2"/>
      <c r="D404" s="2"/>
      <c r="E404" s="2"/>
      <c r="F404" s="2"/>
      <c r="G404" s="2"/>
      <c r="H404" s="2"/>
      <c r="I404" s="2"/>
      <c r="J404" s="2"/>
      <c r="K404" s="2"/>
      <c r="L404" s="2"/>
      <c r="M404" s="2"/>
      <c r="N404" s="2"/>
      <c r="O404" s="2"/>
      <c r="P404" s="2"/>
      <c r="Q404" s="2"/>
      <c r="R404" s="2"/>
      <c r="S404" s="2"/>
      <c r="T404" s="2"/>
      <c r="U404" s="2"/>
    </row>
    <row r="405" spans="1:21" x14ac:dyDescent="0.25">
      <c r="A405" s="2"/>
      <c r="B405" s="2"/>
      <c r="C405" s="2"/>
      <c r="D405" s="2"/>
      <c r="E405" s="2"/>
      <c r="F405" s="2"/>
      <c r="G405" s="2"/>
      <c r="H405" s="2"/>
      <c r="I405" s="2"/>
      <c r="J405" s="2"/>
      <c r="K405" s="2"/>
      <c r="L405" s="2"/>
      <c r="M405" s="2"/>
      <c r="N405" s="2"/>
      <c r="O405" s="2"/>
      <c r="P405" s="2"/>
      <c r="Q405" s="2"/>
      <c r="R405" s="2"/>
      <c r="S405" s="2"/>
      <c r="T405" s="2"/>
      <c r="U405" s="2"/>
    </row>
    <row r="406" spans="1:21" x14ac:dyDescent="0.25">
      <c r="A406" s="2"/>
      <c r="B406" s="2"/>
      <c r="C406" s="2"/>
      <c r="D406" s="2"/>
      <c r="E406" s="2"/>
      <c r="F406" s="2"/>
      <c r="G406" s="2"/>
      <c r="H406" s="2"/>
      <c r="I406" s="2"/>
      <c r="J406" s="2"/>
      <c r="K406" s="2"/>
      <c r="L406" s="2"/>
      <c r="M406" s="2"/>
      <c r="N406" s="2"/>
      <c r="O406" s="2"/>
      <c r="P406" s="2"/>
      <c r="Q406" s="2"/>
      <c r="R406" s="2"/>
      <c r="S406" s="2"/>
      <c r="T406" s="2"/>
      <c r="U406" s="2"/>
    </row>
    <row r="407" spans="1:21" x14ac:dyDescent="0.25">
      <c r="A407" s="2"/>
      <c r="B407" s="2"/>
      <c r="C407" s="2"/>
      <c r="D407" s="2"/>
      <c r="E407" s="2"/>
      <c r="F407" s="2"/>
      <c r="G407" s="2"/>
      <c r="H407" s="2"/>
      <c r="I407" s="2"/>
      <c r="J407" s="2"/>
      <c r="K407" s="2"/>
      <c r="L407" s="2"/>
      <c r="M407" s="2"/>
      <c r="N407" s="2"/>
      <c r="O407" s="2"/>
      <c r="P407" s="2"/>
      <c r="Q407" s="2"/>
      <c r="R407" s="2"/>
      <c r="S407" s="2"/>
      <c r="T407" s="2"/>
      <c r="U407" s="2"/>
    </row>
    <row r="408" spans="1:21" x14ac:dyDescent="0.25">
      <c r="A408" s="2"/>
      <c r="B408" s="2"/>
      <c r="C408" s="2"/>
      <c r="D408" s="2"/>
      <c r="E408" s="2"/>
      <c r="F408" s="2"/>
      <c r="G408" s="2"/>
      <c r="H408" s="2"/>
      <c r="I408" s="2"/>
      <c r="J408" s="2"/>
      <c r="K408" s="2"/>
      <c r="L408" s="2"/>
      <c r="M408" s="2"/>
      <c r="N408" s="2"/>
      <c r="O408" s="2"/>
      <c r="P408" s="2"/>
      <c r="Q408" s="2"/>
      <c r="R408" s="2"/>
      <c r="S408" s="2"/>
      <c r="T408" s="2"/>
      <c r="U408" s="2"/>
    </row>
    <row r="409" spans="1:21" x14ac:dyDescent="0.25">
      <c r="A409" s="2"/>
      <c r="B409" s="2"/>
      <c r="C409" s="2"/>
      <c r="D409" s="2"/>
      <c r="E409" s="2"/>
      <c r="F409" s="2"/>
      <c r="G409" s="2"/>
      <c r="H409" s="2"/>
      <c r="I409" s="2"/>
      <c r="J409" s="2"/>
      <c r="K409" s="2"/>
      <c r="L409" s="2"/>
      <c r="M409" s="2"/>
      <c r="N409" s="2"/>
      <c r="O409" s="2"/>
      <c r="P409" s="2"/>
      <c r="Q409" s="2"/>
      <c r="R409" s="2"/>
      <c r="S409" s="2"/>
      <c r="T409" s="2"/>
      <c r="U409" s="2"/>
    </row>
    <row r="410" spans="1:21" x14ac:dyDescent="0.25">
      <c r="A410" s="2"/>
      <c r="B410" s="2"/>
      <c r="C410" s="2"/>
      <c r="D410" s="2"/>
      <c r="E410" s="2"/>
      <c r="F410" s="2"/>
      <c r="G410" s="2"/>
      <c r="H410" s="2"/>
      <c r="I410" s="2"/>
      <c r="J410" s="2"/>
      <c r="K410" s="2"/>
      <c r="L410" s="2"/>
      <c r="M410" s="2"/>
      <c r="N410" s="2"/>
      <c r="O410" s="2"/>
      <c r="P410" s="2"/>
      <c r="Q410" s="2"/>
      <c r="R410" s="2"/>
      <c r="S410" s="2"/>
      <c r="T410" s="2"/>
      <c r="U410" s="2"/>
    </row>
    <row r="411" spans="1:21" x14ac:dyDescent="0.25">
      <c r="A411" s="2"/>
      <c r="B411" s="2"/>
      <c r="C411" s="2"/>
      <c r="D411" s="2"/>
      <c r="E411" s="2"/>
      <c r="F411" s="2"/>
      <c r="G411" s="2"/>
      <c r="H411" s="2"/>
      <c r="I411" s="2"/>
      <c r="J411" s="2"/>
      <c r="K411" s="2"/>
      <c r="L411" s="2"/>
      <c r="M411" s="2"/>
      <c r="N411" s="2"/>
      <c r="O411" s="2"/>
      <c r="P411" s="2"/>
      <c r="Q411" s="2"/>
      <c r="R411" s="2"/>
      <c r="S411" s="2"/>
      <c r="T411" s="2"/>
      <c r="U411" s="2"/>
    </row>
    <row r="412" spans="1:21" x14ac:dyDescent="0.25">
      <c r="A412" s="2"/>
      <c r="B412" s="2"/>
      <c r="C412" s="2"/>
      <c r="D412" s="2"/>
      <c r="E412" s="2"/>
      <c r="F412" s="2"/>
      <c r="G412" s="2"/>
      <c r="H412" s="2"/>
      <c r="I412" s="2"/>
      <c r="J412" s="2"/>
      <c r="K412" s="2"/>
      <c r="L412" s="2"/>
      <c r="M412" s="2"/>
      <c r="N412" s="2"/>
      <c r="O412" s="2"/>
      <c r="P412" s="2"/>
      <c r="Q412" s="2"/>
      <c r="R412" s="2"/>
      <c r="S412" s="2"/>
      <c r="T412" s="2"/>
      <c r="U412" s="2"/>
    </row>
    <row r="413" spans="1:21" x14ac:dyDescent="0.25">
      <c r="A413" s="2"/>
      <c r="B413" s="2"/>
      <c r="C413" s="2"/>
      <c r="D413" s="2"/>
      <c r="E413" s="2"/>
      <c r="F413" s="2"/>
      <c r="G413" s="2"/>
      <c r="H413" s="2"/>
      <c r="I413" s="2"/>
      <c r="J413" s="2"/>
      <c r="K413" s="2"/>
      <c r="L413" s="2"/>
      <c r="M413" s="2"/>
      <c r="N413" s="2"/>
      <c r="O413" s="2"/>
      <c r="P413" s="2"/>
      <c r="Q413" s="2"/>
      <c r="R413" s="2"/>
      <c r="S413" s="2"/>
      <c r="T413" s="2"/>
      <c r="U413" s="2"/>
    </row>
    <row r="414" spans="1:21" x14ac:dyDescent="0.25">
      <c r="A414" s="2"/>
      <c r="B414" s="2"/>
      <c r="C414" s="2"/>
      <c r="D414" s="2"/>
      <c r="E414" s="2"/>
      <c r="F414" s="2"/>
      <c r="G414" s="2"/>
      <c r="H414" s="2"/>
      <c r="I414" s="2"/>
      <c r="J414" s="2"/>
      <c r="K414" s="2"/>
      <c r="L414" s="2"/>
      <c r="M414" s="2"/>
      <c r="N414" s="2"/>
      <c r="O414" s="2"/>
      <c r="P414" s="2"/>
      <c r="Q414" s="2"/>
      <c r="R414" s="2"/>
      <c r="S414" s="2"/>
      <c r="T414" s="2"/>
      <c r="U414" s="2"/>
    </row>
    <row r="415" spans="1:21" x14ac:dyDescent="0.25">
      <c r="A415" s="2"/>
      <c r="B415" s="2"/>
      <c r="C415" s="2"/>
      <c r="D415" s="2"/>
      <c r="E415" s="2"/>
      <c r="F415" s="2"/>
      <c r="G415" s="2"/>
      <c r="H415" s="2"/>
      <c r="I415" s="2"/>
      <c r="J415" s="2"/>
      <c r="K415" s="2"/>
      <c r="L415" s="2"/>
      <c r="M415" s="2"/>
      <c r="N415" s="2"/>
      <c r="O415" s="2"/>
      <c r="P415" s="2"/>
      <c r="Q415" s="2"/>
      <c r="R415" s="2"/>
      <c r="S415" s="2"/>
      <c r="T415" s="2"/>
      <c r="U415" s="2"/>
    </row>
    <row r="416" spans="1:21" x14ac:dyDescent="0.25">
      <c r="A416" s="2"/>
      <c r="B416" s="2"/>
      <c r="C416" s="2"/>
      <c r="D416" s="2"/>
      <c r="E416" s="2"/>
      <c r="F416" s="2"/>
      <c r="G416" s="2"/>
      <c r="H416" s="2"/>
      <c r="I416" s="2"/>
      <c r="J416" s="2"/>
      <c r="K416" s="2"/>
      <c r="L416" s="2"/>
      <c r="M416" s="2"/>
      <c r="N416" s="2"/>
      <c r="O416" s="2"/>
      <c r="P416" s="2"/>
      <c r="Q416" s="2"/>
      <c r="R416" s="2"/>
      <c r="S416" s="2"/>
      <c r="T416" s="2"/>
      <c r="U416" s="2"/>
    </row>
    <row r="417" spans="1:21" x14ac:dyDescent="0.25">
      <c r="A417" s="2"/>
      <c r="B417" s="2"/>
      <c r="C417" s="2"/>
      <c r="D417" s="2"/>
      <c r="E417" s="2"/>
      <c r="F417" s="2"/>
      <c r="G417" s="2"/>
      <c r="H417" s="2"/>
      <c r="I417" s="2"/>
      <c r="J417" s="2"/>
      <c r="K417" s="2"/>
      <c r="L417" s="2"/>
      <c r="M417" s="2"/>
      <c r="N417" s="2"/>
      <c r="O417" s="2"/>
      <c r="P417" s="2"/>
      <c r="Q417" s="2"/>
      <c r="R417" s="2"/>
      <c r="S417" s="2"/>
      <c r="T417" s="2"/>
      <c r="U417" s="2"/>
    </row>
    <row r="418" spans="1:21" x14ac:dyDescent="0.25">
      <c r="A418" s="2"/>
      <c r="B418" s="2"/>
      <c r="C418" s="2"/>
      <c r="D418" s="2"/>
      <c r="E418" s="2"/>
      <c r="F418" s="2"/>
      <c r="G418" s="2"/>
      <c r="H418" s="2"/>
      <c r="I418" s="2"/>
      <c r="J418" s="2"/>
      <c r="K418" s="2"/>
      <c r="L418" s="2"/>
      <c r="M418" s="2"/>
      <c r="N418" s="2"/>
      <c r="O418" s="2"/>
      <c r="P418" s="2"/>
      <c r="Q418" s="2"/>
      <c r="R418" s="2"/>
      <c r="S418" s="2"/>
      <c r="T418" s="2"/>
      <c r="U418" s="2"/>
    </row>
    <row r="419" spans="1:21" x14ac:dyDescent="0.25">
      <c r="A419" s="2"/>
      <c r="B419" s="2"/>
      <c r="C419" s="2"/>
      <c r="D419" s="2"/>
      <c r="E419" s="2"/>
      <c r="F419" s="2"/>
      <c r="G419" s="2"/>
      <c r="H419" s="2"/>
      <c r="I419" s="2"/>
      <c r="J419" s="2"/>
      <c r="K419" s="2"/>
      <c r="L419" s="2"/>
      <c r="M419" s="2"/>
      <c r="N419" s="2"/>
      <c r="O419" s="2"/>
      <c r="P419" s="2"/>
      <c r="Q419" s="2"/>
      <c r="R419" s="2"/>
      <c r="S419" s="2"/>
      <c r="T419" s="2"/>
      <c r="U419" s="2"/>
    </row>
    <row r="420" spans="1:21" x14ac:dyDescent="0.25">
      <c r="A420" s="2"/>
      <c r="B420" s="2"/>
      <c r="C420" s="2"/>
      <c r="D420" s="2"/>
      <c r="E420" s="2"/>
      <c r="F420" s="2"/>
      <c r="G420" s="2"/>
      <c r="H420" s="2"/>
      <c r="I420" s="2"/>
      <c r="J420" s="2"/>
      <c r="K420" s="2"/>
      <c r="L420" s="2"/>
      <c r="M420" s="2"/>
      <c r="N420" s="2"/>
      <c r="O420" s="2"/>
      <c r="P420" s="2"/>
      <c r="Q420" s="2"/>
      <c r="R420" s="2"/>
      <c r="S420" s="2"/>
      <c r="T420" s="2"/>
      <c r="U420" s="2"/>
    </row>
    <row r="421" spans="1:21" x14ac:dyDescent="0.25">
      <c r="A421" s="2"/>
      <c r="B421" s="2"/>
      <c r="C421" s="2"/>
      <c r="D421" s="2"/>
      <c r="E421" s="2"/>
      <c r="F421" s="2"/>
      <c r="G421" s="2"/>
      <c r="H421" s="2"/>
      <c r="I421" s="2"/>
      <c r="J421" s="2"/>
      <c r="K421" s="2"/>
      <c r="L421" s="2"/>
      <c r="M421" s="2"/>
      <c r="N421" s="2"/>
      <c r="O421" s="2"/>
      <c r="P421" s="2"/>
      <c r="Q421" s="2"/>
      <c r="R421" s="2"/>
      <c r="S421" s="2"/>
      <c r="T421" s="2"/>
      <c r="U421" s="2"/>
    </row>
    <row r="422" spans="1:21" x14ac:dyDescent="0.25">
      <c r="A422" s="2"/>
      <c r="B422" s="2"/>
      <c r="C422" s="2"/>
      <c r="D422" s="2"/>
      <c r="E422" s="2"/>
      <c r="F422" s="2"/>
      <c r="G422" s="2"/>
      <c r="H422" s="2"/>
      <c r="I422" s="2"/>
      <c r="J422" s="2"/>
      <c r="K422" s="2"/>
      <c r="L422" s="2"/>
      <c r="M422" s="2"/>
      <c r="N422" s="2"/>
      <c r="O422" s="2"/>
      <c r="P422" s="2"/>
      <c r="Q422" s="2"/>
      <c r="R422" s="2"/>
      <c r="S422" s="2"/>
      <c r="T422" s="2"/>
      <c r="U422" s="2"/>
    </row>
    <row r="423" spans="1:21" x14ac:dyDescent="0.25">
      <c r="A423" s="2"/>
      <c r="B423" s="2"/>
      <c r="C423" s="2"/>
      <c r="D423" s="2"/>
      <c r="E423" s="2"/>
      <c r="F423" s="2"/>
      <c r="G423" s="2"/>
      <c r="H423" s="2"/>
      <c r="I423" s="2"/>
      <c r="J423" s="2"/>
      <c r="K423" s="2"/>
      <c r="L423" s="2"/>
      <c r="M423" s="2"/>
      <c r="N423" s="2"/>
      <c r="O423" s="2"/>
      <c r="P423" s="2"/>
      <c r="Q423" s="2"/>
      <c r="R423" s="2"/>
      <c r="S423" s="2"/>
      <c r="T423" s="2"/>
      <c r="U423" s="2"/>
    </row>
    <row r="424" spans="1:21" x14ac:dyDescent="0.25">
      <c r="A424" s="2"/>
      <c r="B424" s="2"/>
      <c r="C424" s="2"/>
      <c r="D424" s="2"/>
      <c r="E424" s="2"/>
      <c r="F424" s="2"/>
      <c r="G424" s="2"/>
      <c r="H424" s="2"/>
      <c r="I424" s="2"/>
      <c r="J424" s="2"/>
      <c r="K424" s="2"/>
      <c r="L424" s="2"/>
      <c r="M424" s="2"/>
      <c r="N424" s="2"/>
      <c r="O424" s="2"/>
      <c r="P424" s="2"/>
      <c r="Q424" s="2"/>
      <c r="R424" s="2"/>
      <c r="S424" s="2"/>
      <c r="T424" s="2"/>
      <c r="U424" s="2"/>
    </row>
    <row r="425" spans="1:21" x14ac:dyDescent="0.25">
      <c r="A425" s="2"/>
      <c r="B425" s="2"/>
      <c r="C425" s="2"/>
      <c r="D425" s="2"/>
      <c r="E425" s="2"/>
      <c r="F425" s="2"/>
      <c r="G425" s="2"/>
      <c r="H425" s="2"/>
      <c r="I425" s="2"/>
      <c r="J425" s="2"/>
      <c r="K425" s="2"/>
      <c r="L425" s="2"/>
      <c r="M425" s="2"/>
      <c r="N425" s="2"/>
      <c r="O425" s="2"/>
      <c r="P425" s="2"/>
      <c r="Q425" s="2"/>
      <c r="R425" s="2"/>
      <c r="S425" s="2"/>
      <c r="T425" s="2"/>
      <c r="U425" s="2"/>
    </row>
    <row r="426" spans="1:21" x14ac:dyDescent="0.25">
      <c r="A426" s="2"/>
      <c r="B426" s="2"/>
      <c r="C426" s="2"/>
      <c r="D426" s="2"/>
      <c r="E426" s="2"/>
      <c r="F426" s="2"/>
      <c r="G426" s="2"/>
      <c r="H426" s="2"/>
      <c r="I426" s="2"/>
      <c r="J426" s="2"/>
      <c r="K426" s="2"/>
      <c r="L426" s="2"/>
      <c r="M426" s="2"/>
      <c r="N426" s="2"/>
      <c r="O426" s="2"/>
      <c r="P426" s="2"/>
      <c r="Q426" s="2"/>
      <c r="R426" s="2"/>
      <c r="S426" s="2"/>
      <c r="T426" s="2"/>
      <c r="U426" s="2"/>
    </row>
    <row r="427" spans="1:21" x14ac:dyDescent="0.25">
      <c r="A427" s="2"/>
      <c r="B427" s="2"/>
      <c r="C427" s="2"/>
      <c r="D427" s="2"/>
      <c r="E427" s="2"/>
      <c r="F427" s="2"/>
      <c r="G427" s="2"/>
      <c r="H427" s="2"/>
      <c r="I427" s="2"/>
      <c r="J427" s="2"/>
      <c r="K427" s="2"/>
      <c r="L427" s="2"/>
      <c r="M427" s="2"/>
      <c r="N427" s="2"/>
      <c r="O427" s="2"/>
      <c r="P427" s="2"/>
      <c r="Q427" s="2"/>
      <c r="R427" s="2"/>
      <c r="S427" s="2"/>
      <c r="T427" s="2"/>
      <c r="U427" s="2"/>
    </row>
    <row r="428" spans="1:21" x14ac:dyDescent="0.25">
      <c r="A428" s="2"/>
      <c r="B428" s="2"/>
      <c r="C428" s="2"/>
      <c r="D428" s="2"/>
      <c r="E428" s="2"/>
      <c r="F428" s="2"/>
      <c r="G428" s="2"/>
      <c r="H428" s="2"/>
      <c r="I428" s="2"/>
      <c r="J428" s="2"/>
      <c r="K428" s="2"/>
      <c r="L428" s="2"/>
      <c r="M428" s="2"/>
      <c r="N428" s="2"/>
      <c r="O428" s="2"/>
      <c r="P428" s="2"/>
      <c r="Q428" s="2"/>
      <c r="R428" s="2"/>
      <c r="S428" s="2"/>
      <c r="T428" s="2"/>
      <c r="U428" s="2"/>
    </row>
    <row r="429" spans="1:21" x14ac:dyDescent="0.25">
      <c r="A429" s="2"/>
      <c r="B429" s="2"/>
      <c r="C429" s="2"/>
      <c r="D429" s="2"/>
      <c r="E429" s="2"/>
      <c r="F429" s="2"/>
      <c r="G429" s="2"/>
      <c r="H429" s="2"/>
      <c r="I429" s="2"/>
      <c r="J429" s="2"/>
      <c r="K429" s="2"/>
      <c r="L429" s="2"/>
      <c r="M429" s="2"/>
      <c r="N429" s="2"/>
      <c r="O429" s="2"/>
      <c r="P429" s="2"/>
      <c r="Q429" s="2"/>
      <c r="R429" s="2"/>
      <c r="S429" s="2"/>
      <c r="T429" s="2"/>
      <c r="U429" s="2"/>
    </row>
    <row r="430" spans="1:21" x14ac:dyDescent="0.25">
      <c r="A430" s="2"/>
      <c r="B430" s="2"/>
      <c r="C430" s="2"/>
      <c r="D430" s="2"/>
      <c r="E430" s="2"/>
      <c r="F430" s="2"/>
      <c r="G430" s="2"/>
      <c r="H430" s="2"/>
      <c r="I430" s="2"/>
      <c r="J430" s="2"/>
      <c r="K430" s="2"/>
      <c r="L430" s="2"/>
      <c r="M430" s="2"/>
      <c r="N430" s="2"/>
      <c r="O430" s="2"/>
      <c r="P430" s="2"/>
      <c r="Q430" s="2"/>
      <c r="R430" s="2"/>
      <c r="S430" s="2"/>
      <c r="T430" s="2"/>
      <c r="U430" s="2"/>
    </row>
    <row r="431" spans="1:21" x14ac:dyDescent="0.25">
      <c r="A431" s="2"/>
      <c r="B431" s="2"/>
      <c r="C431" s="2"/>
      <c r="D431" s="2"/>
      <c r="E431" s="2"/>
      <c r="F431" s="2"/>
      <c r="G431" s="2"/>
      <c r="H431" s="2"/>
      <c r="I431" s="2"/>
      <c r="J431" s="2"/>
      <c r="K431" s="2"/>
      <c r="L431" s="2"/>
      <c r="M431" s="2"/>
      <c r="N431" s="2"/>
      <c r="O431" s="2"/>
      <c r="P431" s="2"/>
      <c r="Q431" s="2"/>
      <c r="R431" s="2"/>
      <c r="S431" s="2"/>
      <c r="T431" s="2"/>
      <c r="U431" s="2"/>
    </row>
    <row r="432" spans="1:21" x14ac:dyDescent="0.25">
      <c r="A432" s="2"/>
      <c r="B432" s="2"/>
      <c r="C432" s="2"/>
      <c r="D432" s="2"/>
      <c r="E432" s="2"/>
      <c r="F432" s="2"/>
      <c r="G432" s="2"/>
      <c r="H432" s="2"/>
      <c r="I432" s="2"/>
      <c r="J432" s="2"/>
      <c r="K432" s="2"/>
      <c r="L432" s="2"/>
      <c r="M432" s="2"/>
      <c r="N432" s="2"/>
      <c r="O432" s="2"/>
      <c r="P432" s="2"/>
      <c r="Q432" s="2"/>
      <c r="R432" s="2"/>
      <c r="S432" s="2"/>
      <c r="T432" s="2"/>
      <c r="U432" s="2"/>
    </row>
    <row r="433" spans="1:21" x14ac:dyDescent="0.25">
      <c r="A433" s="2"/>
      <c r="B433" s="2"/>
      <c r="C433" s="2"/>
      <c r="D433" s="2"/>
      <c r="E433" s="2"/>
      <c r="F433" s="2"/>
      <c r="G433" s="2"/>
      <c r="H433" s="2"/>
      <c r="I433" s="2"/>
      <c r="J433" s="2"/>
      <c r="K433" s="2"/>
      <c r="L433" s="2"/>
      <c r="M433" s="2"/>
      <c r="N433" s="2"/>
      <c r="O433" s="2"/>
      <c r="P433" s="2"/>
      <c r="Q433" s="2"/>
      <c r="R433" s="2"/>
      <c r="S433" s="2"/>
      <c r="T433" s="2"/>
      <c r="U433" s="2"/>
    </row>
    <row r="434" spans="1:21" x14ac:dyDescent="0.25">
      <c r="A434" s="2"/>
      <c r="B434" s="2"/>
      <c r="C434" s="2"/>
      <c r="D434" s="2"/>
      <c r="E434" s="2"/>
      <c r="F434" s="2"/>
      <c r="G434" s="2"/>
      <c r="H434" s="2"/>
      <c r="I434" s="2"/>
      <c r="J434" s="2"/>
      <c r="K434" s="2"/>
      <c r="L434" s="2"/>
      <c r="M434" s="2"/>
      <c r="N434" s="2"/>
      <c r="O434" s="2"/>
      <c r="P434" s="2"/>
      <c r="Q434" s="2"/>
      <c r="R434" s="2"/>
      <c r="S434" s="2"/>
      <c r="T434" s="2"/>
      <c r="U434" s="2"/>
    </row>
    <row r="435" spans="1:21" x14ac:dyDescent="0.25">
      <c r="A435" s="2"/>
      <c r="B435" s="2"/>
      <c r="C435" s="2"/>
      <c r="D435" s="2"/>
      <c r="E435" s="2"/>
      <c r="F435" s="2"/>
      <c r="G435" s="2"/>
      <c r="H435" s="2"/>
      <c r="I435" s="2"/>
      <c r="J435" s="2"/>
      <c r="K435" s="2"/>
      <c r="L435" s="2"/>
      <c r="M435" s="2"/>
      <c r="N435" s="2"/>
      <c r="O435" s="2"/>
      <c r="P435" s="2"/>
      <c r="Q435" s="2"/>
      <c r="R435" s="2"/>
      <c r="S435" s="2"/>
      <c r="T435" s="2"/>
      <c r="U435" s="2"/>
    </row>
    <row r="436" spans="1:21" x14ac:dyDescent="0.25">
      <c r="A436" s="2"/>
      <c r="B436" s="2"/>
      <c r="C436" s="2"/>
      <c r="D436" s="2"/>
      <c r="E436" s="2"/>
      <c r="F436" s="2"/>
      <c r="G436" s="2"/>
      <c r="H436" s="2"/>
      <c r="I436" s="2"/>
      <c r="J436" s="2"/>
      <c r="K436" s="2"/>
      <c r="L436" s="2"/>
      <c r="M436" s="2"/>
      <c r="N436" s="2"/>
      <c r="O436" s="2"/>
      <c r="P436" s="2"/>
      <c r="Q436" s="2"/>
      <c r="R436" s="2"/>
      <c r="S436" s="2"/>
      <c r="T436" s="2"/>
      <c r="U436" s="2"/>
    </row>
    <row r="437" spans="1:21" x14ac:dyDescent="0.25">
      <c r="A437" s="2"/>
      <c r="B437" s="2"/>
      <c r="C437" s="2"/>
      <c r="D437" s="2"/>
      <c r="E437" s="2"/>
      <c r="F437" s="2"/>
      <c r="G437" s="2"/>
      <c r="H437" s="2"/>
      <c r="I437" s="2"/>
      <c r="J437" s="2"/>
      <c r="K437" s="2"/>
      <c r="L437" s="2"/>
      <c r="M437" s="2"/>
      <c r="N437" s="2"/>
      <c r="O437" s="2"/>
      <c r="P437" s="2"/>
      <c r="Q437" s="2"/>
      <c r="R437" s="2"/>
      <c r="S437" s="2"/>
      <c r="T437" s="2"/>
      <c r="U437" s="2"/>
    </row>
    <row r="438" spans="1:21" x14ac:dyDescent="0.25">
      <c r="A438" s="2"/>
      <c r="B438" s="2"/>
      <c r="C438" s="2"/>
      <c r="D438" s="2"/>
      <c r="E438" s="2"/>
      <c r="F438" s="2"/>
      <c r="G438" s="2"/>
      <c r="H438" s="2"/>
      <c r="I438" s="2"/>
      <c r="J438" s="2"/>
      <c r="K438" s="2"/>
      <c r="L438" s="2"/>
      <c r="M438" s="2"/>
      <c r="N438" s="2"/>
      <c r="O438" s="2"/>
      <c r="P438" s="2"/>
      <c r="Q438" s="2"/>
      <c r="R438" s="2"/>
      <c r="S438" s="2"/>
      <c r="T438" s="2"/>
      <c r="U438" s="2"/>
    </row>
    <row r="439" spans="1:21" x14ac:dyDescent="0.25">
      <c r="A439" s="2"/>
      <c r="B439" s="2"/>
      <c r="C439" s="2"/>
      <c r="D439" s="2"/>
      <c r="E439" s="2"/>
      <c r="F439" s="2"/>
      <c r="G439" s="2"/>
      <c r="H439" s="2"/>
      <c r="I439" s="2"/>
      <c r="J439" s="2"/>
      <c r="K439" s="2"/>
      <c r="L439" s="2"/>
      <c r="M439" s="2"/>
      <c r="N439" s="2"/>
      <c r="O439" s="2"/>
      <c r="P439" s="2"/>
      <c r="Q439" s="2"/>
      <c r="R439" s="2"/>
      <c r="S439" s="2"/>
      <c r="T439" s="2"/>
      <c r="U439" s="2"/>
    </row>
    <row r="440" spans="1:21" x14ac:dyDescent="0.25">
      <c r="A440" s="2"/>
      <c r="B440" s="2"/>
      <c r="C440" s="2"/>
      <c r="D440" s="2"/>
      <c r="E440" s="2"/>
      <c r="F440" s="2"/>
      <c r="G440" s="2"/>
      <c r="H440" s="2"/>
      <c r="I440" s="2"/>
      <c r="J440" s="2"/>
      <c r="K440" s="2"/>
      <c r="L440" s="2"/>
      <c r="M440" s="2"/>
      <c r="N440" s="2"/>
      <c r="O440" s="2"/>
      <c r="P440" s="2"/>
      <c r="Q440" s="2"/>
      <c r="R440" s="2"/>
      <c r="S440" s="2"/>
      <c r="T440" s="2"/>
      <c r="U440" s="2"/>
    </row>
    <row r="441" spans="1:21" x14ac:dyDescent="0.25">
      <c r="A441" s="2"/>
      <c r="B441" s="2"/>
      <c r="C441" s="2"/>
      <c r="D441" s="2"/>
      <c r="E441" s="2"/>
      <c r="F441" s="2"/>
      <c r="G441" s="2"/>
      <c r="H441" s="2"/>
      <c r="I441" s="2"/>
      <c r="J441" s="2"/>
      <c r="K441" s="2"/>
      <c r="L441" s="2"/>
      <c r="M441" s="2"/>
      <c r="N441" s="2"/>
      <c r="O441" s="2"/>
      <c r="P441" s="2"/>
      <c r="Q441" s="2"/>
      <c r="R441" s="2"/>
      <c r="S441" s="2"/>
      <c r="T441" s="2"/>
      <c r="U441" s="2"/>
    </row>
    <row r="442" spans="1:21" x14ac:dyDescent="0.25">
      <c r="A442" s="2"/>
      <c r="B442" s="2"/>
      <c r="C442" s="2"/>
      <c r="D442" s="2"/>
      <c r="E442" s="2"/>
      <c r="F442" s="2"/>
      <c r="G442" s="2"/>
      <c r="H442" s="2"/>
      <c r="I442" s="2"/>
      <c r="J442" s="2"/>
      <c r="K442" s="2"/>
      <c r="L442" s="2"/>
      <c r="M442" s="2"/>
      <c r="N442" s="2"/>
      <c r="O442" s="2"/>
      <c r="P442" s="2"/>
      <c r="Q442" s="2"/>
      <c r="R442" s="2"/>
      <c r="S442" s="2"/>
      <c r="T442" s="2"/>
      <c r="U442" s="2"/>
    </row>
    <row r="443" spans="1:21" x14ac:dyDescent="0.25">
      <c r="A443" s="2"/>
      <c r="B443" s="2"/>
      <c r="C443" s="2"/>
      <c r="D443" s="2"/>
      <c r="E443" s="2"/>
      <c r="F443" s="2"/>
      <c r="G443" s="2"/>
      <c r="H443" s="2"/>
      <c r="I443" s="2"/>
      <c r="J443" s="2"/>
      <c r="K443" s="2"/>
      <c r="L443" s="2"/>
      <c r="M443" s="2"/>
      <c r="N443" s="2"/>
      <c r="O443" s="2"/>
      <c r="P443" s="2"/>
      <c r="Q443" s="2"/>
      <c r="R443" s="2"/>
      <c r="S443" s="2"/>
      <c r="T443" s="2"/>
      <c r="U443" s="2"/>
    </row>
    <row r="444" spans="1:21" x14ac:dyDescent="0.25">
      <c r="A444" s="2"/>
      <c r="B444" s="2"/>
      <c r="C444" s="2"/>
      <c r="D444" s="2"/>
      <c r="E444" s="2"/>
      <c r="F444" s="2"/>
      <c r="G444" s="2"/>
      <c r="H444" s="2"/>
      <c r="I444" s="2"/>
      <c r="J444" s="2"/>
      <c r="K444" s="2"/>
      <c r="L444" s="2"/>
      <c r="M444" s="2"/>
      <c r="N444" s="2"/>
      <c r="O444" s="2"/>
      <c r="P444" s="2"/>
      <c r="Q444" s="2"/>
      <c r="R444" s="2"/>
      <c r="S444" s="2"/>
      <c r="T444" s="2"/>
      <c r="U444" s="2"/>
    </row>
    <row r="445" spans="1:21" x14ac:dyDescent="0.25">
      <c r="A445" s="2"/>
      <c r="B445" s="2"/>
      <c r="C445" s="2"/>
      <c r="D445" s="2"/>
      <c r="E445" s="2"/>
      <c r="F445" s="2"/>
      <c r="G445" s="2"/>
      <c r="H445" s="2"/>
      <c r="I445" s="2"/>
      <c r="J445" s="2"/>
      <c r="K445" s="2"/>
      <c r="L445" s="2"/>
      <c r="M445" s="2"/>
      <c r="N445" s="2"/>
      <c r="O445" s="2"/>
      <c r="P445" s="2"/>
      <c r="Q445" s="2"/>
      <c r="R445" s="2"/>
      <c r="S445" s="2"/>
      <c r="T445" s="2"/>
      <c r="U445" s="2"/>
    </row>
    <row r="446" spans="1:21" x14ac:dyDescent="0.25">
      <c r="A446" s="2"/>
      <c r="B446" s="2"/>
      <c r="C446" s="2"/>
      <c r="D446" s="2"/>
      <c r="E446" s="2"/>
      <c r="F446" s="2"/>
      <c r="G446" s="2"/>
      <c r="H446" s="2"/>
      <c r="I446" s="2"/>
      <c r="J446" s="2"/>
      <c r="K446" s="2"/>
      <c r="L446" s="2"/>
      <c r="M446" s="2"/>
      <c r="N446" s="2"/>
      <c r="O446" s="2"/>
      <c r="P446" s="2"/>
      <c r="Q446" s="2"/>
      <c r="R446" s="2"/>
      <c r="S446" s="2"/>
      <c r="T446" s="2"/>
      <c r="U446" s="2"/>
    </row>
    <row r="447" spans="1:21" x14ac:dyDescent="0.25">
      <c r="A447" s="2"/>
      <c r="B447" s="2"/>
      <c r="C447" s="2"/>
      <c r="D447" s="2"/>
      <c r="E447" s="2"/>
      <c r="F447" s="2"/>
      <c r="G447" s="2"/>
      <c r="H447" s="2"/>
      <c r="I447" s="2"/>
      <c r="J447" s="2"/>
      <c r="K447" s="2"/>
      <c r="L447" s="2"/>
      <c r="M447" s="2"/>
      <c r="N447" s="2"/>
      <c r="O447" s="2"/>
      <c r="P447" s="2"/>
      <c r="Q447" s="2"/>
      <c r="R447" s="2"/>
      <c r="S447" s="2"/>
      <c r="T447" s="2"/>
      <c r="U447" s="2"/>
    </row>
    <row r="448" spans="1:21" x14ac:dyDescent="0.25">
      <c r="A448" s="2"/>
      <c r="B448" s="2"/>
      <c r="C448" s="2"/>
      <c r="D448" s="2"/>
      <c r="E448" s="2"/>
      <c r="F448" s="2"/>
      <c r="G448" s="2"/>
      <c r="H448" s="2"/>
      <c r="I448" s="2"/>
      <c r="J448" s="2"/>
      <c r="K448" s="2"/>
      <c r="L448" s="2"/>
      <c r="M448" s="2"/>
      <c r="N448" s="2"/>
      <c r="O448" s="2"/>
      <c r="P448" s="2"/>
      <c r="Q448" s="2"/>
      <c r="R448" s="2"/>
      <c r="S448" s="2"/>
      <c r="T448" s="2"/>
      <c r="U448" s="2"/>
    </row>
    <row r="449" spans="1:21" x14ac:dyDescent="0.25">
      <c r="A449" s="2"/>
      <c r="B449" s="2"/>
      <c r="C449" s="2"/>
      <c r="D449" s="2"/>
      <c r="E449" s="2"/>
      <c r="F449" s="2"/>
      <c r="G449" s="2"/>
      <c r="H449" s="2"/>
      <c r="I449" s="2"/>
      <c r="J449" s="2"/>
      <c r="K449" s="2"/>
      <c r="L449" s="2"/>
      <c r="M449" s="2"/>
      <c r="N449" s="2"/>
      <c r="O449" s="2"/>
      <c r="P449" s="2"/>
      <c r="Q449" s="2"/>
      <c r="R449" s="2"/>
      <c r="S449" s="2"/>
      <c r="T449" s="2"/>
      <c r="U449" s="2"/>
    </row>
    <row r="450" spans="1:21" x14ac:dyDescent="0.25">
      <c r="A450" s="2"/>
      <c r="B450" s="2"/>
      <c r="C450" s="2"/>
      <c r="D450" s="2"/>
      <c r="E450" s="2"/>
      <c r="F450" s="2"/>
      <c r="G450" s="2"/>
      <c r="H450" s="2"/>
      <c r="I450" s="2"/>
      <c r="J450" s="2"/>
      <c r="K450" s="2"/>
      <c r="L450" s="2"/>
      <c r="M450" s="2"/>
      <c r="N450" s="2"/>
      <c r="O450" s="2"/>
      <c r="P450" s="2"/>
      <c r="Q450" s="2"/>
      <c r="R450" s="2"/>
      <c r="S450" s="2"/>
      <c r="T450" s="2"/>
      <c r="U450" s="2"/>
    </row>
    <row r="451" spans="1:21" x14ac:dyDescent="0.25">
      <c r="A451" s="2"/>
      <c r="B451" s="2"/>
      <c r="C451" s="2"/>
      <c r="D451" s="2"/>
      <c r="E451" s="2"/>
      <c r="F451" s="2"/>
      <c r="G451" s="2"/>
      <c r="H451" s="2"/>
      <c r="I451" s="2"/>
      <c r="J451" s="2"/>
      <c r="K451" s="2"/>
      <c r="L451" s="2"/>
      <c r="M451" s="2"/>
      <c r="N451" s="2"/>
      <c r="O451" s="2"/>
      <c r="P451" s="2"/>
      <c r="Q451" s="2"/>
      <c r="R451" s="2"/>
      <c r="S451" s="2"/>
      <c r="T451" s="2"/>
      <c r="U451" s="2"/>
    </row>
    <row r="452" spans="1:21" x14ac:dyDescent="0.25">
      <c r="A452" s="2"/>
      <c r="B452" s="2"/>
      <c r="C452" s="2"/>
      <c r="D452" s="2"/>
      <c r="E452" s="2"/>
      <c r="F452" s="2"/>
      <c r="G452" s="2"/>
      <c r="H452" s="2"/>
      <c r="I452" s="2"/>
      <c r="J452" s="2"/>
      <c r="K452" s="2"/>
      <c r="L452" s="2"/>
      <c r="M452" s="2"/>
      <c r="N452" s="2"/>
      <c r="O452" s="2"/>
      <c r="P452" s="2"/>
      <c r="Q452" s="2"/>
      <c r="R452" s="2"/>
      <c r="S452" s="2"/>
      <c r="T452" s="2"/>
      <c r="U452" s="2"/>
    </row>
    <row r="453" spans="1:21" x14ac:dyDescent="0.25">
      <c r="A453" s="2"/>
      <c r="B453" s="2"/>
      <c r="C453" s="2"/>
      <c r="D453" s="2"/>
      <c r="E453" s="2"/>
      <c r="F453" s="2"/>
      <c r="G453" s="2"/>
      <c r="H453" s="2"/>
      <c r="I453" s="2"/>
      <c r="J453" s="2"/>
      <c r="K453" s="2"/>
      <c r="L453" s="2"/>
      <c r="M453" s="2"/>
      <c r="N453" s="2"/>
      <c r="O453" s="2"/>
      <c r="P453" s="2"/>
      <c r="Q453" s="2"/>
      <c r="R453" s="2"/>
      <c r="S453" s="2"/>
      <c r="T453" s="2"/>
      <c r="U453" s="2"/>
    </row>
    <row r="454" spans="1:21" x14ac:dyDescent="0.25">
      <c r="A454" s="2"/>
      <c r="B454" s="2"/>
      <c r="C454" s="2"/>
      <c r="D454" s="2"/>
      <c r="E454" s="2"/>
      <c r="F454" s="2"/>
      <c r="G454" s="2"/>
      <c r="H454" s="2"/>
      <c r="I454" s="2"/>
      <c r="J454" s="2"/>
      <c r="K454" s="2"/>
      <c r="L454" s="2"/>
      <c r="M454" s="2"/>
      <c r="N454" s="2"/>
      <c r="O454" s="2"/>
      <c r="P454" s="2"/>
      <c r="Q454" s="2"/>
      <c r="R454" s="2"/>
      <c r="S454" s="2"/>
      <c r="T454" s="2"/>
      <c r="U454" s="2"/>
    </row>
    <row r="455" spans="1:21" x14ac:dyDescent="0.25">
      <c r="A455" s="2"/>
      <c r="B455" s="2"/>
      <c r="C455" s="2"/>
      <c r="D455" s="2"/>
      <c r="E455" s="2"/>
      <c r="F455" s="2"/>
      <c r="G455" s="2"/>
      <c r="H455" s="2"/>
      <c r="I455" s="2"/>
      <c r="J455" s="2"/>
      <c r="K455" s="2"/>
      <c r="L455" s="2"/>
      <c r="M455" s="2"/>
      <c r="N455" s="2"/>
      <c r="O455" s="2"/>
      <c r="P455" s="2"/>
      <c r="Q455" s="2"/>
      <c r="R455" s="2"/>
      <c r="S455" s="2"/>
      <c r="T455" s="2"/>
      <c r="U455" s="2"/>
    </row>
    <row r="456" spans="1:21" x14ac:dyDescent="0.25">
      <c r="A456" s="2"/>
      <c r="B456" s="2"/>
      <c r="C456" s="2"/>
      <c r="D456" s="2"/>
      <c r="E456" s="2"/>
      <c r="F456" s="2"/>
      <c r="G456" s="2"/>
      <c r="H456" s="2"/>
      <c r="I456" s="2"/>
      <c r="J456" s="2"/>
      <c r="K456" s="2"/>
      <c r="L456" s="2"/>
      <c r="M456" s="2"/>
      <c r="N456" s="2"/>
      <c r="O456" s="2"/>
      <c r="P456" s="2"/>
      <c r="Q456" s="2"/>
      <c r="R456" s="2"/>
      <c r="S456" s="2"/>
      <c r="T456" s="2"/>
      <c r="U456" s="2"/>
    </row>
    <row r="457" spans="1:21" x14ac:dyDescent="0.25">
      <c r="A457" s="2"/>
      <c r="B457" s="2"/>
      <c r="C457" s="2"/>
      <c r="D457" s="2"/>
      <c r="E457" s="2"/>
      <c r="F457" s="2"/>
      <c r="G457" s="2"/>
      <c r="H457" s="2"/>
      <c r="I457" s="2"/>
      <c r="J457" s="2"/>
      <c r="K457" s="2"/>
      <c r="L457" s="2"/>
      <c r="M457" s="2"/>
      <c r="N457" s="2"/>
      <c r="O457" s="2"/>
      <c r="P457" s="2"/>
      <c r="Q457" s="2"/>
      <c r="R457" s="2"/>
      <c r="S457" s="2"/>
      <c r="T457" s="2"/>
      <c r="U457" s="2"/>
    </row>
    <row r="458" spans="1:21" x14ac:dyDescent="0.25">
      <c r="A458" s="2"/>
      <c r="B458" s="2"/>
      <c r="C458" s="2"/>
      <c r="D458" s="2"/>
      <c r="E458" s="2"/>
      <c r="F458" s="2"/>
      <c r="G458" s="2"/>
      <c r="H458" s="2"/>
      <c r="I458" s="2"/>
      <c r="J458" s="2"/>
      <c r="K458" s="2"/>
      <c r="L458" s="2"/>
      <c r="M458" s="2"/>
      <c r="N458" s="2"/>
      <c r="O458" s="2"/>
      <c r="P458" s="2"/>
      <c r="Q458" s="2"/>
      <c r="R458" s="2"/>
      <c r="S458" s="2"/>
      <c r="T458" s="2"/>
      <c r="U458" s="2"/>
    </row>
    <row r="459" spans="1:21" x14ac:dyDescent="0.25">
      <c r="A459" s="2"/>
      <c r="B459" s="2"/>
      <c r="C459" s="2"/>
      <c r="D459" s="2"/>
      <c r="E459" s="2"/>
      <c r="F459" s="2"/>
      <c r="G459" s="2"/>
      <c r="H459" s="2"/>
      <c r="I459" s="2"/>
      <c r="J459" s="2"/>
      <c r="K459" s="2"/>
      <c r="L459" s="2"/>
      <c r="M459" s="2"/>
      <c r="N459" s="2"/>
      <c r="O459" s="2"/>
      <c r="P459" s="2"/>
      <c r="Q459" s="2"/>
      <c r="R459" s="2"/>
      <c r="S459" s="2"/>
      <c r="T459" s="2"/>
      <c r="U459" s="2"/>
    </row>
    <row r="460" spans="1:21" x14ac:dyDescent="0.25">
      <c r="A460" s="2"/>
      <c r="B460" s="2"/>
      <c r="C460" s="2"/>
      <c r="D460" s="2"/>
      <c r="E460" s="2"/>
      <c r="F460" s="2"/>
      <c r="G460" s="2"/>
      <c r="H460" s="2"/>
      <c r="I460" s="2"/>
      <c r="J460" s="2"/>
      <c r="K460" s="2"/>
      <c r="L460" s="2"/>
      <c r="M460" s="2"/>
      <c r="N460" s="2"/>
      <c r="O460" s="2"/>
      <c r="P460" s="2"/>
      <c r="Q460" s="2"/>
      <c r="R460" s="2"/>
      <c r="S460" s="2"/>
      <c r="T460" s="2"/>
      <c r="U460" s="2"/>
    </row>
    <row r="461" spans="1:21" x14ac:dyDescent="0.25">
      <c r="A461" s="2"/>
      <c r="B461" s="2"/>
      <c r="C461" s="2"/>
      <c r="D461" s="2"/>
      <c r="E461" s="2"/>
      <c r="F461" s="2"/>
      <c r="G461" s="2"/>
      <c r="H461" s="2"/>
      <c r="I461" s="2"/>
      <c r="J461" s="2"/>
      <c r="K461" s="2"/>
      <c r="L461" s="2"/>
      <c r="M461" s="2"/>
      <c r="N461" s="2"/>
      <c r="O461" s="2"/>
      <c r="P461" s="2"/>
      <c r="Q461" s="2"/>
      <c r="R461" s="2"/>
      <c r="S461" s="2"/>
      <c r="T461" s="2"/>
      <c r="U461" s="2"/>
    </row>
    <row r="462" spans="1:21" x14ac:dyDescent="0.25">
      <c r="A462" s="2"/>
      <c r="B462" s="2"/>
      <c r="C462" s="2"/>
      <c r="D462" s="2"/>
      <c r="E462" s="2"/>
      <c r="F462" s="2"/>
      <c r="G462" s="2"/>
      <c r="H462" s="2"/>
      <c r="I462" s="2"/>
      <c r="J462" s="2"/>
      <c r="K462" s="2"/>
      <c r="L462" s="2"/>
      <c r="M462" s="2"/>
      <c r="N462" s="2"/>
      <c r="O462" s="2"/>
      <c r="P462" s="2"/>
      <c r="Q462" s="2"/>
      <c r="R462" s="2"/>
      <c r="S462" s="2"/>
      <c r="T462" s="2"/>
      <c r="U462" s="2"/>
    </row>
    <row r="463" spans="1:21" x14ac:dyDescent="0.25">
      <c r="A463" s="2"/>
      <c r="B463" s="2"/>
      <c r="C463" s="2"/>
      <c r="D463" s="2"/>
      <c r="E463" s="2"/>
      <c r="F463" s="2"/>
      <c r="G463" s="2"/>
      <c r="H463" s="2"/>
      <c r="I463" s="2"/>
      <c r="J463" s="2"/>
      <c r="K463" s="2"/>
      <c r="L463" s="2"/>
      <c r="M463" s="2"/>
      <c r="N463" s="2"/>
      <c r="O463" s="2"/>
      <c r="P463" s="2"/>
      <c r="Q463" s="2"/>
      <c r="R463" s="2"/>
      <c r="S463" s="2"/>
      <c r="T463" s="2"/>
      <c r="U463" s="2"/>
    </row>
    <row r="464" spans="1:21" x14ac:dyDescent="0.25">
      <c r="A464" s="2"/>
      <c r="B464" s="2"/>
      <c r="C464" s="2"/>
      <c r="D464" s="2"/>
      <c r="E464" s="2"/>
      <c r="F464" s="2"/>
      <c r="G464" s="2"/>
      <c r="H464" s="2"/>
      <c r="I464" s="2"/>
      <c r="J464" s="2"/>
      <c r="K464" s="2"/>
      <c r="L464" s="2"/>
      <c r="M464" s="2"/>
      <c r="N464" s="2"/>
      <c r="O464" s="2"/>
      <c r="P464" s="2"/>
      <c r="Q464" s="2"/>
      <c r="R464" s="2"/>
      <c r="S464" s="2"/>
      <c r="T464" s="2"/>
      <c r="U464" s="2"/>
    </row>
    <row r="465" spans="1:21" x14ac:dyDescent="0.25">
      <c r="A465" s="2"/>
      <c r="B465" s="2"/>
      <c r="C465" s="2"/>
      <c r="D465" s="2"/>
      <c r="E465" s="2"/>
      <c r="F465" s="2"/>
      <c r="G465" s="2"/>
      <c r="H465" s="2"/>
      <c r="I465" s="2"/>
      <c r="J465" s="2"/>
      <c r="K465" s="2"/>
      <c r="L465" s="2"/>
      <c r="M465" s="2"/>
      <c r="N465" s="2"/>
      <c r="O465" s="2"/>
      <c r="P465" s="2"/>
      <c r="Q465" s="2"/>
      <c r="R465" s="2"/>
      <c r="S465" s="2"/>
      <c r="T465" s="2"/>
      <c r="U465" s="2"/>
    </row>
    <row r="466" spans="1:21" x14ac:dyDescent="0.25">
      <c r="A466" s="2"/>
      <c r="B466" s="2"/>
      <c r="C466" s="2"/>
      <c r="D466" s="2"/>
      <c r="E466" s="2"/>
      <c r="F466" s="2"/>
      <c r="G466" s="2"/>
      <c r="H466" s="2"/>
      <c r="I466" s="2"/>
      <c r="J466" s="2"/>
      <c r="K466" s="2"/>
      <c r="L466" s="2"/>
      <c r="M466" s="2"/>
      <c r="N466" s="2"/>
      <c r="O466" s="2"/>
      <c r="P466" s="2"/>
      <c r="Q466" s="2"/>
      <c r="R466" s="2"/>
      <c r="S466" s="2"/>
      <c r="T466" s="2"/>
      <c r="U466" s="2"/>
    </row>
    <row r="467" spans="1:21" x14ac:dyDescent="0.25">
      <c r="A467" s="2"/>
      <c r="B467" s="2"/>
      <c r="C467" s="2"/>
      <c r="D467" s="2"/>
      <c r="E467" s="2"/>
      <c r="F467" s="2"/>
      <c r="G467" s="2"/>
      <c r="H467" s="2"/>
      <c r="I467" s="2"/>
      <c r="J467" s="2"/>
      <c r="K467" s="2"/>
      <c r="L467" s="2"/>
      <c r="M467" s="2"/>
      <c r="N467" s="2"/>
      <c r="O467" s="2"/>
      <c r="P467" s="2"/>
      <c r="Q467" s="2"/>
      <c r="R467" s="2"/>
      <c r="S467" s="2"/>
      <c r="T467" s="2"/>
      <c r="U467" s="2"/>
    </row>
    <row r="468" spans="1:21" x14ac:dyDescent="0.25">
      <c r="A468" s="2"/>
      <c r="B468" s="2"/>
      <c r="C468" s="2"/>
      <c r="D468" s="2"/>
      <c r="E468" s="2"/>
      <c r="F468" s="2"/>
      <c r="G468" s="2"/>
      <c r="H468" s="2"/>
      <c r="I468" s="2"/>
      <c r="J468" s="2"/>
      <c r="K468" s="2"/>
      <c r="L468" s="2"/>
      <c r="M468" s="2"/>
      <c r="N468" s="2"/>
      <c r="O468" s="2"/>
      <c r="P468" s="2"/>
      <c r="Q468" s="2"/>
      <c r="R468" s="2"/>
      <c r="S468" s="2"/>
      <c r="T468" s="2"/>
      <c r="U468" s="2"/>
    </row>
    <row r="469" spans="1:21" x14ac:dyDescent="0.25">
      <c r="A469" s="2"/>
      <c r="B469" s="2"/>
      <c r="C469" s="2"/>
      <c r="D469" s="2"/>
      <c r="E469" s="2"/>
      <c r="F469" s="2"/>
      <c r="G469" s="2"/>
      <c r="H469" s="2"/>
      <c r="I469" s="2"/>
      <c r="J469" s="2"/>
      <c r="K469" s="2"/>
      <c r="L469" s="2"/>
      <c r="M469" s="2"/>
      <c r="N469" s="2"/>
      <c r="O469" s="2"/>
      <c r="P469" s="2"/>
      <c r="Q469" s="2"/>
      <c r="R469" s="2"/>
      <c r="S469" s="2"/>
      <c r="T469" s="2"/>
      <c r="U469" s="2"/>
    </row>
    <row r="470" spans="1:21" x14ac:dyDescent="0.25">
      <c r="A470" s="2"/>
      <c r="B470" s="2"/>
      <c r="C470" s="2"/>
      <c r="D470" s="2"/>
      <c r="E470" s="2"/>
      <c r="F470" s="2"/>
      <c r="G470" s="2"/>
      <c r="H470" s="2"/>
      <c r="I470" s="2"/>
      <c r="J470" s="2"/>
      <c r="K470" s="2"/>
      <c r="L470" s="2"/>
      <c r="M470" s="2"/>
      <c r="N470" s="2"/>
      <c r="O470" s="2"/>
      <c r="P470" s="2"/>
      <c r="Q470" s="2"/>
      <c r="R470" s="2"/>
      <c r="S470" s="2"/>
      <c r="T470" s="2"/>
      <c r="U470" s="2"/>
    </row>
    <row r="471" spans="1:21" x14ac:dyDescent="0.25">
      <c r="A471" s="2"/>
      <c r="B471" s="2"/>
      <c r="C471" s="2"/>
      <c r="D471" s="2"/>
      <c r="E471" s="2"/>
      <c r="F471" s="2"/>
      <c r="G471" s="2"/>
      <c r="H471" s="2"/>
      <c r="I471" s="2"/>
      <c r="J471" s="2"/>
      <c r="K471" s="2"/>
      <c r="L471" s="2"/>
      <c r="M471" s="2"/>
      <c r="N471" s="2"/>
      <c r="O471" s="2"/>
      <c r="P471" s="2"/>
      <c r="Q471" s="2"/>
      <c r="R471" s="2"/>
      <c r="S471" s="2"/>
      <c r="T471" s="2"/>
      <c r="U471" s="2"/>
    </row>
    <row r="472" spans="1:21" x14ac:dyDescent="0.25">
      <c r="A472" s="2"/>
      <c r="B472" s="2"/>
      <c r="C472" s="2"/>
      <c r="D472" s="2"/>
      <c r="E472" s="2"/>
      <c r="F472" s="2"/>
      <c r="G472" s="2"/>
      <c r="H472" s="2"/>
      <c r="I472" s="2"/>
      <c r="J472" s="2"/>
      <c r="K472" s="2"/>
      <c r="L472" s="2"/>
      <c r="M472" s="2"/>
      <c r="N472" s="2"/>
      <c r="O472" s="2"/>
      <c r="P472" s="2"/>
      <c r="Q472" s="2"/>
      <c r="R472" s="2"/>
      <c r="S472" s="2"/>
      <c r="T472" s="2"/>
      <c r="U472" s="2"/>
    </row>
    <row r="473" spans="1:21" x14ac:dyDescent="0.25">
      <c r="A473" s="2"/>
      <c r="B473" s="2"/>
      <c r="C473" s="2"/>
      <c r="D473" s="2"/>
      <c r="E473" s="2"/>
      <c r="F473" s="2"/>
      <c r="G473" s="2"/>
      <c r="H473" s="2"/>
      <c r="I473" s="2"/>
      <c r="J473" s="2"/>
      <c r="K473" s="2"/>
      <c r="L473" s="2"/>
      <c r="M473" s="2"/>
      <c r="N473" s="2"/>
      <c r="O473" s="2"/>
      <c r="P473" s="2"/>
      <c r="Q473" s="2"/>
      <c r="R473" s="2"/>
      <c r="S473" s="2"/>
      <c r="T473" s="2"/>
      <c r="U473" s="2"/>
    </row>
    <row r="474" spans="1:21" x14ac:dyDescent="0.25">
      <c r="A474" s="2"/>
      <c r="B474" s="2"/>
      <c r="C474" s="2"/>
      <c r="D474" s="2"/>
      <c r="E474" s="2"/>
      <c r="F474" s="2"/>
      <c r="G474" s="2"/>
      <c r="H474" s="2"/>
      <c r="I474" s="2"/>
      <c r="J474" s="2"/>
      <c r="K474" s="2"/>
      <c r="L474" s="2"/>
      <c r="M474" s="2"/>
      <c r="N474" s="2"/>
      <c r="O474" s="2"/>
      <c r="P474" s="2"/>
      <c r="Q474" s="2"/>
      <c r="R474" s="2"/>
      <c r="S474" s="2"/>
      <c r="T474" s="2"/>
      <c r="U474" s="2"/>
    </row>
    <row r="475" spans="1:21" x14ac:dyDescent="0.25">
      <c r="A475" s="2"/>
      <c r="B475" s="2"/>
      <c r="C475" s="2"/>
      <c r="D475" s="2"/>
      <c r="E475" s="2"/>
      <c r="F475" s="2"/>
      <c r="G475" s="2"/>
      <c r="H475" s="2"/>
      <c r="I475" s="2"/>
      <c r="J475" s="2"/>
      <c r="K475" s="2"/>
      <c r="L475" s="2"/>
      <c r="M475" s="2"/>
      <c r="N475" s="2"/>
      <c r="O475" s="2"/>
      <c r="P475" s="2"/>
      <c r="Q475" s="2"/>
      <c r="R475" s="2"/>
      <c r="S475" s="2"/>
      <c r="T475" s="2"/>
      <c r="U475" s="2"/>
    </row>
    <row r="476" spans="1:21" x14ac:dyDescent="0.25">
      <c r="A476" s="2"/>
      <c r="B476" s="2"/>
      <c r="C476" s="2"/>
      <c r="D476" s="2"/>
      <c r="E476" s="2"/>
      <c r="F476" s="2"/>
      <c r="G476" s="2"/>
      <c r="H476" s="2"/>
      <c r="I476" s="2"/>
      <c r="J476" s="2"/>
      <c r="K476" s="2"/>
      <c r="L476" s="2"/>
      <c r="M476" s="2"/>
      <c r="N476" s="2"/>
      <c r="O476" s="2"/>
      <c r="P476" s="2"/>
      <c r="Q476" s="2"/>
      <c r="R476" s="2"/>
      <c r="S476" s="2"/>
      <c r="T476" s="2"/>
      <c r="U476" s="2"/>
    </row>
    <row r="477" spans="1:21" x14ac:dyDescent="0.25">
      <c r="A477" s="2"/>
      <c r="B477" s="2"/>
      <c r="C477" s="2"/>
      <c r="D477" s="2"/>
      <c r="E477" s="2"/>
      <c r="F477" s="2"/>
      <c r="G477" s="2"/>
      <c r="H477" s="2"/>
      <c r="I477" s="2"/>
      <c r="J477" s="2"/>
      <c r="K477" s="2"/>
      <c r="L477" s="2"/>
      <c r="M477" s="2"/>
      <c r="N477" s="2"/>
      <c r="O477" s="2"/>
      <c r="P477" s="2"/>
      <c r="Q477" s="2"/>
      <c r="R477" s="2"/>
      <c r="S477" s="2"/>
      <c r="T477" s="2"/>
      <c r="U477" s="2"/>
    </row>
    <row r="478" spans="1:21" x14ac:dyDescent="0.25">
      <c r="A478" s="2"/>
      <c r="B478" s="2"/>
      <c r="C478" s="2"/>
      <c r="D478" s="2"/>
      <c r="E478" s="2"/>
      <c r="F478" s="2"/>
      <c r="G478" s="2"/>
      <c r="H478" s="2"/>
      <c r="I478" s="2"/>
      <c r="J478" s="2"/>
      <c r="K478" s="2"/>
      <c r="L478" s="2"/>
      <c r="M478" s="2"/>
      <c r="N478" s="2"/>
      <c r="O478" s="2"/>
      <c r="P478" s="2"/>
      <c r="Q478" s="2"/>
      <c r="R478" s="2"/>
      <c r="S478" s="2"/>
      <c r="T478" s="2"/>
      <c r="U478" s="2"/>
    </row>
    <row r="479" spans="1:21" x14ac:dyDescent="0.25">
      <c r="A479" s="2"/>
      <c r="B479" s="2"/>
      <c r="C479" s="2"/>
      <c r="D479" s="2"/>
      <c r="E479" s="2"/>
      <c r="F479" s="2"/>
      <c r="G479" s="2"/>
      <c r="H479" s="2"/>
      <c r="I479" s="2"/>
      <c r="J479" s="2"/>
      <c r="K479" s="2"/>
      <c r="L479" s="2"/>
      <c r="M479" s="2"/>
      <c r="N479" s="2"/>
      <c r="O479" s="2"/>
      <c r="P479" s="2"/>
      <c r="Q479" s="2"/>
      <c r="R479" s="2"/>
      <c r="S479" s="2"/>
      <c r="T479" s="2"/>
      <c r="U479" s="2"/>
    </row>
    <row r="480" spans="1:21" x14ac:dyDescent="0.25">
      <c r="A480" s="2"/>
      <c r="B480" s="2"/>
      <c r="C480" s="2"/>
      <c r="D480" s="2"/>
      <c r="E480" s="2"/>
      <c r="F480" s="2"/>
      <c r="G480" s="2"/>
      <c r="H480" s="2"/>
      <c r="I480" s="2"/>
      <c r="J480" s="2"/>
      <c r="K480" s="2"/>
      <c r="L480" s="2"/>
      <c r="M480" s="2"/>
      <c r="N480" s="2"/>
      <c r="O480" s="2"/>
      <c r="P480" s="2"/>
      <c r="Q480" s="2"/>
      <c r="R480" s="2"/>
      <c r="S480" s="2"/>
      <c r="T480" s="2"/>
      <c r="U480" s="2"/>
    </row>
    <row r="481" spans="1:21" x14ac:dyDescent="0.25">
      <c r="A481" s="2"/>
      <c r="B481" s="2"/>
      <c r="C481" s="2"/>
      <c r="D481" s="2"/>
      <c r="E481" s="2"/>
      <c r="F481" s="2"/>
      <c r="G481" s="2"/>
      <c r="H481" s="2"/>
      <c r="I481" s="2"/>
      <c r="J481" s="2"/>
      <c r="K481" s="2"/>
      <c r="L481" s="2"/>
      <c r="M481" s="2"/>
      <c r="N481" s="2"/>
      <c r="O481" s="2"/>
      <c r="P481" s="2"/>
      <c r="Q481" s="2"/>
      <c r="R481" s="2"/>
      <c r="S481" s="2"/>
      <c r="T481" s="2"/>
      <c r="U481" s="2"/>
    </row>
    <row r="482" spans="1:21" x14ac:dyDescent="0.25">
      <c r="A482" s="2"/>
      <c r="B482" s="2"/>
      <c r="C482" s="2"/>
      <c r="D482" s="2"/>
      <c r="E482" s="2"/>
      <c r="F482" s="2"/>
      <c r="G482" s="2"/>
      <c r="H482" s="2"/>
      <c r="I482" s="2"/>
      <c r="J482" s="2"/>
      <c r="K482" s="2"/>
      <c r="L482" s="2"/>
      <c r="M482" s="2"/>
      <c r="N482" s="2"/>
      <c r="O482" s="2"/>
      <c r="P482" s="2"/>
      <c r="Q482" s="2"/>
      <c r="R482" s="2"/>
      <c r="S482" s="2"/>
      <c r="T482" s="2"/>
      <c r="U482" s="2"/>
    </row>
    <row r="483" spans="1:21" x14ac:dyDescent="0.25">
      <c r="A483" s="2"/>
      <c r="B483" s="2"/>
      <c r="C483" s="2"/>
      <c r="D483" s="2"/>
      <c r="E483" s="2"/>
      <c r="F483" s="2"/>
      <c r="G483" s="2"/>
      <c r="H483" s="2"/>
      <c r="I483" s="2"/>
      <c r="J483" s="2"/>
      <c r="K483" s="2"/>
      <c r="L483" s="2"/>
      <c r="M483" s="2"/>
      <c r="N483" s="2"/>
      <c r="O483" s="2"/>
      <c r="P483" s="2"/>
      <c r="Q483" s="2"/>
      <c r="R483" s="2"/>
      <c r="S483" s="2"/>
      <c r="T483" s="2"/>
      <c r="U483" s="2"/>
    </row>
    <row r="484" spans="1:21" x14ac:dyDescent="0.25">
      <c r="A484" s="2"/>
      <c r="B484" s="2"/>
      <c r="C484" s="2"/>
      <c r="D484" s="2"/>
      <c r="E484" s="2"/>
      <c r="F484" s="2"/>
      <c r="G484" s="2"/>
      <c r="H484" s="2"/>
      <c r="I484" s="2"/>
      <c r="J484" s="2"/>
      <c r="K484" s="2"/>
      <c r="L484" s="2"/>
      <c r="M484" s="2"/>
      <c r="N484" s="2"/>
      <c r="O484" s="2"/>
      <c r="P484" s="2"/>
      <c r="Q484" s="2"/>
      <c r="R484" s="2"/>
      <c r="S484" s="2"/>
      <c r="T484" s="2"/>
      <c r="U484" s="2"/>
    </row>
    <row r="485" spans="1:21" x14ac:dyDescent="0.25">
      <c r="A485" s="2"/>
      <c r="B485" s="2"/>
      <c r="C485" s="2"/>
      <c r="D485" s="2"/>
      <c r="E485" s="2"/>
      <c r="F485" s="2"/>
      <c r="G485" s="2"/>
      <c r="H485" s="2"/>
      <c r="I485" s="2"/>
      <c r="J485" s="2"/>
      <c r="K485" s="2"/>
      <c r="L485" s="2"/>
      <c r="M485" s="2"/>
      <c r="N485" s="2"/>
      <c r="O485" s="2"/>
      <c r="P485" s="2"/>
      <c r="Q485" s="2"/>
      <c r="R485" s="2"/>
      <c r="S485" s="2"/>
      <c r="T485" s="2"/>
      <c r="U485" s="2"/>
    </row>
    <row r="486" spans="1:21" x14ac:dyDescent="0.25">
      <c r="A486" s="2"/>
      <c r="B486" s="2"/>
      <c r="C486" s="2"/>
      <c r="D486" s="2"/>
      <c r="E486" s="2"/>
      <c r="F486" s="2"/>
      <c r="G486" s="2"/>
      <c r="H486" s="2"/>
      <c r="I486" s="2"/>
      <c r="J486" s="2"/>
      <c r="K486" s="2"/>
      <c r="L486" s="2"/>
      <c r="M486" s="2"/>
      <c r="N486" s="2"/>
      <c r="O486" s="2"/>
      <c r="P486" s="2"/>
      <c r="Q486" s="2"/>
      <c r="R486" s="2"/>
      <c r="S486" s="2"/>
      <c r="T486" s="2"/>
      <c r="U486" s="2"/>
    </row>
    <row r="487" spans="1:21" x14ac:dyDescent="0.25">
      <c r="A487" s="2"/>
      <c r="B487" s="2"/>
      <c r="C487" s="2"/>
      <c r="D487" s="2"/>
      <c r="E487" s="2"/>
      <c r="F487" s="2"/>
      <c r="G487" s="2"/>
      <c r="H487" s="2"/>
      <c r="I487" s="2"/>
      <c r="J487" s="2"/>
      <c r="K487" s="2"/>
      <c r="L487" s="2"/>
      <c r="M487" s="2"/>
      <c r="N487" s="2"/>
      <c r="O487" s="2"/>
      <c r="P487" s="2"/>
      <c r="Q487" s="2"/>
      <c r="R487" s="2"/>
      <c r="S487" s="2"/>
      <c r="T487" s="2"/>
      <c r="U487" s="2"/>
    </row>
    <row r="488" spans="1:21" x14ac:dyDescent="0.25">
      <c r="A488" s="2"/>
      <c r="B488" s="2"/>
      <c r="C488" s="2"/>
      <c r="D488" s="2"/>
      <c r="E488" s="2"/>
      <c r="F488" s="2"/>
      <c r="G488" s="2"/>
      <c r="H488" s="2"/>
      <c r="I488" s="2"/>
      <c r="J488" s="2"/>
      <c r="K488" s="2"/>
      <c r="L488" s="2"/>
      <c r="M488" s="2"/>
      <c r="N488" s="2"/>
      <c r="O488" s="2"/>
      <c r="P488" s="2"/>
      <c r="Q488" s="2"/>
      <c r="R488" s="2"/>
      <c r="S488" s="2"/>
      <c r="T488" s="2"/>
      <c r="U488" s="2"/>
    </row>
    <row r="489" spans="1:21" x14ac:dyDescent="0.25">
      <c r="A489" s="2"/>
      <c r="B489" s="2"/>
      <c r="C489" s="2"/>
      <c r="D489" s="2"/>
      <c r="E489" s="2"/>
      <c r="F489" s="2"/>
      <c r="G489" s="2"/>
      <c r="H489" s="2"/>
      <c r="I489" s="2"/>
      <c r="J489" s="2"/>
      <c r="K489" s="2"/>
      <c r="L489" s="2"/>
      <c r="M489" s="2"/>
      <c r="N489" s="2"/>
      <c r="O489" s="2"/>
      <c r="P489" s="2"/>
      <c r="Q489" s="2"/>
      <c r="R489" s="2"/>
      <c r="S489" s="2"/>
      <c r="T489" s="2"/>
      <c r="U489" s="2"/>
    </row>
    <row r="490" spans="1:21" x14ac:dyDescent="0.25">
      <c r="A490" s="2"/>
      <c r="B490" s="2"/>
      <c r="C490" s="2"/>
      <c r="D490" s="2"/>
      <c r="E490" s="2"/>
      <c r="F490" s="2"/>
      <c r="G490" s="2"/>
      <c r="H490" s="2"/>
      <c r="I490" s="2"/>
      <c r="J490" s="2"/>
      <c r="K490" s="2"/>
      <c r="L490" s="2"/>
      <c r="M490" s="2"/>
      <c r="N490" s="2"/>
      <c r="O490" s="2"/>
      <c r="P490" s="2"/>
      <c r="Q490" s="2"/>
      <c r="R490" s="2"/>
      <c r="S490" s="2"/>
      <c r="T490" s="2"/>
      <c r="U490" s="2"/>
    </row>
    <row r="491" spans="1:21" x14ac:dyDescent="0.25">
      <c r="A491" s="2"/>
      <c r="B491" s="2"/>
      <c r="C491" s="2"/>
      <c r="D491" s="2"/>
      <c r="E491" s="2"/>
      <c r="F491" s="2"/>
      <c r="G491" s="2"/>
      <c r="H491" s="2"/>
      <c r="I491" s="2"/>
      <c r="J491" s="2"/>
      <c r="K491" s="2"/>
      <c r="L491" s="2"/>
      <c r="M491" s="2"/>
      <c r="N491" s="2"/>
      <c r="O491" s="2"/>
      <c r="P491" s="2"/>
      <c r="Q491" s="2"/>
      <c r="R491" s="2"/>
      <c r="S491" s="2"/>
      <c r="T491" s="2"/>
      <c r="U491" s="2"/>
    </row>
    <row r="492" spans="1:21" x14ac:dyDescent="0.25">
      <c r="A492" s="2"/>
      <c r="B492" s="2"/>
      <c r="C492" s="2"/>
      <c r="D492" s="2"/>
      <c r="E492" s="2"/>
      <c r="F492" s="2"/>
      <c r="G492" s="2"/>
      <c r="H492" s="2"/>
      <c r="I492" s="2"/>
      <c r="J492" s="2"/>
      <c r="K492" s="2"/>
      <c r="L492" s="2"/>
      <c r="M492" s="2"/>
      <c r="N492" s="2"/>
      <c r="O492" s="2"/>
      <c r="P492" s="2"/>
      <c r="Q492" s="2"/>
      <c r="R492" s="2"/>
      <c r="S492" s="2"/>
      <c r="T492" s="2"/>
      <c r="U492" s="2"/>
    </row>
    <row r="493" spans="1:21" x14ac:dyDescent="0.25">
      <c r="A493" s="2"/>
      <c r="B493" s="2"/>
      <c r="C493" s="2"/>
      <c r="D493" s="2"/>
      <c r="E493" s="2"/>
      <c r="F493" s="2"/>
      <c r="G493" s="2"/>
      <c r="H493" s="2"/>
      <c r="I493" s="2"/>
      <c r="J493" s="2"/>
      <c r="K493" s="2"/>
      <c r="L493" s="2"/>
      <c r="M493" s="2"/>
      <c r="N493" s="2"/>
      <c r="O493" s="2"/>
      <c r="P493" s="2"/>
      <c r="Q493" s="2"/>
      <c r="R493" s="2"/>
      <c r="S493" s="2"/>
      <c r="T493" s="2"/>
      <c r="U493" s="2"/>
    </row>
    <row r="494" spans="1:21" x14ac:dyDescent="0.25">
      <c r="A494" s="2"/>
      <c r="B494" s="2"/>
      <c r="C494" s="2"/>
      <c r="D494" s="2"/>
      <c r="E494" s="2"/>
      <c r="F494" s="2"/>
      <c r="G494" s="2"/>
      <c r="H494" s="2"/>
      <c r="I494" s="2"/>
      <c r="J494" s="2"/>
      <c r="K494" s="2"/>
      <c r="L494" s="2"/>
      <c r="M494" s="2"/>
      <c r="N494" s="2"/>
      <c r="O494" s="2"/>
      <c r="P494" s="2"/>
      <c r="Q494" s="2"/>
      <c r="R494" s="2"/>
      <c r="S494" s="2"/>
      <c r="T494" s="2"/>
      <c r="U494" s="2"/>
    </row>
    <row r="495" spans="1:21" x14ac:dyDescent="0.25">
      <c r="A495" s="2"/>
      <c r="B495" s="2"/>
      <c r="C495" s="2"/>
      <c r="D495" s="2"/>
      <c r="E495" s="2"/>
      <c r="F495" s="2"/>
      <c r="G495" s="2"/>
      <c r="H495" s="2"/>
      <c r="I495" s="2"/>
      <c r="J495" s="2"/>
      <c r="K495" s="2"/>
      <c r="L495" s="2"/>
      <c r="M495" s="2"/>
      <c r="N495" s="2"/>
      <c r="O495" s="2"/>
      <c r="P495" s="2"/>
      <c r="Q495" s="2"/>
      <c r="R495" s="2"/>
      <c r="S495" s="2"/>
      <c r="T495" s="2"/>
      <c r="U495" s="2"/>
    </row>
    <row r="496" spans="1:21" x14ac:dyDescent="0.25">
      <c r="A496" s="2"/>
      <c r="B496" s="2"/>
      <c r="C496" s="2"/>
      <c r="D496" s="2"/>
      <c r="E496" s="2"/>
      <c r="F496" s="2"/>
      <c r="G496" s="2"/>
      <c r="H496" s="2"/>
      <c r="I496" s="2"/>
      <c r="J496" s="2"/>
      <c r="K496" s="2"/>
      <c r="L496" s="2"/>
      <c r="M496" s="2"/>
      <c r="N496" s="2"/>
      <c r="O496" s="2"/>
      <c r="P496" s="2"/>
      <c r="Q496" s="2"/>
      <c r="R496" s="2"/>
      <c r="S496" s="2"/>
      <c r="T496" s="2"/>
      <c r="U496" s="2"/>
    </row>
    <row r="497" spans="1:21" x14ac:dyDescent="0.25">
      <c r="A497" s="2"/>
      <c r="B497" s="2"/>
      <c r="C497" s="2"/>
      <c r="D497" s="2"/>
      <c r="E497" s="2"/>
      <c r="F497" s="2"/>
      <c r="G497" s="2"/>
      <c r="H497" s="2"/>
      <c r="I497" s="2"/>
      <c r="J497" s="2"/>
      <c r="K497" s="2"/>
      <c r="L497" s="2"/>
      <c r="M497" s="2"/>
      <c r="N497" s="2"/>
      <c r="O497" s="2"/>
      <c r="P497" s="2"/>
      <c r="Q497" s="2"/>
      <c r="R497" s="2"/>
      <c r="S497" s="2"/>
      <c r="T497" s="2"/>
      <c r="U497" s="2"/>
    </row>
    <row r="498" spans="1:21" x14ac:dyDescent="0.25">
      <c r="A498" s="2"/>
      <c r="B498" s="2"/>
      <c r="C498" s="2"/>
      <c r="D498" s="2"/>
      <c r="E498" s="2"/>
      <c r="F498" s="2"/>
      <c r="G498" s="2"/>
      <c r="H498" s="2"/>
      <c r="I498" s="2"/>
      <c r="J498" s="2"/>
      <c r="K498" s="2"/>
      <c r="L498" s="2"/>
      <c r="M498" s="2"/>
      <c r="N498" s="2"/>
      <c r="O498" s="2"/>
      <c r="P498" s="2"/>
      <c r="Q498" s="2"/>
      <c r="R498" s="2"/>
      <c r="S498" s="2"/>
      <c r="T498" s="2"/>
      <c r="U498" s="2"/>
    </row>
    <row r="499" spans="1:21" x14ac:dyDescent="0.25">
      <c r="A499" s="2"/>
      <c r="B499" s="2"/>
      <c r="C499" s="2"/>
      <c r="D499" s="2"/>
      <c r="E499" s="2"/>
      <c r="F499" s="2"/>
      <c r="G499" s="2"/>
      <c r="H499" s="2"/>
      <c r="I499" s="2"/>
      <c r="J499" s="2"/>
      <c r="K499" s="2"/>
      <c r="L499" s="2"/>
      <c r="M499" s="2"/>
      <c r="N499" s="2"/>
      <c r="O499" s="2"/>
      <c r="P499" s="2"/>
      <c r="Q499" s="2"/>
      <c r="R499" s="2"/>
      <c r="S499" s="2"/>
      <c r="T499" s="2"/>
      <c r="U499" s="2"/>
    </row>
    <row r="500" spans="1:21" x14ac:dyDescent="0.25">
      <c r="A500" s="2"/>
      <c r="B500" s="2"/>
      <c r="C500" s="2"/>
      <c r="D500" s="2"/>
      <c r="E500" s="2"/>
      <c r="F500" s="2"/>
      <c r="G500" s="2"/>
      <c r="H500" s="2"/>
      <c r="I500" s="2"/>
      <c r="J500" s="2"/>
      <c r="K500" s="2"/>
      <c r="L500" s="2"/>
      <c r="M500" s="2"/>
      <c r="N500" s="2"/>
      <c r="O500" s="2"/>
      <c r="P500" s="2"/>
      <c r="Q500" s="2"/>
      <c r="R500" s="2"/>
      <c r="S500" s="2"/>
      <c r="T500" s="2"/>
      <c r="U500" s="2"/>
    </row>
    <row r="501" spans="1:21" x14ac:dyDescent="0.25">
      <c r="A501" s="2"/>
      <c r="B501" s="2"/>
      <c r="C501" s="2"/>
      <c r="D501" s="2"/>
      <c r="E501" s="2"/>
      <c r="F501" s="2"/>
      <c r="G501" s="2"/>
      <c r="H501" s="2"/>
      <c r="I501" s="2"/>
      <c r="J501" s="2"/>
      <c r="K501" s="2"/>
      <c r="L501" s="2"/>
      <c r="M501" s="2"/>
      <c r="N501" s="2"/>
      <c r="O501" s="2"/>
      <c r="P501" s="2"/>
      <c r="Q501" s="2"/>
      <c r="R501" s="2"/>
      <c r="S501" s="2"/>
      <c r="T501" s="2"/>
      <c r="U501" s="2"/>
    </row>
    <row r="502" spans="1:21" x14ac:dyDescent="0.25">
      <c r="A502" s="2"/>
      <c r="B502" s="2"/>
      <c r="C502" s="2"/>
      <c r="D502" s="2"/>
      <c r="E502" s="2"/>
      <c r="F502" s="2"/>
      <c r="G502" s="2"/>
      <c r="H502" s="2"/>
      <c r="I502" s="2"/>
      <c r="J502" s="2"/>
      <c r="K502" s="2"/>
      <c r="L502" s="2"/>
      <c r="M502" s="2"/>
      <c r="N502" s="2"/>
      <c r="O502" s="2"/>
      <c r="P502" s="2"/>
      <c r="Q502" s="2"/>
      <c r="R502" s="2"/>
      <c r="S502" s="2"/>
      <c r="T502" s="2"/>
      <c r="U502" s="2"/>
    </row>
    <row r="503" spans="1:21" x14ac:dyDescent="0.25">
      <c r="A503" s="2"/>
      <c r="B503" s="2"/>
      <c r="C503" s="2"/>
      <c r="D503" s="2"/>
      <c r="E503" s="2"/>
      <c r="F503" s="2"/>
      <c r="G503" s="2"/>
      <c r="H503" s="2"/>
      <c r="I503" s="2"/>
      <c r="J503" s="2"/>
      <c r="K503" s="2"/>
      <c r="L503" s="2"/>
      <c r="M503" s="2"/>
      <c r="N503" s="2"/>
      <c r="O503" s="2"/>
      <c r="P503" s="2"/>
      <c r="Q503" s="2"/>
      <c r="R503" s="2"/>
      <c r="S503" s="2"/>
      <c r="T503" s="2"/>
      <c r="U503" s="2"/>
    </row>
    <row r="504" spans="1:21" x14ac:dyDescent="0.25">
      <c r="A504" s="2"/>
      <c r="B504" s="2"/>
      <c r="C504" s="2"/>
      <c r="D504" s="2"/>
      <c r="E504" s="2"/>
      <c r="F504" s="2"/>
      <c r="G504" s="2"/>
      <c r="H504" s="2"/>
      <c r="I504" s="2"/>
      <c r="J504" s="2"/>
      <c r="K504" s="2"/>
      <c r="L504" s="2"/>
      <c r="M504" s="2"/>
      <c r="N504" s="2"/>
      <c r="O504" s="2"/>
      <c r="P504" s="2"/>
      <c r="Q504" s="2"/>
      <c r="R504" s="2"/>
      <c r="S504" s="2"/>
      <c r="T504" s="2"/>
      <c r="U504" s="2"/>
    </row>
    <row r="505" spans="1:21" x14ac:dyDescent="0.25">
      <c r="A505" s="2"/>
      <c r="B505" s="2"/>
      <c r="C505" s="2"/>
      <c r="D505" s="2"/>
      <c r="E505" s="2"/>
      <c r="F505" s="2"/>
      <c r="G505" s="2"/>
      <c r="H505" s="2"/>
      <c r="I505" s="2"/>
      <c r="J505" s="2"/>
      <c r="K505" s="2"/>
      <c r="L505" s="2"/>
      <c r="M505" s="2"/>
      <c r="N505" s="2"/>
      <c r="O505" s="2"/>
      <c r="P505" s="2"/>
      <c r="Q505" s="2"/>
      <c r="R505" s="2"/>
      <c r="S505" s="2"/>
      <c r="T505" s="2"/>
      <c r="U505" s="2"/>
    </row>
    <row r="506" spans="1:21" x14ac:dyDescent="0.25">
      <c r="A506" s="2"/>
      <c r="B506" s="2"/>
      <c r="C506" s="2"/>
      <c r="D506" s="2"/>
      <c r="E506" s="2"/>
      <c r="F506" s="2"/>
      <c r="G506" s="2"/>
      <c r="H506" s="2"/>
      <c r="I506" s="2"/>
      <c r="J506" s="2"/>
      <c r="K506" s="2"/>
      <c r="L506" s="2"/>
      <c r="M506" s="2"/>
      <c r="N506" s="2"/>
      <c r="O506" s="2"/>
      <c r="P506" s="2"/>
      <c r="Q506" s="2"/>
      <c r="R506" s="2"/>
      <c r="S506" s="2"/>
      <c r="T506" s="2"/>
      <c r="U506" s="2"/>
    </row>
    <row r="507" spans="1:21" x14ac:dyDescent="0.25">
      <c r="A507" s="2"/>
      <c r="B507" s="2"/>
      <c r="C507" s="2"/>
      <c r="D507" s="2"/>
      <c r="E507" s="2"/>
      <c r="F507" s="2"/>
      <c r="G507" s="2"/>
      <c r="H507" s="2"/>
      <c r="I507" s="2"/>
      <c r="J507" s="2"/>
      <c r="K507" s="2"/>
      <c r="L507" s="2"/>
      <c r="M507" s="2"/>
      <c r="N507" s="2"/>
      <c r="O507" s="2"/>
      <c r="P507" s="2"/>
      <c r="Q507" s="2"/>
      <c r="R507" s="2"/>
      <c r="S507" s="2"/>
      <c r="T507" s="2"/>
      <c r="U507" s="2"/>
    </row>
    <row r="508" spans="1:21" x14ac:dyDescent="0.25">
      <c r="A508" s="2"/>
      <c r="B508" s="2"/>
      <c r="C508" s="2"/>
      <c r="D508" s="2"/>
      <c r="E508" s="2"/>
      <c r="F508" s="2"/>
      <c r="G508" s="2"/>
      <c r="H508" s="2"/>
      <c r="I508" s="2"/>
      <c r="J508" s="2"/>
      <c r="K508" s="2"/>
      <c r="L508" s="2"/>
      <c r="M508" s="2"/>
      <c r="N508" s="2"/>
      <c r="O508" s="2"/>
      <c r="P508" s="2"/>
      <c r="Q508" s="2"/>
      <c r="R508" s="2"/>
      <c r="S508" s="2"/>
      <c r="T508" s="2"/>
      <c r="U508" s="2"/>
    </row>
    <row r="509" spans="1:21" x14ac:dyDescent="0.25">
      <c r="A509" s="2"/>
      <c r="B509" s="2"/>
      <c r="C509" s="2"/>
      <c r="D509" s="2"/>
      <c r="E509" s="2"/>
      <c r="F509" s="2"/>
      <c r="G509" s="2"/>
      <c r="H509" s="2"/>
      <c r="I509" s="2"/>
      <c r="J509" s="2"/>
      <c r="K509" s="2"/>
      <c r="L509" s="2"/>
      <c r="M509" s="2"/>
      <c r="N509" s="2"/>
      <c r="O509" s="2"/>
      <c r="P509" s="2"/>
      <c r="Q509" s="2"/>
      <c r="R509" s="2"/>
      <c r="S509" s="2"/>
      <c r="T509" s="2"/>
      <c r="U509" s="2"/>
    </row>
    <row r="510" spans="1:21" x14ac:dyDescent="0.25">
      <c r="A510" s="2"/>
      <c r="B510" s="2"/>
      <c r="C510" s="2"/>
      <c r="D510" s="2"/>
      <c r="E510" s="2"/>
      <c r="F510" s="2"/>
      <c r="G510" s="2"/>
      <c r="H510" s="2"/>
      <c r="I510" s="2"/>
      <c r="J510" s="2"/>
      <c r="K510" s="2"/>
      <c r="L510" s="2"/>
      <c r="M510" s="2"/>
      <c r="N510" s="2"/>
      <c r="O510" s="2"/>
      <c r="P510" s="2"/>
      <c r="Q510" s="2"/>
      <c r="R510" s="2"/>
      <c r="S510" s="2"/>
      <c r="T510" s="2"/>
      <c r="U510" s="2"/>
    </row>
    <row r="511" spans="1:21" x14ac:dyDescent="0.25">
      <c r="A511" s="2"/>
      <c r="B511" s="2"/>
      <c r="C511" s="2"/>
      <c r="D511" s="2"/>
      <c r="E511" s="2"/>
      <c r="F511" s="2"/>
      <c r="G511" s="2"/>
      <c r="H511" s="2"/>
      <c r="I511" s="2"/>
      <c r="J511" s="2"/>
      <c r="K511" s="2"/>
      <c r="L511" s="2"/>
      <c r="M511" s="2"/>
      <c r="N511" s="2"/>
      <c r="O511" s="2"/>
      <c r="P511" s="2"/>
      <c r="Q511" s="2"/>
      <c r="R511" s="2"/>
      <c r="S511" s="2"/>
      <c r="T511" s="2"/>
      <c r="U511" s="2"/>
    </row>
    <row r="512" spans="1:21" x14ac:dyDescent="0.25">
      <c r="A512" s="2"/>
      <c r="B512" s="2"/>
      <c r="C512" s="2"/>
      <c r="D512" s="2"/>
      <c r="E512" s="2"/>
      <c r="F512" s="2"/>
      <c r="G512" s="2"/>
      <c r="H512" s="2"/>
      <c r="I512" s="2"/>
      <c r="J512" s="2"/>
      <c r="K512" s="2"/>
      <c r="L512" s="2"/>
      <c r="M512" s="2"/>
      <c r="N512" s="2"/>
      <c r="O512" s="2"/>
      <c r="P512" s="2"/>
      <c r="Q512" s="2"/>
      <c r="R512" s="2"/>
      <c r="S512" s="2"/>
      <c r="T512" s="2"/>
      <c r="U512" s="2"/>
    </row>
    <row r="513" spans="1:21" x14ac:dyDescent="0.25">
      <c r="A513" s="2"/>
      <c r="B513" s="2"/>
      <c r="C513" s="2"/>
      <c r="D513" s="2"/>
      <c r="E513" s="2"/>
      <c r="F513" s="2"/>
      <c r="G513" s="2"/>
      <c r="H513" s="2"/>
      <c r="I513" s="2"/>
      <c r="J513" s="2"/>
      <c r="K513" s="2"/>
      <c r="L513" s="2"/>
      <c r="M513" s="2"/>
      <c r="N513" s="2"/>
      <c r="O513" s="2"/>
      <c r="P513" s="2"/>
      <c r="Q513" s="2"/>
      <c r="R513" s="2"/>
      <c r="S513" s="2"/>
      <c r="T513" s="2"/>
      <c r="U513" s="2"/>
    </row>
    <row r="514" spans="1:21" x14ac:dyDescent="0.25">
      <c r="A514" s="2"/>
      <c r="B514" s="2"/>
      <c r="C514" s="2"/>
      <c r="D514" s="2"/>
      <c r="E514" s="2"/>
      <c r="F514" s="2"/>
      <c r="G514" s="2"/>
      <c r="H514" s="2"/>
      <c r="I514" s="2"/>
      <c r="J514" s="2"/>
      <c r="K514" s="2"/>
      <c r="L514" s="2"/>
      <c r="M514" s="2"/>
      <c r="N514" s="2"/>
      <c r="O514" s="2"/>
      <c r="P514" s="2"/>
      <c r="Q514" s="2"/>
      <c r="R514" s="2"/>
      <c r="S514" s="2"/>
      <c r="T514" s="2"/>
      <c r="U514" s="2"/>
    </row>
    <row r="515" spans="1:21" x14ac:dyDescent="0.25">
      <c r="A515" s="2"/>
      <c r="B515" s="2"/>
      <c r="C515" s="2"/>
      <c r="D515" s="2"/>
      <c r="E515" s="2"/>
      <c r="F515" s="2"/>
      <c r="G515" s="2"/>
      <c r="H515" s="2"/>
      <c r="I515" s="2"/>
      <c r="J515" s="2"/>
      <c r="K515" s="2"/>
      <c r="L515" s="2"/>
      <c r="M515" s="2"/>
      <c r="N515" s="2"/>
      <c r="O515" s="2"/>
      <c r="P515" s="2"/>
      <c r="Q515" s="2"/>
      <c r="R515" s="2"/>
      <c r="S515" s="2"/>
      <c r="T515" s="2"/>
      <c r="U515" s="2"/>
    </row>
    <row r="516" spans="1:21" x14ac:dyDescent="0.25">
      <c r="A516" s="2"/>
      <c r="B516" s="2"/>
      <c r="C516" s="2"/>
      <c r="D516" s="2"/>
      <c r="E516" s="2"/>
      <c r="F516" s="2"/>
      <c r="G516" s="2"/>
      <c r="H516" s="2"/>
      <c r="I516" s="2"/>
      <c r="J516" s="2"/>
      <c r="K516" s="2"/>
      <c r="L516" s="2"/>
      <c r="M516" s="2"/>
      <c r="N516" s="2"/>
      <c r="O516" s="2"/>
      <c r="P516" s="2"/>
      <c r="Q516" s="2"/>
      <c r="R516" s="2"/>
      <c r="S516" s="2"/>
      <c r="T516" s="2"/>
      <c r="U516" s="2"/>
    </row>
    <row r="517" spans="1:21" x14ac:dyDescent="0.25">
      <c r="A517" s="2"/>
      <c r="B517" s="2"/>
      <c r="C517" s="2"/>
      <c r="D517" s="2"/>
      <c r="E517" s="2"/>
      <c r="F517" s="2"/>
      <c r="G517" s="2"/>
      <c r="H517" s="2"/>
      <c r="I517" s="2"/>
      <c r="J517" s="2"/>
      <c r="K517" s="2"/>
      <c r="L517" s="2"/>
      <c r="M517" s="2"/>
      <c r="N517" s="2"/>
      <c r="O517" s="2"/>
      <c r="P517" s="2"/>
      <c r="Q517" s="2"/>
      <c r="R517" s="2"/>
      <c r="S517" s="2"/>
      <c r="T517" s="2"/>
      <c r="U517" s="2"/>
    </row>
    <row r="518" spans="1:21" x14ac:dyDescent="0.25">
      <c r="A518" s="2"/>
      <c r="B518" s="2"/>
      <c r="C518" s="2"/>
      <c r="D518" s="2"/>
      <c r="E518" s="2"/>
      <c r="F518" s="2"/>
      <c r="G518" s="2"/>
      <c r="H518" s="2"/>
      <c r="I518" s="2"/>
      <c r="J518" s="2"/>
      <c r="K518" s="2"/>
      <c r="L518" s="2"/>
      <c r="M518" s="2"/>
      <c r="N518" s="2"/>
      <c r="O518" s="2"/>
      <c r="P518" s="2"/>
      <c r="Q518" s="2"/>
      <c r="R518" s="2"/>
      <c r="S518" s="2"/>
      <c r="T518" s="2"/>
      <c r="U518" s="2"/>
    </row>
    <row r="519" spans="1:21" x14ac:dyDescent="0.25">
      <c r="A519" s="2"/>
      <c r="B519" s="2"/>
      <c r="C519" s="2"/>
      <c r="D519" s="2"/>
      <c r="E519" s="2"/>
      <c r="F519" s="2"/>
      <c r="G519" s="2"/>
      <c r="H519" s="2"/>
      <c r="I519" s="2"/>
      <c r="J519" s="2"/>
      <c r="K519" s="2"/>
      <c r="L519" s="2"/>
      <c r="M519" s="2"/>
      <c r="N519" s="2"/>
      <c r="O519" s="2"/>
      <c r="P519" s="2"/>
      <c r="Q519" s="2"/>
      <c r="R519" s="2"/>
      <c r="S519" s="2"/>
      <c r="T519" s="2"/>
      <c r="U519" s="2"/>
    </row>
    <row r="520" spans="1:21" x14ac:dyDescent="0.25">
      <c r="A520" s="2"/>
      <c r="B520" s="2"/>
      <c r="C520" s="2"/>
      <c r="D520" s="2"/>
      <c r="E520" s="2"/>
      <c r="F520" s="2"/>
      <c r="G520" s="2"/>
      <c r="H520" s="2"/>
      <c r="I520" s="2"/>
      <c r="J520" s="2"/>
      <c r="K520" s="2"/>
      <c r="L520" s="2"/>
      <c r="M520" s="2"/>
      <c r="N520" s="2"/>
      <c r="O520" s="2"/>
      <c r="P520" s="2"/>
      <c r="Q520" s="2"/>
      <c r="R520" s="2"/>
      <c r="S520" s="2"/>
      <c r="T520" s="2"/>
      <c r="U520" s="2"/>
    </row>
    <row r="521" spans="1:21" x14ac:dyDescent="0.25">
      <c r="A521" s="2"/>
      <c r="B521" s="2"/>
      <c r="C521" s="2"/>
      <c r="D521" s="2"/>
      <c r="E521" s="2"/>
      <c r="F521" s="2"/>
      <c r="G521" s="2"/>
      <c r="H521" s="2"/>
      <c r="I521" s="2"/>
      <c r="J521" s="2"/>
      <c r="K521" s="2"/>
      <c r="L521" s="2"/>
      <c r="M521" s="2"/>
      <c r="N521" s="2"/>
      <c r="O521" s="2"/>
      <c r="P521" s="2"/>
      <c r="Q521" s="2"/>
      <c r="R521" s="2"/>
      <c r="S521" s="2"/>
      <c r="T521" s="2"/>
      <c r="U521" s="2"/>
    </row>
    <row r="522" spans="1:21" x14ac:dyDescent="0.25">
      <c r="A522" s="2"/>
      <c r="B522" s="2"/>
      <c r="C522" s="2"/>
      <c r="D522" s="2"/>
      <c r="E522" s="2"/>
      <c r="F522" s="2"/>
      <c r="G522" s="2"/>
      <c r="H522" s="2"/>
      <c r="I522" s="2"/>
      <c r="J522" s="2"/>
      <c r="K522" s="2"/>
      <c r="L522" s="2"/>
      <c r="M522" s="2"/>
      <c r="N522" s="2"/>
      <c r="O522" s="2"/>
      <c r="P522" s="2"/>
      <c r="Q522" s="2"/>
      <c r="R522" s="2"/>
      <c r="S522" s="2"/>
      <c r="T522" s="2"/>
      <c r="U522" s="2"/>
    </row>
    <row r="523" spans="1:21" x14ac:dyDescent="0.25">
      <c r="A523" s="2"/>
      <c r="B523" s="2"/>
      <c r="C523" s="2"/>
      <c r="D523" s="2"/>
      <c r="E523" s="2"/>
      <c r="F523" s="2"/>
      <c r="G523" s="2"/>
      <c r="H523" s="2"/>
      <c r="I523" s="2"/>
      <c r="J523" s="2"/>
      <c r="K523" s="2"/>
      <c r="L523" s="2"/>
      <c r="M523" s="2"/>
      <c r="N523" s="2"/>
      <c r="O523" s="2"/>
      <c r="P523" s="2"/>
      <c r="Q523" s="2"/>
      <c r="R523" s="2"/>
      <c r="S523" s="2"/>
      <c r="T523" s="2"/>
      <c r="U523" s="2"/>
    </row>
    <row r="524" spans="1:21" x14ac:dyDescent="0.25">
      <c r="A524" s="2"/>
      <c r="B524" s="2"/>
      <c r="C524" s="2"/>
      <c r="D524" s="2"/>
      <c r="E524" s="2"/>
      <c r="F524" s="2"/>
      <c r="G524" s="2"/>
      <c r="H524" s="2"/>
      <c r="I524" s="2"/>
      <c r="J524" s="2"/>
      <c r="K524" s="2"/>
      <c r="L524" s="2"/>
      <c r="M524" s="2"/>
      <c r="N524" s="2"/>
      <c r="O524" s="2"/>
      <c r="P524" s="2"/>
      <c r="Q524" s="2"/>
      <c r="R524" s="2"/>
      <c r="S524" s="2"/>
      <c r="T524" s="2"/>
      <c r="U524" s="2"/>
    </row>
    <row r="525" spans="1:21" x14ac:dyDescent="0.25">
      <c r="A525" s="2"/>
      <c r="B525" s="2"/>
      <c r="C525" s="2"/>
      <c r="D525" s="2"/>
      <c r="E525" s="2"/>
      <c r="F525" s="2"/>
      <c r="G525" s="2"/>
      <c r="H525" s="2"/>
      <c r="I525" s="2"/>
      <c r="J525" s="2"/>
      <c r="K525" s="2"/>
      <c r="L525" s="2"/>
      <c r="M525" s="2"/>
      <c r="N525" s="2"/>
      <c r="O525" s="2"/>
      <c r="P525" s="2"/>
      <c r="Q525" s="2"/>
      <c r="R525" s="2"/>
      <c r="S525" s="2"/>
      <c r="T525" s="2"/>
      <c r="U525" s="2"/>
    </row>
    <row r="526" spans="1:21" x14ac:dyDescent="0.25">
      <c r="A526" s="2"/>
      <c r="B526" s="2"/>
      <c r="C526" s="2"/>
      <c r="D526" s="2"/>
      <c r="E526" s="2"/>
      <c r="F526" s="2"/>
      <c r="G526" s="2"/>
      <c r="H526" s="2"/>
      <c r="I526" s="2"/>
      <c r="J526" s="2"/>
      <c r="K526" s="2"/>
      <c r="L526" s="2"/>
      <c r="M526" s="2"/>
      <c r="N526" s="2"/>
      <c r="O526" s="2"/>
      <c r="P526" s="2"/>
      <c r="Q526" s="2"/>
      <c r="R526" s="2"/>
      <c r="S526" s="2"/>
      <c r="T526" s="2"/>
      <c r="U526" s="2"/>
    </row>
    <row r="527" spans="1:21" x14ac:dyDescent="0.25">
      <c r="A527" s="2"/>
      <c r="B527" s="2"/>
      <c r="C527" s="2"/>
      <c r="D527" s="2"/>
      <c r="E527" s="2"/>
      <c r="F527" s="2"/>
      <c r="G527" s="2"/>
      <c r="H527" s="2"/>
      <c r="I527" s="2"/>
      <c r="J527" s="2"/>
      <c r="K527" s="2"/>
      <c r="L527" s="2"/>
      <c r="M527" s="2"/>
      <c r="N527" s="2"/>
      <c r="O527" s="2"/>
      <c r="P527" s="2"/>
      <c r="Q527" s="2"/>
      <c r="R527" s="2"/>
      <c r="S527" s="2"/>
      <c r="T527" s="2"/>
      <c r="U527" s="2"/>
    </row>
    <row r="528" spans="1:21" x14ac:dyDescent="0.25">
      <c r="A528" s="2"/>
      <c r="B528" s="2"/>
      <c r="C528" s="2"/>
      <c r="D528" s="2"/>
      <c r="E528" s="2"/>
      <c r="F528" s="2"/>
      <c r="G528" s="2"/>
      <c r="H528" s="2"/>
      <c r="I528" s="2"/>
      <c r="J528" s="2"/>
      <c r="K528" s="2"/>
      <c r="L528" s="2"/>
      <c r="M528" s="2"/>
      <c r="N528" s="2"/>
      <c r="O528" s="2"/>
      <c r="P528" s="2"/>
      <c r="Q528" s="2"/>
      <c r="R528" s="2"/>
      <c r="S528" s="2"/>
      <c r="T528" s="2"/>
      <c r="U528" s="2"/>
    </row>
    <row r="529" spans="1:21" x14ac:dyDescent="0.25">
      <c r="A529" s="2"/>
      <c r="B529" s="2"/>
      <c r="C529" s="2"/>
      <c r="D529" s="2"/>
      <c r="E529" s="2"/>
      <c r="F529" s="2"/>
      <c r="G529" s="2"/>
      <c r="H529" s="2"/>
      <c r="I529" s="2"/>
      <c r="J529" s="2"/>
      <c r="K529" s="2"/>
      <c r="L529" s="2"/>
      <c r="M529" s="2"/>
      <c r="N529" s="2"/>
      <c r="O529" s="2"/>
      <c r="P529" s="2"/>
      <c r="Q529" s="2"/>
      <c r="R529" s="2"/>
      <c r="S529" s="2"/>
      <c r="T529" s="2"/>
      <c r="U529" s="2"/>
    </row>
    <row r="530" spans="1:21" x14ac:dyDescent="0.25">
      <c r="A530" s="2"/>
      <c r="B530" s="2"/>
      <c r="C530" s="2"/>
      <c r="D530" s="2"/>
      <c r="E530" s="2"/>
      <c r="F530" s="2"/>
      <c r="G530" s="2"/>
      <c r="H530" s="2"/>
      <c r="I530" s="2"/>
      <c r="J530" s="2"/>
      <c r="K530" s="2"/>
      <c r="L530" s="2"/>
      <c r="M530" s="2"/>
      <c r="N530" s="2"/>
      <c r="O530" s="2"/>
      <c r="P530" s="2"/>
      <c r="Q530" s="2"/>
      <c r="R530" s="2"/>
      <c r="S530" s="2"/>
      <c r="T530" s="2"/>
      <c r="U530" s="2"/>
    </row>
    <row r="531" spans="1:21" x14ac:dyDescent="0.25">
      <c r="A531" s="2"/>
      <c r="B531" s="2"/>
      <c r="C531" s="2"/>
      <c r="D531" s="2"/>
      <c r="E531" s="2"/>
      <c r="F531" s="2"/>
      <c r="G531" s="2"/>
      <c r="H531" s="2"/>
      <c r="I531" s="2"/>
      <c r="J531" s="2"/>
      <c r="K531" s="2"/>
      <c r="L531" s="2"/>
      <c r="M531" s="2"/>
      <c r="N531" s="2"/>
      <c r="O531" s="2"/>
      <c r="P531" s="2"/>
      <c r="Q531" s="2"/>
      <c r="R531" s="2"/>
      <c r="S531" s="2"/>
      <c r="T531" s="2"/>
      <c r="U531" s="2"/>
    </row>
    <row r="532" spans="1:21" x14ac:dyDescent="0.25">
      <c r="A532" s="2"/>
      <c r="B532" s="2"/>
      <c r="C532" s="2"/>
      <c r="D532" s="2"/>
      <c r="E532" s="2"/>
      <c r="F532" s="2"/>
      <c r="G532" s="2"/>
      <c r="H532" s="2"/>
      <c r="I532" s="2"/>
      <c r="J532" s="2"/>
      <c r="K532" s="2"/>
      <c r="L532" s="2"/>
      <c r="M532" s="2"/>
      <c r="N532" s="2"/>
      <c r="O532" s="2"/>
      <c r="P532" s="2"/>
      <c r="Q532" s="2"/>
      <c r="R532" s="2"/>
      <c r="S532" s="2"/>
      <c r="T532" s="2"/>
      <c r="U532" s="2"/>
    </row>
    <row r="533" spans="1:21" x14ac:dyDescent="0.25">
      <c r="A533" s="2"/>
      <c r="B533" s="2"/>
      <c r="C533" s="2"/>
      <c r="D533" s="2"/>
      <c r="E533" s="2"/>
      <c r="F533" s="2"/>
      <c r="G533" s="2"/>
      <c r="H533" s="2"/>
      <c r="I533" s="2"/>
      <c r="J533" s="2"/>
      <c r="K533" s="2"/>
      <c r="L533" s="2"/>
      <c r="M533" s="2"/>
      <c r="N533" s="2"/>
      <c r="O533" s="2"/>
      <c r="P533" s="2"/>
      <c r="Q533" s="2"/>
      <c r="R533" s="2"/>
      <c r="S533" s="2"/>
      <c r="T533" s="2"/>
      <c r="U533" s="2"/>
    </row>
    <row r="534" spans="1:21" x14ac:dyDescent="0.25">
      <c r="A534" s="2"/>
      <c r="B534" s="2"/>
      <c r="C534" s="2"/>
      <c r="D534" s="2"/>
      <c r="E534" s="2"/>
      <c r="F534" s="2"/>
      <c r="G534" s="2"/>
      <c r="H534" s="2"/>
      <c r="I534" s="2"/>
      <c r="J534" s="2"/>
      <c r="K534" s="2"/>
      <c r="L534" s="2"/>
      <c r="M534" s="2"/>
      <c r="N534" s="2"/>
      <c r="O534" s="2"/>
      <c r="P534" s="2"/>
      <c r="Q534" s="2"/>
      <c r="R534" s="2"/>
      <c r="S534" s="2"/>
      <c r="T534" s="2"/>
      <c r="U534" s="2"/>
    </row>
    <row r="535" spans="1:21" x14ac:dyDescent="0.25">
      <c r="A535" s="2"/>
      <c r="B535" s="2"/>
      <c r="C535" s="2"/>
      <c r="D535" s="2"/>
      <c r="E535" s="2"/>
      <c r="F535" s="2"/>
      <c r="G535" s="2"/>
      <c r="H535" s="2"/>
      <c r="I535" s="2"/>
      <c r="J535" s="2"/>
      <c r="K535" s="2"/>
      <c r="L535" s="2"/>
      <c r="M535" s="2"/>
      <c r="N535" s="2"/>
      <c r="O535" s="2"/>
      <c r="P535" s="2"/>
      <c r="Q535" s="2"/>
      <c r="R535" s="2"/>
      <c r="S535" s="2"/>
      <c r="T535" s="2"/>
      <c r="U535" s="2"/>
    </row>
    <row r="536" spans="1:21" x14ac:dyDescent="0.25">
      <c r="A536" s="2"/>
      <c r="B536" s="2"/>
      <c r="C536" s="2"/>
      <c r="D536" s="2"/>
      <c r="E536" s="2"/>
      <c r="F536" s="2"/>
      <c r="G536" s="2"/>
      <c r="H536" s="2"/>
      <c r="I536" s="2"/>
      <c r="J536" s="2"/>
      <c r="K536" s="2"/>
      <c r="L536" s="2"/>
      <c r="M536" s="2"/>
      <c r="N536" s="2"/>
      <c r="O536" s="2"/>
      <c r="P536" s="2"/>
      <c r="Q536" s="2"/>
      <c r="R536" s="2"/>
      <c r="S536" s="2"/>
      <c r="T536" s="2"/>
      <c r="U536" s="2"/>
    </row>
    <row r="537" spans="1:21" x14ac:dyDescent="0.25">
      <c r="A537" s="2"/>
      <c r="B537" s="2"/>
      <c r="C537" s="2"/>
      <c r="D537" s="2"/>
      <c r="E537" s="2"/>
      <c r="F537" s="2"/>
      <c r="G537" s="2"/>
      <c r="H537" s="2"/>
      <c r="I537" s="2"/>
      <c r="J537" s="2"/>
      <c r="K537" s="2"/>
      <c r="L537" s="2"/>
      <c r="M537" s="2"/>
      <c r="N537" s="2"/>
      <c r="O537" s="2"/>
      <c r="P537" s="2"/>
      <c r="Q537" s="2"/>
      <c r="R537" s="2"/>
      <c r="S537" s="2"/>
      <c r="T537" s="2"/>
      <c r="U537" s="2"/>
    </row>
    <row r="538" spans="1:21" x14ac:dyDescent="0.25">
      <c r="A538" s="2"/>
      <c r="B538" s="2"/>
      <c r="C538" s="2"/>
      <c r="D538" s="2"/>
      <c r="E538" s="2"/>
      <c r="F538" s="2"/>
      <c r="G538" s="2"/>
      <c r="H538" s="2"/>
      <c r="I538" s="2"/>
      <c r="J538" s="2"/>
      <c r="K538" s="2"/>
      <c r="L538" s="2"/>
      <c r="M538" s="2"/>
      <c r="N538" s="2"/>
      <c r="O538" s="2"/>
      <c r="P538" s="2"/>
      <c r="Q538" s="2"/>
      <c r="R538" s="2"/>
      <c r="S538" s="2"/>
      <c r="T538" s="2"/>
      <c r="U538" s="2"/>
    </row>
    <row r="539" spans="1:21" x14ac:dyDescent="0.25">
      <c r="A539" s="2"/>
      <c r="B539" s="2"/>
      <c r="C539" s="2"/>
      <c r="D539" s="2"/>
      <c r="E539" s="2"/>
      <c r="F539" s="2"/>
      <c r="G539" s="2"/>
      <c r="H539" s="2"/>
      <c r="I539" s="2"/>
      <c r="J539" s="2"/>
      <c r="K539" s="2"/>
      <c r="L539" s="2"/>
      <c r="M539" s="2"/>
      <c r="N539" s="2"/>
      <c r="O539" s="2"/>
      <c r="P539" s="2"/>
      <c r="Q539" s="2"/>
      <c r="R539" s="2"/>
      <c r="S539" s="2"/>
      <c r="T539" s="2"/>
      <c r="U539" s="2"/>
    </row>
    <row r="540" spans="1:21" x14ac:dyDescent="0.25">
      <c r="A540" s="2"/>
      <c r="B540" s="2"/>
      <c r="C540" s="2"/>
      <c r="D540" s="2"/>
      <c r="E540" s="2"/>
      <c r="F540" s="2"/>
      <c r="G540" s="2"/>
      <c r="H540" s="2"/>
      <c r="I540" s="2"/>
      <c r="J540" s="2"/>
      <c r="K540" s="2"/>
      <c r="L540" s="2"/>
      <c r="M540" s="2"/>
      <c r="N540" s="2"/>
      <c r="O540" s="2"/>
      <c r="P540" s="2"/>
      <c r="Q540" s="2"/>
      <c r="R540" s="2"/>
      <c r="S540" s="2"/>
      <c r="T540" s="2"/>
      <c r="U540" s="2"/>
    </row>
    <row r="541" spans="1:21" x14ac:dyDescent="0.25">
      <c r="A541" s="2"/>
      <c r="B541" s="2"/>
      <c r="C541" s="2"/>
      <c r="D541" s="2"/>
      <c r="E541" s="2"/>
      <c r="F541" s="2"/>
      <c r="G541" s="2"/>
      <c r="H541" s="2"/>
      <c r="I541" s="2"/>
      <c r="J541" s="2"/>
      <c r="K541" s="2"/>
      <c r="L541" s="2"/>
      <c r="M541" s="2"/>
      <c r="N541" s="2"/>
      <c r="O541" s="2"/>
      <c r="P541" s="2"/>
      <c r="Q541" s="2"/>
      <c r="R541" s="2"/>
      <c r="S541" s="2"/>
      <c r="T541" s="2"/>
      <c r="U541" s="2"/>
    </row>
    <row r="542" spans="1:21" x14ac:dyDescent="0.25">
      <c r="A542" s="2"/>
      <c r="B542" s="2"/>
      <c r="C542" s="2"/>
      <c r="D542" s="2"/>
      <c r="E542" s="2"/>
      <c r="F542" s="2"/>
      <c r="G542" s="2"/>
      <c r="H542" s="2"/>
      <c r="I542" s="2"/>
      <c r="J542" s="2"/>
      <c r="K542" s="2"/>
      <c r="L542" s="2"/>
      <c r="M542" s="2"/>
      <c r="N542" s="2"/>
      <c r="O542" s="2"/>
      <c r="P542" s="2"/>
      <c r="Q542" s="2"/>
      <c r="R542" s="2"/>
      <c r="S542" s="2"/>
      <c r="T542" s="2"/>
      <c r="U542" s="2"/>
    </row>
    <row r="543" spans="1:21" x14ac:dyDescent="0.25">
      <c r="A543" s="2"/>
      <c r="B543" s="2"/>
      <c r="C543" s="2"/>
      <c r="D543" s="2"/>
      <c r="E543" s="2"/>
      <c r="F543" s="2"/>
      <c r="G543" s="2"/>
      <c r="H543" s="2"/>
      <c r="I543" s="2"/>
      <c r="J543" s="2"/>
      <c r="K543" s="2"/>
      <c r="L543" s="2"/>
      <c r="M543" s="2"/>
      <c r="N543" s="2"/>
      <c r="O543" s="2"/>
      <c r="P543" s="2"/>
      <c r="Q543" s="2"/>
      <c r="R543" s="2"/>
      <c r="S543" s="2"/>
      <c r="T543" s="2"/>
      <c r="U543" s="2"/>
    </row>
    <row r="544" spans="1:21" x14ac:dyDescent="0.25">
      <c r="A544" s="2"/>
      <c r="B544" s="2"/>
      <c r="C544" s="2"/>
      <c r="D544" s="2"/>
      <c r="E544" s="2"/>
      <c r="F544" s="2"/>
      <c r="G544" s="2"/>
      <c r="H544" s="2"/>
      <c r="I544" s="2"/>
      <c r="J544" s="2"/>
      <c r="K544" s="2"/>
      <c r="L544" s="2"/>
      <c r="M544" s="2"/>
      <c r="N544" s="2"/>
      <c r="O544" s="2"/>
      <c r="P544" s="2"/>
      <c r="Q544" s="2"/>
      <c r="R544" s="2"/>
      <c r="S544" s="2"/>
      <c r="T544" s="2"/>
      <c r="U544" s="2"/>
    </row>
    <row r="545" spans="1:21" x14ac:dyDescent="0.25">
      <c r="A545" s="2"/>
      <c r="B545" s="2"/>
      <c r="C545" s="2"/>
      <c r="D545" s="2"/>
      <c r="E545" s="2"/>
      <c r="F545" s="2"/>
      <c r="G545" s="2"/>
      <c r="H545" s="2"/>
      <c r="I545" s="2"/>
      <c r="J545" s="2"/>
      <c r="K545" s="2"/>
      <c r="L545" s="2"/>
      <c r="M545" s="2"/>
      <c r="N545" s="2"/>
      <c r="O545" s="2"/>
      <c r="P545" s="2"/>
      <c r="Q545" s="2"/>
      <c r="R545" s="2"/>
      <c r="S545" s="2"/>
      <c r="T545" s="2"/>
      <c r="U545" s="2"/>
    </row>
    <row r="546" spans="1:21" x14ac:dyDescent="0.25">
      <c r="A546" s="2"/>
      <c r="B546" s="2"/>
      <c r="C546" s="2"/>
      <c r="D546" s="2"/>
      <c r="E546" s="2"/>
      <c r="F546" s="2"/>
      <c r="G546" s="2"/>
      <c r="H546" s="2"/>
      <c r="I546" s="2"/>
      <c r="J546" s="2"/>
      <c r="K546" s="2"/>
      <c r="L546" s="2"/>
      <c r="M546" s="2"/>
      <c r="N546" s="2"/>
      <c r="O546" s="2"/>
      <c r="P546" s="2"/>
      <c r="Q546" s="2"/>
      <c r="R546" s="2"/>
      <c r="S546" s="2"/>
      <c r="T546" s="2"/>
      <c r="U546" s="2"/>
    </row>
    <row r="547" spans="1:21" x14ac:dyDescent="0.25">
      <c r="A547" s="2"/>
      <c r="B547" s="2"/>
      <c r="C547" s="2"/>
      <c r="D547" s="2"/>
      <c r="E547" s="2"/>
      <c r="F547" s="2"/>
      <c r="G547" s="2"/>
      <c r="H547" s="2"/>
      <c r="I547" s="2"/>
      <c r="J547" s="2"/>
      <c r="K547" s="2"/>
      <c r="L547" s="2"/>
      <c r="M547" s="2"/>
      <c r="N547" s="2"/>
      <c r="O547" s="2"/>
      <c r="P547" s="2"/>
      <c r="Q547" s="2"/>
      <c r="R547" s="2"/>
      <c r="S547" s="2"/>
      <c r="T547" s="2"/>
      <c r="U547" s="2"/>
    </row>
    <row r="548" spans="1:21" x14ac:dyDescent="0.25">
      <c r="A548" s="2"/>
      <c r="B548" s="2"/>
      <c r="C548" s="2"/>
      <c r="D548" s="2"/>
      <c r="E548" s="2"/>
      <c r="F548" s="2"/>
      <c r="G548" s="2"/>
      <c r="H548" s="2"/>
      <c r="I548" s="2"/>
      <c r="J548" s="2"/>
      <c r="K548" s="2"/>
      <c r="L548" s="2"/>
      <c r="M548" s="2"/>
      <c r="N548" s="2"/>
      <c r="O548" s="2"/>
      <c r="P548" s="2"/>
      <c r="Q548" s="2"/>
      <c r="R548" s="2"/>
      <c r="S548" s="2"/>
      <c r="T548" s="2"/>
      <c r="U548" s="2"/>
    </row>
    <row r="549" spans="1:21" x14ac:dyDescent="0.25">
      <c r="A549" s="2"/>
      <c r="B549" s="2"/>
      <c r="C549" s="2"/>
      <c r="D549" s="2"/>
      <c r="E549" s="2"/>
      <c r="F549" s="2"/>
      <c r="G549" s="2"/>
      <c r="H549" s="2"/>
      <c r="I549" s="2"/>
      <c r="J549" s="2"/>
      <c r="K549" s="2"/>
      <c r="L549" s="2"/>
      <c r="M549" s="2"/>
      <c r="N549" s="2"/>
      <c r="O549" s="2"/>
      <c r="P549" s="2"/>
      <c r="Q549" s="2"/>
      <c r="R549" s="2"/>
      <c r="S549" s="2"/>
      <c r="T549" s="2"/>
      <c r="U549" s="2"/>
    </row>
    <row r="550" spans="1:21" x14ac:dyDescent="0.25">
      <c r="A550" s="2"/>
      <c r="B550" s="2"/>
      <c r="C550" s="2"/>
      <c r="D550" s="2"/>
      <c r="E550" s="2"/>
      <c r="F550" s="2"/>
      <c r="G550" s="2"/>
      <c r="H550" s="2"/>
      <c r="I550" s="2"/>
      <c r="J550" s="2"/>
      <c r="K550" s="2"/>
      <c r="L550" s="2"/>
      <c r="M550" s="2"/>
      <c r="N550" s="2"/>
      <c r="O550" s="2"/>
      <c r="P550" s="2"/>
      <c r="Q550" s="2"/>
      <c r="R550" s="2"/>
      <c r="S550" s="2"/>
      <c r="T550" s="2"/>
      <c r="U550" s="2"/>
    </row>
    <row r="551" spans="1:21" x14ac:dyDescent="0.25">
      <c r="A551" s="2"/>
      <c r="B551" s="2"/>
      <c r="C551" s="2"/>
      <c r="D551" s="2"/>
      <c r="E551" s="2"/>
      <c r="F551" s="2"/>
      <c r="G551" s="2"/>
      <c r="H551" s="2"/>
      <c r="I551" s="2"/>
      <c r="J551" s="2"/>
      <c r="K551" s="2"/>
      <c r="L551" s="2"/>
      <c r="M551" s="2"/>
      <c r="N551" s="2"/>
      <c r="O551" s="2"/>
      <c r="P551" s="2"/>
      <c r="Q551" s="2"/>
      <c r="R551" s="2"/>
      <c r="S551" s="2"/>
      <c r="T551" s="2"/>
      <c r="U551" s="2"/>
    </row>
    <row r="552" spans="1:21" x14ac:dyDescent="0.25">
      <c r="A552" s="2"/>
      <c r="B552" s="2"/>
      <c r="C552" s="2"/>
      <c r="D552" s="2"/>
      <c r="E552" s="2"/>
      <c r="F552" s="2"/>
      <c r="G552" s="2"/>
      <c r="H552" s="2"/>
      <c r="I552" s="2"/>
      <c r="J552" s="2"/>
      <c r="K552" s="2"/>
      <c r="L552" s="2"/>
      <c r="M552" s="2"/>
      <c r="N552" s="2"/>
      <c r="O552" s="2"/>
      <c r="P552" s="2"/>
      <c r="Q552" s="2"/>
      <c r="R552" s="2"/>
      <c r="S552" s="2"/>
      <c r="T552" s="2"/>
      <c r="U552" s="2"/>
    </row>
    <row r="553" spans="1:21" x14ac:dyDescent="0.25">
      <c r="A553" s="2"/>
      <c r="B553" s="2"/>
      <c r="C553" s="2"/>
      <c r="D553" s="2"/>
      <c r="E553" s="2"/>
      <c r="F553" s="2"/>
      <c r="G553" s="2"/>
      <c r="H553" s="2"/>
      <c r="I553" s="2"/>
      <c r="J553" s="2"/>
      <c r="K553" s="2"/>
      <c r="L553" s="2"/>
      <c r="M553" s="2"/>
      <c r="N553" s="2"/>
      <c r="O553" s="2"/>
      <c r="P553" s="2"/>
      <c r="Q553" s="2"/>
      <c r="R553" s="2"/>
      <c r="S553" s="2"/>
      <c r="T553" s="2"/>
      <c r="U553" s="2"/>
    </row>
    <row r="554" spans="1:21" x14ac:dyDescent="0.25">
      <c r="A554" s="2"/>
      <c r="B554" s="2"/>
      <c r="C554" s="2"/>
      <c r="D554" s="2"/>
      <c r="E554" s="2"/>
      <c r="F554" s="2"/>
      <c r="G554" s="2"/>
      <c r="H554" s="2"/>
      <c r="I554" s="2"/>
      <c r="J554" s="2"/>
      <c r="K554" s="2"/>
      <c r="L554" s="2"/>
      <c r="M554" s="2"/>
      <c r="N554" s="2"/>
      <c r="O554" s="2"/>
      <c r="P554" s="2"/>
      <c r="Q554" s="2"/>
      <c r="R554" s="2"/>
      <c r="S554" s="2"/>
      <c r="T554" s="2"/>
      <c r="U554" s="2"/>
    </row>
    <row r="555" spans="1:21" x14ac:dyDescent="0.25">
      <c r="A555" s="2"/>
      <c r="B555" s="2"/>
      <c r="C555" s="2"/>
      <c r="D555" s="2"/>
      <c r="E555" s="2"/>
      <c r="F555" s="2"/>
      <c r="G555" s="2"/>
      <c r="H555" s="2"/>
      <c r="I555" s="2"/>
      <c r="J555" s="2"/>
      <c r="K555" s="2"/>
      <c r="L555" s="2"/>
      <c r="M555" s="2"/>
      <c r="N555" s="2"/>
      <c r="O555" s="2"/>
      <c r="P555" s="2"/>
      <c r="Q555" s="2"/>
      <c r="R555" s="2"/>
      <c r="S555" s="2"/>
      <c r="T555" s="2"/>
      <c r="U555" s="2"/>
    </row>
    <row r="556" spans="1:21" x14ac:dyDescent="0.25">
      <c r="A556" s="2"/>
      <c r="B556" s="2"/>
      <c r="C556" s="2"/>
      <c r="D556" s="2"/>
      <c r="E556" s="2"/>
      <c r="F556" s="2"/>
      <c r="G556" s="2"/>
      <c r="H556" s="2"/>
      <c r="I556" s="2"/>
      <c r="J556" s="2"/>
      <c r="K556" s="2"/>
      <c r="L556" s="2"/>
      <c r="M556" s="2"/>
      <c r="N556" s="2"/>
      <c r="O556" s="2"/>
      <c r="P556" s="2"/>
      <c r="Q556" s="2"/>
      <c r="R556" s="2"/>
      <c r="S556" s="2"/>
      <c r="T556" s="2"/>
      <c r="U556" s="2"/>
    </row>
    <row r="557" spans="1:21" x14ac:dyDescent="0.25">
      <c r="A557" s="2"/>
      <c r="B557" s="2"/>
      <c r="C557" s="2"/>
      <c r="D557" s="2"/>
      <c r="E557" s="2"/>
      <c r="F557" s="2"/>
      <c r="G557" s="2"/>
      <c r="H557" s="2"/>
      <c r="I557" s="2"/>
      <c r="J557" s="2"/>
      <c r="K557" s="2"/>
      <c r="L557" s="2"/>
      <c r="M557" s="2"/>
      <c r="N557" s="2"/>
      <c r="O557" s="2"/>
      <c r="P557" s="2"/>
      <c r="Q557" s="2"/>
      <c r="R557" s="2"/>
      <c r="S557" s="2"/>
      <c r="T557" s="2"/>
      <c r="U557" s="2"/>
    </row>
    <row r="558" spans="1:21" x14ac:dyDescent="0.25">
      <c r="A558" s="2"/>
      <c r="B558" s="2"/>
      <c r="C558" s="2"/>
      <c r="D558" s="2"/>
      <c r="E558" s="2"/>
      <c r="F558" s="2"/>
      <c r="G558" s="2"/>
      <c r="H558" s="2"/>
      <c r="I558" s="2"/>
      <c r="J558" s="2"/>
      <c r="K558" s="2"/>
      <c r="L558" s="2"/>
      <c r="M558" s="2"/>
      <c r="N558" s="2"/>
      <c r="O558" s="2"/>
      <c r="P558" s="2"/>
      <c r="Q558" s="2"/>
      <c r="R558" s="2"/>
      <c r="S558" s="2"/>
      <c r="T558" s="2"/>
      <c r="U558" s="2"/>
    </row>
    <row r="559" spans="1:21" x14ac:dyDescent="0.25">
      <c r="A559" s="2"/>
      <c r="B559" s="2"/>
      <c r="C559" s="2"/>
      <c r="D559" s="2"/>
      <c r="E559" s="2"/>
      <c r="F559" s="2"/>
      <c r="G559" s="2"/>
      <c r="H559" s="2"/>
      <c r="I559" s="2"/>
      <c r="J559" s="2"/>
      <c r="K559" s="2"/>
      <c r="L559" s="2"/>
      <c r="M559" s="2"/>
      <c r="N559" s="2"/>
      <c r="O559" s="2"/>
      <c r="P559" s="2"/>
      <c r="Q559" s="2"/>
      <c r="R559" s="2"/>
      <c r="S559" s="2"/>
      <c r="T559" s="2"/>
      <c r="U559" s="2"/>
    </row>
    <row r="560" spans="1:21" x14ac:dyDescent="0.25">
      <c r="A560" s="2"/>
      <c r="B560" s="2"/>
      <c r="C560" s="2"/>
      <c r="D560" s="2"/>
      <c r="E560" s="2"/>
      <c r="F560" s="2"/>
      <c r="G560" s="2"/>
      <c r="H560" s="2"/>
      <c r="I560" s="2"/>
      <c r="J560" s="2"/>
      <c r="K560" s="2"/>
      <c r="L560" s="2"/>
      <c r="M560" s="2"/>
      <c r="N560" s="2"/>
      <c r="O560" s="2"/>
      <c r="P560" s="2"/>
      <c r="Q560" s="2"/>
      <c r="R560" s="2"/>
      <c r="S560" s="2"/>
      <c r="T560" s="2"/>
      <c r="U560" s="2"/>
    </row>
    <row r="561" spans="1:21" x14ac:dyDescent="0.25">
      <c r="A561" s="2"/>
      <c r="B561" s="2"/>
      <c r="C561" s="2"/>
      <c r="D561" s="2"/>
      <c r="E561" s="2"/>
      <c r="F561" s="2"/>
      <c r="G561" s="2"/>
      <c r="H561" s="2"/>
      <c r="I561" s="2"/>
      <c r="J561" s="2"/>
      <c r="K561" s="2"/>
      <c r="L561" s="2"/>
      <c r="M561" s="2"/>
      <c r="N561" s="2"/>
      <c r="O561" s="2"/>
      <c r="P561" s="2"/>
      <c r="Q561" s="2"/>
      <c r="R561" s="2"/>
      <c r="S561" s="2"/>
      <c r="T561" s="2"/>
      <c r="U561" s="2"/>
    </row>
    <row r="562" spans="1:21" x14ac:dyDescent="0.25">
      <c r="A562" s="2"/>
      <c r="B562" s="2"/>
      <c r="C562" s="2"/>
      <c r="D562" s="2"/>
      <c r="E562" s="2"/>
      <c r="F562" s="2"/>
      <c r="G562" s="2"/>
      <c r="H562" s="2"/>
      <c r="I562" s="2"/>
      <c r="J562" s="2"/>
      <c r="K562" s="2"/>
      <c r="L562" s="2"/>
      <c r="M562" s="2"/>
      <c r="N562" s="2"/>
      <c r="O562" s="2"/>
      <c r="P562" s="2"/>
      <c r="Q562" s="2"/>
      <c r="R562" s="2"/>
      <c r="S562" s="2"/>
      <c r="T562" s="2"/>
      <c r="U562" s="2"/>
    </row>
    <row r="563" spans="1:21" x14ac:dyDescent="0.25">
      <c r="A563" s="2"/>
      <c r="B563" s="2"/>
      <c r="C563" s="2"/>
      <c r="D563" s="2"/>
      <c r="E563" s="2"/>
      <c r="F563" s="2"/>
      <c r="G563" s="2"/>
      <c r="H563" s="2"/>
      <c r="I563" s="2"/>
      <c r="J563" s="2"/>
      <c r="K563" s="2"/>
      <c r="L563" s="2"/>
      <c r="M563" s="2"/>
      <c r="N563" s="2"/>
      <c r="O563" s="2"/>
      <c r="P563" s="2"/>
      <c r="Q563" s="2"/>
      <c r="R563" s="2"/>
      <c r="S563" s="2"/>
      <c r="T563" s="2"/>
      <c r="U563" s="2"/>
    </row>
    <row r="564" spans="1:21" x14ac:dyDescent="0.25">
      <c r="A564" s="2"/>
      <c r="B564" s="2"/>
      <c r="C564" s="2"/>
      <c r="D564" s="2"/>
      <c r="E564" s="2"/>
      <c r="F564" s="2"/>
      <c r="G564" s="2"/>
      <c r="H564" s="2"/>
      <c r="I564" s="2"/>
      <c r="J564" s="2"/>
      <c r="K564" s="2"/>
      <c r="L564" s="2"/>
      <c r="M564" s="2"/>
      <c r="N564" s="2"/>
      <c r="O564" s="2"/>
      <c r="P564" s="2"/>
      <c r="Q564" s="2"/>
      <c r="R564" s="2"/>
      <c r="S564" s="2"/>
      <c r="T564" s="2"/>
      <c r="U564" s="2"/>
    </row>
    <row r="565" spans="1:21" x14ac:dyDescent="0.25">
      <c r="A565" s="2"/>
      <c r="B565" s="2"/>
      <c r="C565" s="2"/>
      <c r="D565" s="2"/>
      <c r="E565" s="2"/>
      <c r="F565" s="2"/>
      <c r="G565" s="2"/>
      <c r="H565" s="2"/>
      <c r="I565" s="2"/>
      <c r="J565" s="2"/>
      <c r="K565" s="2"/>
      <c r="L565" s="2"/>
      <c r="M565" s="2"/>
      <c r="N565" s="2"/>
      <c r="O565" s="2"/>
      <c r="P565" s="2"/>
      <c r="Q565" s="2"/>
      <c r="R565" s="2"/>
      <c r="S565" s="2"/>
      <c r="T565" s="2"/>
      <c r="U565" s="2"/>
    </row>
    <row r="566" spans="1:21" x14ac:dyDescent="0.25">
      <c r="A566" s="2"/>
      <c r="B566" s="2"/>
      <c r="C566" s="2"/>
      <c r="D566" s="2"/>
      <c r="E566" s="2"/>
      <c r="F566" s="2"/>
      <c r="G566" s="2"/>
      <c r="H566" s="2"/>
      <c r="I566" s="2"/>
      <c r="J566" s="2"/>
      <c r="K566" s="2"/>
      <c r="L566" s="2"/>
      <c r="M566" s="2"/>
      <c r="N566" s="2"/>
      <c r="O566" s="2"/>
      <c r="P566" s="2"/>
      <c r="Q566" s="2"/>
      <c r="R566" s="2"/>
      <c r="S566" s="2"/>
      <c r="T566" s="2"/>
      <c r="U566" s="2"/>
    </row>
    <row r="567" spans="1:21" x14ac:dyDescent="0.25">
      <c r="A567" s="2"/>
      <c r="B567" s="2"/>
      <c r="C567" s="2"/>
      <c r="D567" s="2"/>
      <c r="E567" s="2"/>
      <c r="F567" s="2"/>
      <c r="G567" s="2"/>
      <c r="H567" s="2"/>
      <c r="I567" s="2"/>
      <c r="J567" s="2"/>
      <c r="K567" s="2"/>
      <c r="L567" s="2"/>
      <c r="M567" s="2"/>
      <c r="N567" s="2"/>
      <c r="O567" s="2"/>
      <c r="P567" s="2"/>
      <c r="Q567" s="2"/>
      <c r="R567" s="2"/>
      <c r="S567" s="2"/>
      <c r="T567" s="2"/>
      <c r="U567" s="2"/>
    </row>
    <row r="568" spans="1:21" x14ac:dyDescent="0.25">
      <c r="A568" s="2"/>
      <c r="B568" s="2"/>
      <c r="C568" s="2"/>
      <c r="D568" s="2"/>
      <c r="E568" s="2"/>
      <c r="F568" s="2"/>
      <c r="G568" s="2"/>
      <c r="H568" s="2"/>
      <c r="I568" s="2"/>
      <c r="J568" s="2"/>
      <c r="K568" s="2"/>
      <c r="L568" s="2"/>
      <c r="M568" s="2"/>
      <c r="N568" s="2"/>
      <c r="O568" s="2"/>
      <c r="P568" s="2"/>
      <c r="Q568" s="2"/>
      <c r="R568" s="2"/>
      <c r="S568" s="2"/>
      <c r="T568" s="2"/>
      <c r="U568" s="2"/>
    </row>
    <row r="569" spans="1:21" x14ac:dyDescent="0.25">
      <c r="A569" s="2"/>
      <c r="B569" s="2"/>
      <c r="C569" s="2"/>
      <c r="D569" s="2"/>
      <c r="E569" s="2"/>
      <c r="F569" s="2"/>
      <c r="G569" s="2"/>
      <c r="H569" s="2"/>
      <c r="I569" s="2"/>
      <c r="J569" s="2"/>
      <c r="K569" s="2"/>
      <c r="L569" s="2"/>
      <c r="M569" s="2"/>
      <c r="N569" s="2"/>
      <c r="O569" s="2"/>
      <c r="P569" s="2"/>
      <c r="Q569" s="2"/>
      <c r="R569" s="2"/>
      <c r="S569" s="2"/>
      <c r="T569" s="2"/>
      <c r="U569" s="2"/>
    </row>
    <row r="570" spans="1:21" x14ac:dyDescent="0.25">
      <c r="A570" s="2"/>
      <c r="B570" s="2"/>
      <c r="C570" s="2"/>
      <c r="D570" s="2"/>
      <c r="E570" s="2"/>
      <c r="F570" s="2"/>
      <c r="G570" s="2"/>
      <c r="H570" s="2"/>
      <c r="I570" s="2"/>
      <c r="J570" s="2"/>
      <c r="K570" s="2"/>
      <c r="L570" s="2"/>
      <c r="M570" s="2"/>
      <c r="N570" s="2"/>
      <c r="O570" s="2"/>
      <c r="P570" s="2"/>
      <c r="Q570" s="2"/>
      <c r="R570" s="2"/>
      <c r="S570" s="2"/>
      <c r="T570" s="2"/>
      <c r="U570" s="2"/>
    </row>
    <row r="571" spans="1:21" x14ac:dyDescent="0.25">
      <c r="A571" s="2"/>
      <c r="B571" s="2"/>
      <c r="C571" s="2"/>
      <c r="D571" s="2"/>
      <c r="E571" s="2"/>
      <c r="F571" s="2"/>
      <c r="G571" s="2"/>
      <c r="H571" s="2"/>
      <c r="I571" s="2"/>
      <c r="J571" s="2"/>
      <c r="K571" s="2"/>
      <c r="L571" s="2"/>
      <c r="M571" s="2"/>
      <c r="N571" s="2"/>
      <c r="O571" s="2"/>
      <c r="P571" s="2"/>
      <c r="Q571" s="2"/>
      <c r="R571" s="2"/>
      <c r="S571" s="2"/>
      <c r="T571" s="2"/>
      <c r="U571" s="2"/>
    </row>
    <row r="572" spans="1:21" x14ac:dyDescent="0.25">
      <c r="A572" s="2"/>
      <c r="B572" s="2"/>
      <c r="C572" s="2"/>
      <c r="D572" s="2"/>
      <c r="E572" s="2"/>
      <c r="F572" s="2"/>
      <c r="G572" s="2"/>
      <c r="H572" s="2"/>
      <c r="I572" s="2"/>
      <c r="J572" s="2"/>
      <c r="K572" s="2"/>
      <c r="L572" s="2"/>
      <c r="M572" s="2"/>
      <c r="N572" s="2"/>
      <c r="O572" s="2"/>
      <c r="P572" s="2"/>
      <c r="Q572" s="2"/>
      <c r="R572" s="2"/>
      <c r="S572" s="2"/>
      <c r="T572" s="2"/>
      <c r="U572" s="2"/>
    </row>
    <row r="573" spans="1:21" x14ac:dyDescent="0.25">
      <c r="A573" s="2"/>
      <c r="B573" s="2"/>
      <c r="C573" s="2"/>
      <c r="D573" s="2"/>
      <c r="E573" s="2"/>
      <c r="F573" s="2"/>
      <c r="G573" s="2"/>
      <c r="H573" s="2"/>
      <c r="I573" s="2"/>
      <c r="J573" s="2"/>
      <c r="K573" s="2"/>
      <c r="L573" s="2"/>
      <c r="M573" s="2"/>
      <c r="N573" s="2"/>
      <c r="O573" s="2"/>
      <c r="P573" s="2"/>
      <c r="Q573" s="2"/>
      <c r="R573" s="2"/>
      <c r="S573" s="2"/>
      <c r="T573" s="2"/>
      <c r="U573" s="2"/>
    </row>
    <row r="574" spans="1:21" x14ac:dyDescent="0.25">
      <c r="A574" s="2"/>
      <c r="B574" s="2"/>
      <c r="C574" s="2"/>
      <c r="D574" s="2"/>
      <c r="E574" s="2"/>
      <c r="F574" s="2"/>
      <c r="G574" s="2"/>
      <c r="H574" s="2"/>
      <c r="I574" s="2"/>
      <c r="J574" s="2"/>
      <c r="K574" s="2"/>
      <c r="L574" s="2"/>
      <c r="M574" s="2"/>
      <c r="N574" s="2"/>
      <c r="O574" s="2"/>
      <c r="P574" s="2"/>
      <c r="Q574" s="2"/>
      <c r="R574" s="2"/>
      <c r="S574" s="2"/>
      <c r="T574" s="2"/>
      <c r="U574" s="2"/>
    </row>
    <row r="575" spans="1:21" x14ac:dyDescent="0.25">
      <c r="A575" s="2"/>
      <c r="B575" s="2"/>
      <c r="C575" s="2"/>
      <c r="D575" s="2"/>
      <c r="E575" s="2"/>
      <c r="F575" s="2"/>
      <c r="G575" s="2"/>
      <c r="H575" s="2"/>
      <c r="I575" s="2"/>
      <c r="J575" s="2"/>
      <c r="K575" s="2"/>
      <c r="L575" s="2"/>
      <c r="M575" s="2"/>
      <c r="N575" s="2"/>
      <c r="O575" s="2"/>
      <c r="P575" s="2"/>
      <c r="Q575" s="2"/>
      <c r="R575" s="2"/>
      <c r="S575" s="2"/>
      <c r="T575" s="2"/>
      <c r="U575" s="2"/>
    </row>
    <row r="576" spans="1:21" x14ac:dyDescent="0.25">
      <c r="A576" s="2"/>
      <c r="B576" s="2"/>
      <c r="C576" s="2"/>
      <c r="D576" s="2"/>
      <c r="E576" s="2"/>
      <c r="F576" s="2"/>
      <c r="G576" s="2"/>
      <c r="H576" s="2"/>
      <c r="I576" s="2"/>
      <c r="J576" s="2"/>
      <c r="K576" s="2"/>
      <c r="L576" s="2"/>
      <c r="M576" s="2"/>
      <c r="N576" s="2"/>
      <c r="O576" s="2"/>
      <c r="P576" s="2"/>
      <c r="Q576" s="2"/>
      <c r="R576" s="2"/>
      <c r="S576" s="2"/>
      <c r="T576" s="2"/>
      <c r="U576" s="2"/>
    </row>
    <row r="577" spans="1:21" x14ac:dyDescent="0.25">
      <c r="A577" s="2"/>
      <c r="B577" s="2"/>
      <c r="C577" s="2"/>
      <c r="D577" s="2"/>
      <c r="E577" s="2"/>
      <c r="F577" s="2"/>
      <c r="G577" s="2"/>
      <c r="H577" s="2"/>
      <c r="I577" s="2"/>
      <c r="J577" s="2"/>
      <c r="K577" s="2"/>
      <c r="L577" s="2"/>
      <c r="M577" s="2"/>
      <c r="N577" s="2"/>
      <c r="O577" s="2"/>
      <c r="P577" s="2"/>
      <c r="Q577" s="2"/>
      <c r="R577" s="2"/>
      <c r="S577" s="2"/>
      <c r="T577" s="2"/>
      <c r="U577" s="2"/>
    </row>
    <row r="578" spans="1:21" x14ac:dyDescent="0.25">
      <c r="A578" s="2"/>
      <c r="B578" s="2"/>
      <c r="C578" s="2"/>
      <c r="D578" s="2"/>
      <c r="E578" s="2"/>
      <c r="F578" s="2"/>
      <c r="G578" s="2"/>
      <c r="H578" s="2"/>
      <c r="I578" s="2"/>
      <c r="J578" s="2"/>
      <c r="K578" s="2"/>
      <c r="L578" s="2"/>
      <c r="M578" s="2"/>
      <c r="N578" s="2"/>
      <c r="O578" s="2"/>
      <c r="P578" s="2"/>
      <c r="Q578" s="2"/>
      <c r="R578" s="2"/>
      <c r="S578" s="2"/>
      <c r="T578" s="2"/>
      <c r="U578" s="2"/>
    </row>
    <row r="579" spans="1:21" x14ac:dyDescent="0.25">
      <c r="A579" s="2"/>
      <c r="B579" s="2"/>
      <c r="C579" s="2"/>
      <c r="D579" s="2"/>
      <c r="E579" s="2"/>
      <c r="F579" s="2"/>
      <c r="G579" s="2"/>
      <c r="H579" s="2"/>
      <c r="I579" s="2"/>
      <c r="J579" s="2"/>
      <c r="K579" s="2"/>
      <c r="L579" s="2"/>
      <c r="M579" s="2"/>
      <c r="N579" s="2"/>
      <c r="O579" s="2"/>
      <c r="P579" s="2"/>
      <c r="Q579" s="2"/>
      <c r="R579" s="2"/>
      <c r="S579" s="2"/>
      <c r="T579" s="2"/>
      <c r="U579" s="2"/>
    </row>
    <row r="580" spans="1:21" x14ac:dyDescent="0.25">
      <c r="A580" s="2"/>
      <c r="B580" s="2"/>
      <c r="C580" s="2"/>
      <c r="D580" s="2"/>
      <c r="E580" s="2"/>
      <c r="F580" s="2"/>
      <c r="G580" s="2"/>
      <c r="H580" s="2"/>
      <c r="I580" s="2"/>
      <c r="J580" s="2"/>
      <c r="K580" s="2"/>
      <c r="L580" s="2"/>
      <c r="M580" s="2"/>
      <c r="N580" s="2"/>
      <c r="O580" s="2"/>
      <c r="P580" s="2"/>
      <c r="Q580" s="2"/>
      <c r="R580" s="2"/>
      <c r="S580" s="2"/>
      <c r="T580" s="2"/>
      <c r="U580" s="2"/>
    </row>
    <row r="581" spans="1:21" x14ac:dyDescent="0.25">
      <c r="A581" s="2"/>
      <c r="B581" s="2"/>
      <c r="C581" s="2"/>
      <c r="D581" s="2"/>
      <c r="E581" s="2"/>
      <c r="F581" s="2"/>
      <c r="G581" s="2"/>
      <c r="H581" s="2"/>
      <c r="I581" s="2"/>
      <c r="J581" s="2"/>
      <c r="K581" s="2"/>
      <c r="L581" s="2"/>
      <c r="M581" s="2"/>
      <c r="N581" s="2"/>
      <c r="O581" s="2"/>
      <c r="P581" s="2"/>
      <c r="Q581" s="2"/>
      <c r="R581" s="2"/>
      <c r="S581" s="2"/>
      <c r="T581" s="2"/>
      <c r="U581" s="2"/>
    </row>
    <row r="582" spans="1:21" x14ac:dyDescent="0.25">
      <c r="A582" s="2"/>
      <c r="B582" s="2"/>
      <c r="C582" s="2"/>
      <c r="D582" s="2"/>
      <c r="E582" s="2"/>
      <c r="F582" s="2"/>
      <c r="G582" s="2"/>
      <c r="H582" s="2"/>
      <c r="I582" s="2"/>
      <c r="J582" s="2"/>
      <c r="K582" s="2"/>
      <c r="L582" s="2"/>
      <c r="M582" s="2"/>
      <c r="N582" s="2"/>
      <c r="O582" s="2"/>
      <c r="P582" s="2"/>
      <c r="Q582" s="2"/>
      <c r="R582" s="2"/>
      <c r="S582" s="2"/>
      <c r="T582" s="2"/>
      <c r="U582" s="2"/>
    </row>
    <row r="583" spans="1:21" x14ac:dyDescent="0.25">
      <c r="A583" s="2"/>
      <c r="B583" s="2"/>
      <c r="C583" s="2"/>
      <c r="D583" s="2"/>
      <c r="E583" s="2"/>
      <c r="F583" s="2"/>
      <c r="G583" s="2"/>
      <c r="H583" s="2"/>
      <c r="I583" s="2"/>
      <c r="J583" s="2"/>
      <c r="K583" s="2"/>
      <c r="L583" s="2"/>
      <c r="M583" s="2"/>
      <c r="N583" s="2"/>
      <c r="O583" s="2"/>
      <c r="P583" s="2"/>
      <c r="Q583" s="2"/>
      <c r="R583" s="2"/>
      <c r="S583" s="2"/>
      <c r="T583" s="2"/>
      <c r="U583" s="2"/>
    </row>
    <row r="584" spans="1:21" x14ac:dyDescent="0.25">
      <c r="A584" s="2"/>
      <c r="B584" s="2"/>
      <c r="C584" s="2"/>
      <c r="D584" s="2"/>
      <c r="E584" s="2"/>
      <c r="F584" s="2"/>
      <c r="G584" s="2"/>
      <c r="H584" s="2"/>
      <c r="I584" s="2"/>
      <c r="J584" s="2"/>
      <c r="K584" s="2"/>
      <c r="L584" s="2"/>
      <c r="M584" s="2"/>
      <c r="N584" s="2"/>
      <c r="O584" s="2"/>
      <c r="P584" s="2"/>
      <c r="Q584" s="2"/>
      <c r="R584" s="2"/>
      <c r="S584" s="2"/>
      <c r="T584" s="2"/>
      <c r="U584" s="2"/>
    </row>
    <row r="585" spans="1:21" x14ac:dyDescent="0.25">
      <c r="A585" s="2"/>
      <c r="B585" s="2"/>
      <c r="C585" s="2"/>
      <c r="D585" s="2"/>
      <c r="E585" s="2"/>
      <c r="F585" s="2"/>
      <c r="G585" s="2"/>
      <c r="H585" s="2"/>
      <c r="I585" s="2"/>
      <c r="J585" s="2"/>
      <c r="K585" s="2"/>
      <c r="L585" s="2"/>
      <c r="M585" s="2"/>
      <c r="N585" s="2"/>
      <c r="O585" s="2"/>
      <c r="P585" s="2"/>
      <c r="Q585" s="2"/>
      <c r="R585" s="2"/>
      <c r="S585" s="2"/>
      <c r="T585" s="2"/>
      <c r="U585" s="2"/>
    </row>
    <row r="586" spans="1:21" x14ac:dyDescent="0.25">
      <c r="A586" s="2"/>
      <c r="B586" s="2"/>
      <c r="C586" s="2"/>
      <c r="D586" s="2"/>
      <c r="E586" s="2"/>
      <c r="F586" s="2"/>
      <c r="G586" s="2"/>
      <c r="H586" s="2"/>
      <c r="I586" s="2"/>
      <c r="J586" s="2"/>
      <c r="K586" s="2"/>
      <c r="L586" s="2"/>
      <c r="M586" s="2"/>
      <c r="N586" s="2"/>
      <c r="O586" s="2"/>
      <c r="P586" s="2"/>
      <c r="Q586" s="2"/>
      <c r="R586" s="2"/>
      <c r="S586" s="2"/>
      <c r="T586" s="2"/>
      <c r="U586" s="2"/>
    </row>
    <row r="587" spans="1:21" x14ac:dyDescent="0.25">
      <c r="A587" s="2"/>
      <c r="B587" s="2"/>
      <c r="C587" s="2"/>
      <c r="D587" s="2"/>
      <c r="E587" s="2"/>
      <c r="F587" s="2"/>
      <c r="G587" s="2"/>
      <c r="H587" s="2"/>
      <c r="I587" s="2"/>
      <c r="J587" s="2"/>
      <c r="K587" s="2"/>
      <c r="L587" s="2"/>
      <c r="M587" s="2"/>
      <c r="N587" s="2"/>
      <c r="O587" s="2"/>
      <c r="P587" s="2"/>
      <c r="Q587" s="2"/>
      <c r="R587" s="2"/>
      <c r="S587" s="2"/>
      <c r="T587" s="2"/>
      <c r="U587" s="2"/>
    </row>
    <row r="588" spans="1:21" x14ac:dyDescent="0.25">
      <c r="A588" s="2"/>
      <c r="B588" s="2"/>
      <c r="C588" s="2"/>
      <c r="D588" s="2"/>
      <c r="E588" s="2"/>
      <c r="F588" s="2"/>
      <c r="G588" s="2"/>
      <c r="H588" s="2"/>
      <c r="I588" s="2"/>
      <c r="J588" s="2"/>
      <c r="K588" s="2"/>
      <c r="L588" s="2"/>
      <c r="M588" s="2"/>
      <c r="N588" s="2"/>
      <c r="O588" s="2"/>
      <c r="P588" s="2"/>
      <c r="Q588" s="2"/>
      <c r="R588" s="2"/>
      <c r="S588" s="2"/>
      <c r="T588" s="2"/>
      <c r="U588" s="2"/>
    </row>
    <row r="589" spans="1:21" x14ac:dyDescent="0.25">
      <c r="A589" s="2"/>
      <c r="B589" s="2"/>
      <c r="C589" s="2"/>
      <c r="D589" s="2"/>
      <c r="E589" s="2"/>
      <c r="F589" s="2"/>
      <c r="G589" s="2"/>
      <c r="H589" s="2"/>
      <c r="I589" s="2"/>
      <c r="J589" s="2"/>
      <c r="K589" s="2"/>
      <c r="L589" s="2"/>
      <c r="M589" s="2"/>
      <c r="N589" s="2"/>
      <c r="O589" s="2"/>
      <c r="P589" s="2"/>
      <c r="Q589" s="2"/>
      <c r="R589" s="2"/>
      <c r="S589" s="2"/>
      <c r="T589" s="2"/>
      <c r="U589" s="2"/>
    </row>
    <row r="590" spans="1:21" x14ac:dyDescent="0.25">
      <c r="A590" s="2"/>
      <c r="B590" s="2"/>
      <c r="C590" s="2"/>
      <c r="D590" s="2"/>
      <c r="E590" s="2"/>
      <c r="F590" s="2"/>
      <c r="G590" s="2"/>
      <c r="H590" s="2"/>
      <c r="I590" s="2"/>
      <c r="J590" s="2"/>
      <c r="K590" s="2"/>
      <c r="L590" s="2"/>
      <c r="M590" s="2"/>
      <c r="N590" s="2"/>
      <c r="O590" s="2"/>
      <c r="P590" s="2"/>
      <c r="Q590" s="2"/>
      <c r="R590" s="2"/>
      <c r="S590" s="2"/>
      <c r="T590" s="2"/>
      <c r="U590" s="2"/>
    </row>
    <row r="591" spans="1:21" x14ac:dyDescent="0.25">
      <c r="A591" s="2"/>
      <c r="B591" s="2"/>
      <c r="C591" s="2"/>
      <c r="D591" s="2"/>
      <c r="E591" s="2"/>
      <c r="F591" s="2"/>
      <c r="G591" s="2"/>
      <c r="H591" s="2"/>
      <c r="I591" s="2"/>
      <c r="J591" s="2"/>
      <c r="K591" s="2"/>
      <c r="L591" s="2"/>
      <c r="M591" s="2"/>
      <c r="N591" s="2"/>
      <c r="O591" s="2"/>
      <c r="P591" s="2"/>
      <c r="Q591" s="2"/>
      <c r="R591" s="2"/>
      <c r="S591" s="2"/>
      <c r="T591" s="2"/>
      <c r="U591" s="2"/>
    </row>
    <row r="592" spans="1:21" x14ac:dyDescent="0.25">
      <c r="A592" s="2"/>
      <c r="B592" s="2"/>
      <c r="C592" s="2"/>
      <c r="D592" s="2"/>
      <c r="E592" s="2"/>
      <c r="F592" s="2"/>
      <c r="G592" s="2"/>
      <c r="H592" s="2"/>
      <c r="I592" s="2"/>
      <c r="J592" s="2"/>
      <c r="K592" s="2"/>
      <c r="L592" s="2"/>
      <c r="M592" s="2"/>
      <c r="N592" s="2"/>
      <c r="O592" s="2"/>
      <c r="P592" s="2"/>
      <c r="Q592" s="2"/>
      <c r="R592" s="2"/>
      <c r="S592" s="2"/>
      <c r="T592" s="2"/>
      <c r="U592" s="2"/>
    </row>
    <row r="593" spans="1:21" x14ac:dyDescent="0.25">
      <c r="A593" s="2"/>
      <c r="B593" s="2"/>
      <c r="C593" s="2"/>
      <c r="D593" s="2"/>
      <c r="E593" s="2"/>
      <c r="F593" s="2"/>
      <c r="G593" s="2"/>
      <c r="H593" s="2"/>
      <c r="I593" s="2"/>
      <c r="J593" s="2"/>
      <c r="K593" s="2"/>
      <c r="L593" s="2"/>
      <c r="M593" s="2"/>
      <c r="N593" s="2"/>
      <c r="O593" s="2"/>
      <c r="P593" s="2"/>
      <c r="Q593" s="2"/>
      <c r="R593" s="2"/>
      <c r="S593" s="2"/>
      <c r="T593" s="2"/>
      <c r="U593" s="2"/>
    </row>
    <row r="594" spans="1:21" x14ac:dyDescent="0.25">
      <c r="A594" s="2"/>
      <c r="B594" s="2"/>
      <c r="C594" s="2"/>
      <c r="D594" s="2"/>
      <c r="E594" s="2"/>
      <c r="F594" s="2"/>
      <c r="G594" s="2"/>
      <c r="H594" s="2"/>
      <c r="I594" s="2"/>
      <c r="J594" s="2"/>
      <c r="K594" s="2"/>
      <c r="L594" s="2"/>
      <c r="M594" s="2"/>
      <c r="N594" s="2"/>
      <c r="O594" s="2"/>
      <c r="P594" s="2"/>
      <c r="Q594" s="2"/>
      <c r="R594" s="2"/>
      <c r="S594" s="2"/>
      <c r="T594" s="2"/>
      <c r="U594" s="2"/>
    </row>
    <row r="595" spans="1:21" x14ac:dyDescent="0.25">
      <c r="A595" s="2"/>
      <c r="B595" s="2"/>
      <c r="C595" s="2"/>
      <c r="D595" s="2"/>
      <c r="E595" s="2"/>
      <c r="F595" s="2"/>
      <c r="G595" s="2"/>
      <c r="H595" s="2"/>
      <c r="I595" s="2"/>
      <c r="J595" s="2"/>
      <c r="K595" s="2"/>
      <c r="L595" s="2"/>
      <c r="M595" s="2"/>
      <c r="N595" s="2"/>
      <c r="O595" s="2"/>
      <c r="P595" s="2"/>
      <c r="Q595" s="2"/>
      <c r="R595" s="2"/>
      <c r="S595" s="2"/>
      <c r="T595" s="2"/>
      <c r="U595" s="2"/>
    </row>
    <row r="596" spans="1:21" x14ac:dyDescent="0.25">
      <c r="A596" s="2"/>
      <c r="B596" s="2"/>
      <c r="C596" s="2"/>
      <c r="D596" s="2"/>
      <c r="E596" s="2"/>
      <c r="F596" s="2"/>
      <c r="G596" s="2"/>
      <c r="H596" s="2"/>
      <c r="I596" s="2"/>
      <c r="J596" s="2"/>
      <c r="K596" s="2"/>
      <c r="L596" s="2"/>
      <c r="M596" s="2"/>
      <c r="N596" s="2"/>
      <c r="O596" s="2"/>
      <c r="P596" s="2"/>
      <c r="Q596" s="2"/>
      <c r="R596" s="2"/>
      <c r="S596" s="2"/>
      <c r="T596" s="2"/>
      <c r="U596" s="2"/>
    </row>
    <row r="597" spans="1:21" x14ac:dyDescent="0.25">
      <c r="A597" s="2"/>
      <c r="B597" s="2"/>
      <c r="C597" s="2"/>
      <c r="D597" s="2"/>
      <c r="E597" s="2"/>
      <c r="F597" s="2"/>
      <c r="G597" s="2"/>
      <c r="H597" s="2"/>
      <c r="I597" s="2"/>
      <c r="J597" s="2"/>
      <c r="K597" s="2"/>
      <c r="L597" s="2"/>
      <c r="M597" s="2"/>
      <c r="N597" s="2"/>
      <c r="O597" s="2"/>
      <c r="P597" s="2"/>
      <c r="Q597" s="2"/>
      <c r="R597" s="2"/>
      <c r="S597" s="2"/>
      <c r="T597" s="2"/>
      <c r="U597" s="2"/>
    </row>
    <row r="598" spans="1:21" x14ac:dyDescent="0.25">
      <c r="A598" s="2"/>
      <c r="B598" s="2"/>
      <c r="C598" s="2"/>
      <c r="D598" s="2"/>
      <c r="E598" s="2"/>
      <c r="F598" s="2"/>
      <c r="G598" s="2"/>
      <c r="H598" s="2"/>
      <c r="I598" s="2"/>
      <c r="J598" s="2"/>
      <c r="K598" s="2"/>
      <c r="L598" s="2"/>
      <c r="M598" s="2"/>
      <c r="N598" s="2"/>
      <c r="O598" s="2"/>
      <c r="P598" s="2"/>
      <c r="Q598" s="2"/>
      <c r="R598" s="2"/>
      <c r="S598" s="2"/>
      <c r="T598" s="2"/>
      <c r="U598" s="2"/>
    </row>
    <row r="599" spans="1:21" x14ac:dyDescent="0.25">
      <c r="A599" s="2"/>
      <c r="B599" s="2"/>
      <c r="C599" s="2"/>
      <c r="D599" s="2"/>
      <c r="E599" s="2"/>
      <c r="F599" s="2"/>
      <c r="G599" s="2"/>
      <c r="H599" s="2"/>
      <c r="I599" s="2"/>
      <c r="J599" s="2"/>
      <c r="K599" s="2"/>
      <c r="L599" s="2"/>
      <c r="M599" s="2"/>
      <c r="N599" s="2"/>
      <c r="O599" s="2"/>
      <c r="P599" s="2"/>
      <c r="Q599" s="2"/>
      <c r="R599" s="2"/>
      <c r="S599" s="2"/>
      <c r="T599" s="2"/>
      <c r="U599" s="2"/>
    </row>
    <row r="600" spans="1:21" x14ac:dyDescent="0.25">
      <c r="A600" s="2"/>
      <c r="B600" s="2"/>
      <c r="C600" s="2"/>
      <c r="D600" s="2"/>
      <c r="E600" s="2"/>
      <c r="F600" s="2"/>
      <c r="G600" s="2"/>
      <c r="H600" s="2"/>
      <c r="I600" s="2"/>
      <c r="J600" s="2"/>
      <c r="K600" s="2"/>
      <c r="L600" s="2"/>
      <c r="M600" s="2"/>
      <c r="N600" s="2"/>
      <c r="O600" s="2"/>
      <c r="P600" s="2"/>
      <c r="Q600" s="2"/>
      <c r="R600" s="2"/>
      <c r="S600" s="2"/>
      <c r="T600" s="2"/>
      <c r="U600" s="2"/>
    </row>
    <row r="601" spans="1:21" x14ac:dyDescent="0.25">
      <c r="A601" s="2"/>
      <c r="B601" s="2"/>
      <c r="C601" s="2"/>
      <c r="D601" s="2"/>
      <c r="E601" s="2"/>
      <c r="F601" s="2"/>
      <c r="G601" s="2"/>
      <c r="H601" s="2"/>
      <c r="I601" s="2"/>
      <c r="J601" s="2"/>
      <c r="K601" s="2"/>
      <c r="L601" s="2"/>
      <c r="M601" s="2"/>
      <c r="N601" s="2"/>
      <c r="O601" s="2"/>
      <c r="P601" s="2"/>
      <c r="Q601" s="2"/>
      <c r="R601" s="2"/>
      <c r="S601" s="2"/>
      <c r="T601" s="2"/>
      <c r="U601" s="2"/>
    </row>
    <row r="602" spans="1:21" x14ac:dyDescent="0.25">
      <c r="A602" s="2"/>
      <c r="B602" s="2"/>
      <c r="C602" s="2"/>
      <c r="D602" s="2"/>
      <c r="E602" s="2"/>
      <c r="F602" s="2"/>
      <c r="G602" s="2"/>
      <c r="H602" s="2"/>
      <c r="I602" s="2"/>
      <c r="J602" s="2"/>
      <c r="K602" s="2"/>
      <c r="L602" s="2"/>
      <c r="M602" s="2"/>
      <c r="N602" s="2"/>
      <c r="O602" s="2"/>
      <c r="P602" s="2"/>
      <c r="Q602" s="2"/>
      <c r="R602" s="2"/>
      <c r="S602" s="2"/>
      <c r="T602" s="2"/>
      <c r="U602" s="2"/>
    </row>
    <row r="603" spans="1:21" x14ac:dyDescent="0.25">
      <c r="A603" s="2"/>
      <c r="B603" s="2"/>
      <c r="C603" s="2"/>
      <c r="D603" s="2"/>
      <c r="E603" s="2"/>
      <c r="F603" s="2"/>
      <c r="G603" s="2"/>
      <c r="H603" s="2"/>
      <c r="I603" s="2"/>
      <c r="J603" s="2"/>
      <c r="K603" s="2"/>
      <c r="L603" s="2"/>
      <c r="M603" s="2"/>
      <c r="N603" s="2"/>
      <c r="O603" s="2"/>
      <c r="P603" s="2"/>
      <c r="Q603" s="2"/>
      <c r="R603" s="2"/>
      <c r="S603" s="2"/>
      <c r="T603" s="2"/>
      <c r="U603" s="2"/>
    </row>
    <row r="604" spans="1:21" x14ac:dyDescent="0.25">
      <c r="A604" s="2"/>
      <c r="B604" s="2"/>
      <c r="C604" s="2"/>
      <c r="D604" s="2"/>
      <c r="E604" s="2"/>
      <c r="F604" s="2"/>
      <c r="G604" s="2"/>
      <c r="H604" s="2"/>
      <c r="I604" s="2"/>
      <c r="J604" s="2"/>
      <c r="K604" s="2"/>
      <c r="L604" s="2"/>
      <c r="M604" s="2"/>
      <c r="N604" s="2"/>
      <c r="O604" s="2"/>
      <c r="P604" s="2"/>
      <c r="Q604" s="2"/>
      <c r="R604" s="2"/>
      <c r="S604" s="2"/>
      <c r="T604" s="2"/>
      <c r="U604" s="2"/>
    </row>
    <row r="605" spans="1:21" x14ac:dyDescent="0.25">
      <c r="A605" s="2"/>
      <c r="B605" s="2"/>
      <c r="C605" s="2"/>
      <c r="D605" s="2"/>
      <c r="E605" s="2"/>
      <c r="F605" s="2"/>
      <c r="G605" s="2"/>
      <c r="H605" s="2"/>
      <c r="I605" s="2"/>
      <c r="J605" s="2"/>
      <c r="K605" s="2"/>
      <c r="L605" s="2"/>
      <c r="M605" s="2"/>
      <c r="N605" s="2"/>
      <c r="O605" s="2"/>
      <c r="P605" s="2"/>
      <c r="Q605" s="2"/>
      <c r="R605" s="2"/>
      <c r="S605" s="2"/>
      <c r="T605" s="2"/>
      <c r="U605" s="2"/>
    </row>
    <row r="606" spans="1:21" x14ac:dyDescent="0.25">
      <c r="A606" s="2"/>
      <c r="B606" s="2"/>
      <c r="C606" s="2"/>
      <c r="D606" s="2"/>
      <c r="E606" s="2"/>
      <c r="F606" s="2"/>
      <c r="G606" s="2"/>
      <c r="H606" s="2"/>
      <c r="I606" s="2"/>
      <c r="J606" s="2"/>
      <c r="K606" s="2"/>
      <c r="L606" s="2"/>
      <c r="M606" s="2"/>
      <c r="N606" s="2"/>
      <c r="O606" s="2"/>
      <c r="P606" s="2"/>
      <c r="Q606" s="2"/>
      <c r="R606" s="2"/>
      <c r="S606" s="2"/>
      <c r="T606" s="2"/>
      <c r="U606" s="2"/>
    </row>
    <row r="607" spans="1:21" x14ac:dyDescent="0.25">
      <c r="A607" s="2"/>
      <c r="B607" s="2"/>
      <c r="C607" s="2"/>
      <c r="D607" s="2"/>
      <c r="E607" s="2"/>
      <c r="F607" s="2"/>
      <c r="G607" s="2"/>
      <c r="H607" s="2"/>
      <c r="I607" s="2"/>
      <c r="J607" s="2"/>
      <c r="K607" s="2"/>
      <c r="L607" s="2"/>
      <c r="M607" s="2"/>
      <c r="N607" s="2"/>
      <c r="O607" s="2"/>
      <c r="P607" s="2"/>
      <c r="Q607" s="2"/>
      <c r="R607" s="2"/>
      <c r="S607" s="2"/>
      <c r="T607" s="2"/>
      <c r="U607" s="2"/>
    </row>
    <row r="608" spans="1:21" x14ac:dyDescent="0.25">
      <c r="A608" s="2"/>
      <c r="B608" s="2"/>
      <c r="C608" s="2"/>
      <c r="D608" s="2"/>
      <c r="E608" s="2"/>
      <c r="F608" s="2"/>
      <c r="G608" s="2"/>
      <c r="H608" s="2"/>
      <c r="I608" s="2"/>
      <c r="J608" s="2"/>
      <c r="K608" s="2"/>
      <c r="L608" s="2"/>
      <c r="M608" s="2"/>
      <c r="N608" s="2"/>
      <c r="O608" s="2"/>
      <c r="P608" s="2"/>
      <c r="Q608" s="2"/>
      <c r="R608" s="2"/>
      <c r="S608" s="2"/>
      <c r="T608" s="2"/>
      <c r="U608" s="2"/>
    </row>
    <row r="609" spans="1:21" x14ac:dyDescent="0.25">
      <c r="A609" s="2"/>
      <c r="B609" s="2"/>
      <c r="C609" s="2"/>
      <c r="D609" s="2"/>
      <c r="E609" s="2"/>
      <c r="F609" s="2"/>
      <c r="G609" s="2"/>
      <c r="H609" s="2"/>
      <c r="I609" s="2"/>
      <c r="J609" s="2"/>
      <c r="K609" s="2"/>
      <c r="L609" s="2"/>
      <c r="M609" s="2"/>
      <c r="N609" s="2"/>
      <c r="O609" s="2"/>
      <c r="P609" s="2"/>
      <c r="Q609" s="2"/>
      <c r="R609" s="2"/>
      <c r="S609" s="2"/>
      <c r="T609" s="2"/>
      <c r="U609" s="2"/>
    </row>
    <row r="610" spans="1:21" x14ac:dyDescent="0.25">
      <c r="A610" s="2"/>
      <c r="B610" s="2"/>
      <c r="C610" s="2"/>
      <c r="D610" s="2"/>
      <c r="E610" s="2"/>
      <c r="F610" s="2"/>
      <c r="G610" s="2"/>
      <c r="H610" s="2"/>
      <c r="I610" s="2"/>
      <c r="J610" s="2"/>
      <c r="K610" s="2"/>
      <c r="L610" s="2"/>
      <c r="M610" s="2"/>
      <c r="N610" s="2"/>
      <c r="O610" s="2"/>
      <c r="P610" s="2"/>
      <c r="Q610" s="2"/>
      <c r="R610" s="2"/>
      <c r="S610" s="2"/>
      <c r="T610" s="2"/>
      <c r="U610" s="2"/>
    </row>
    <row r="611" spans="1:21" x14ac:dyDescent="0.25">
      <c r="A611" s="2"/>
      <c r="B611" s="2"/>
      <c r="C611" s="2"/>
      <c r="D611" s="2"/>
      <c r="E611" s="2"/>
      <c r="F611" s="2"/>
      <c r="G611" s="2"/>
      <c r="H611" s="2"/>
      <c r="I611" s="2"/>
      <c r="J611" s="2"/>
      <c r="K611" s="2"/>
      <c r="L611" s="2"/>
      <c r="M611" s="2"/>
      <c r="N611" s="2"/>
      <c r="O611" s="2"/>
      <c r="P611" s="2"/>
      <c r="Q611" s="2"/>
      <c r="R611" s="2"/>
      <c r="S611" s="2"/>
      <c r="T611" s="2"/>
      <c r="U611" s="2"/>
    </row>
    <row r="612" spans="1:21" x14ac:dyDescent="0.25">
      <c r="A612" s="2"/>
      <c r="B612" s="2"/>
      <c r="C612" s="2"/>
      <c r="D612" s="2"/>
      <c r="E612" s="2"/>
      <c r="F612" s="2"/>
      <c r="G612" s="2"/>
      <c r="H612" s="2"/>
      <c r="I612" s="2"/>
      <c r="J612" s="2"/>
      <c r="K612" s="2"/>
      <c r="L612" s="2"/>
      <c r="M612" s="2"/>
      <c r="N612" s="2"/>
      <c r="O612" s="2"/>
      <c r="P612" s="2"/>
      <c r="Q612" s="2"/>
      <c r="R612" s="2"/>
      <c r="S612" s="2"/>
      <c r="T612" s="2"/>
      <c r="U612" s="2"/>
    </row>
    <row r="613" spans="1:21" x14ac:dyDescent="0.25">
      <c r="A613" s="2"/>
      <c r="B613" s="2"/>
      <c r="C613" s="2"/>
      <c r="D613" s="2"/>
      <c r="E613" s="2"/>
      <c r="F613" s="2"/>
      <c r="G613" s="2"/>
      <c r="H613" s="2"/>
      <c r="I613" s="2"/>
      <c r="J613" s="2"/>
      <c r="K613" s="2"/>
      <c r="L613" s="2"/>
      <c r="M613" s="2"/>
      <c r="N613" s="2"/>
      <c r="O613" s="2"/>
      <c r="P613" s="2"/>
      <c r="Q613" s="2"/>
      <c r="R613" s="2"/>
      <c r="S613" s="2"/>
      <c r="T613" s="2"/>
      <c r="U613" s="2"/>
    </row>
    <row r="614" spans="1:21" x14ac:dyDescent="0.25">
      <c r="A614" s="2"/>
      <c r="B614" s="2"/>
      <c r="C614" s="2"/>
      <c r="D614" s="2"/>
      <c r="E614" s="2"/>
      <c r="F614" s="2"/>
      <c r="G614" s="2"/>
      <c r="H614" s="2"/>
      <c r="I614" s="2"/>
      <c r="J614" s="2"/>
      <c r="K614" s="2"/>
      <c r="L614" s="2"/>
      <c r="M614" s="2"/>
      <c r="N614" s="2"/>
      <c r="O614" s="2"/>
      <c r="P614" s="2"/>
      <c r="Q614" s="2"/>
      <c r="R614" s="2"/>
      <c r="S614" s="2"/>
      <c r="T614" s="2"/>
      <c r="U614" s="2"/>
    </row>
    <row r="615" spans="1:21" x14ac:dyDescent="0.25">
      <c r="A615" s="2"/>
      <c r="B615" s="2"/>
      <c r="C615" s="2"/>
      <c r="D615" s="2"/>
      <c r="E615" s="2"/>
      <c r="F615" s="2"/>
      <c r="G615" s="2"/>
      <c r="H615" s="2"/>
      <c r="I615" s="2"/>
      <c r="J615" s="2"/>
      <c r="K615" s="2"/>
      <c r="L615" s="2"/>
      <c r="M615" s="2"/>
      <c r="N615" s="2"/>
      <c r="O615" s="2"/>
      <c r="P615" s="2"/>
      <c r="Q615" s="2"/>
      <c r="R615" s="2"/>
      <c r="S615" s="2"/>
      <c r="T615" s="2"/>
      <c r="U615" s="2"/>
    </row>
    <row r="616" spans="1:21" x14ac:dyDescent="0.25">
      <c r="A616" s="2"/>
      <c r="B616" s="2"/>
      <c r="C616" s="2"/>
      <c r="D616" s="2"/>
      <c r="E616" s="2"/>
      <c r="F616" s="2"/>
      <c r="G616" s="2"/>
      <c r="H616" s="2"/>
      <c r="I616" s="2"/>
      <c r="J616" s="2"/>
      <c r="K616" s="2"/>
      <c r="L616" s="2"/>
      <c r="M616" s="2"/>
      <c r="N616" s="2"/>
      <c r="O616" s="2"/>
      <c r="P616" s="2"/>
      <c r="Q616" s="2"/>
      <c r="R616" s="2"/>
      <c r="S616" s="2"/>
      <c r="T616" s="2"/>
      <c r="U616" s="2"/>
    </row>
    <row r="617" spans="1:21" x14ac:dyDescent="0.25">
      <c r="A617" s="2"/>
      <c r="B617" s="2"/>
      <c r="C617" s="2"/>
      <c r="D617" s="2"/>
      <c r="E617" s="2"/>
      <c r="F617" s="2"/>
      <c r="G617" s="2"/>
      <c r="H617" s="2"/>
      <c r="I617" s="2"/>
      <c r="J617" s="2"/>
      <c r="K617" s="2"/>
      <c r="L617" s="2"/>
      <c r="M617" s="2"/>
      <c r="N617" s="2"/>
      <c r="O617" s="2"/>
      <c r="P617" s="2"/>
      <c r="Q617" s="2"/>
      <c r="R617" s="2"/>
      <c r="S617" s="2"/>
      <c r="T617" s="2"/>
      <c r="U617" s="2"/>
    </row>
    <row r="618" spans="1:21" x14ac:dyDescent="0.25">
      <c r="A618" s="2"/>
      <c r="B618" s="2"/>
      <c r="C618" s="2"/>
      <c r="D618" s="2"/>
      <c r="E618" s="2"/>
      <c r="F618" s="2"/>
      <c r="G618" s="2"/>
      <c r="H618" s="2"/>
      <c r="I618" s="2"/>
      <c r="J618" s="2"/>
      <c r="K618" s="2"/>
      <c r="L618" s="2"/>
      <c r="M618" s="2"/>
      <c r="N618" s="2"/>
      <c r="O618" s="2"/>
      <c r="P618" s="2"/>
      <c r="Q618" s="2"/>
      <c r="R618" s="2"/>
      <c r="S618" s="2"/>
      <c r="T618" s="2"/>
      <c r="U618" s="2"/>
    </row>
    <row r="619" spans="1:21" x14ac:dyDescent="0.25">
      <c r="A619" s="2"/>
      <c r="B619" s="2"/>
      <c r="C619" s="2"/>
      <c r="D619" s="2"/>
      <c r="E619" s="2"/>
      <c r="F619" s="2"/>
      <c r="G619" s="2"/>
      <c r="H619" s="2"/>
      <c r="I619" s="2"/>
      <c r="J619" s="2"/>
      <c r="K619" s="2"/>
      <c r="L619" s="2"/>
      <c r="M619" s="2"/>
      <c r="N619" s="2"/>
      <c r="O619" s="2"/>
      <c r="P619" s="2"/>
      <c r="Q619" s="2"/>
      <c r="R619" s="2"/>
      <c r="S619" s="2"/>
      <c r="T619" s="2"/>
      <c r="U619" s="2"/>
    </row>
    <row r="620" spans="1:21" x14ac:dyDescent="0.25">
      <c r="A620" s="2"/>
      <c r="B620" s="2"/>
      <c r="C620" s="2"/>
      <c r="D620" s="2"/>
      <c r="E620" s="2"/>
      <c r="F620" s="2"/>
      <c r="G620" s="2"/>
      <c r="H620" s="2"/>
      <c r="I620" s="2"/>
      <c r="J620" s="2"/>
      <c r="K620" s="2"/>
      <c r="L620" s="2"/>
      <c r="M620" s="2"/>
      <c r="N620" s="2"/>
      <c r="O620" s="2"/>
      <c r="P620" s="2"/>
      <c r="Q620" s="2"/>
      <c r="R620" s="2"/>
      <c r="S620" s="2"/>
      <c r="T620" s="2"/>
      <c r="U620" s="2"/>
    </row>
    <row r="621" spans="1:21" x14ac:dyDescent="0.25">
      <c r="A621" s="2"/>
      <c r="B621" s="2"/>
      <c r="C621" s="2"/>
      <c r="D621" s="2"/>
      <c r="E621" s="2"/>
      <c r="F621" s="2"/>
      <c r="G621" s="2"/>
      <c r="H621" s="2"/>
      <c r="I621" s="2"/>
      <c r="J621" s="2"/>
      <c r="K621" s="2"/>
      <c r="L621" s="2"/>
      <c r="M621" s="2"/>
      <c r="N621" s="2"/>
      <c r="O621" s="2"/>
      <c r="P621" s="2"/>
      <c r="Q621" s="2"/>
      <c r="R621" s="2"/>
      <c r="S621" s="2"/>
      <c r="T621" s="2"/>
      <c r="U621" s="2"/>
    </row>
    <row r="622" spans="1:21" x14ac:dyDescent="0.25">
      <c r="A622" s="2"/>
      <c r="B622" s="2"/>
      <c r="C622" s="2"/>
      <c r="D622" s="2"/>
      <c r="E622" s="2"/>
      <c r="F622" s="2"/>
      <c r="G622" s="2"/>
      <c r="H622" s="2"/>
      <c r="I622" s="2"/>
      <c r="J622" s="2"/>
      <c r="K622" s="2"/>
      <c r="L622" s="2"/>
      <c r="M622" s="2"/>
      <c r="N622" s="2"/>
      <c r="O622" s="2"/>
      <c r="P622" s="2"/>
      <c r="Q622" s="2"/>
      <c r="R622" s="2"/>
      <c r="S622" s="2"/>
      <c r="T622" s="2"/>
      <c r="U622" s="2"/>
    </row>
    <row r="623" spans="1:21" x14ac:dyDescent="0.25">
      <c r="A623" s="2"/>
      <c r="B623" s="2"/>
      <c r="C623" s="2"/>
      <c r="D623" s="2"/>
      <c r="E623" s="2"/>
      <c r="F623" s="2"/>
      <c r="G623" s="2"/>
      <c r="H623" s="2"/>
      <c r="I623" s="2"/>
      <c r="J623" s="2"/>
      <c r="K623" s="2"/>
      <c r="L623" s="2"/>
      <c r="M623" s="2"/>
      <c r="N623" s="2"/>
      <c r="O623" s="2"/>
      <c r="P623" s="2"/>
      <c r="Q623" s="2"/>
      <c r="R623" s="2"/>
      <c r="S623" s="2"/>
      <c r="T623" s="2"/>
      <c r="U623" s="2"/>
    </row>
    <row r="624" spans="1:21" x14ac:dyDescent="0.25">
      <c r="A624" s="2"/>
      <c r="B624" s="2"/>
      <c r="C624" s="2"/>
      <c r="D624" s="2"/>
      <c r="E624" s="2"/>
      <c r="F624" s="2"/>
      <c r="G624" s="2"/>
      <c r="H624" s="2"/>
      <c r="I624" s="2"/>
      <c r="J624" s="2"/>
      <c r="K624" s="2"/>
      <c r="L624" s="2"/>
      <c r="M624" s="2"/>
      <c r="N624" s="2"/>
      <c r="O624" s="2"/>
      <c r="P624" s="2"/>
      <c r="Q624" s="2"/>
      <c r="R624" s="2"/>
      <c r="S624" s="2"/>
      <c r="T624" s="2"/>
      <c r="U624" s="2"/>
    </row>
    <row r="625" spans="1:21" x14ac:dyDescent="0.25">
      <c r="A625" s="2"/>
      <c r="B625" s="2"/>
      <c r="C625" s="2"/>
      <c r="D625" s="2"/>
      <c r="E625" s="2"/>
      <c r="F625" s="2"/>
      <c r="G625" s="2"/>
      <c r="H625" s="2"/>
      <c r="I625" s="2"/>
      <c r="J625" s="2"/>
      <c r="K625" s="2"/>
      <c r="L625" s="2"/>
      <c r="M625" s="2"/>
      <c r="N625" s="2"/>
      <c r="O625" s="2"/>
      <c r="P625" s="2"/>
      <c r="Q625" s="2"/>
      <c r="R625" s="2"/>
      <c r="S625" s="2"/>
      <c r="T625" s="2"/>
      <c r="U625" s="2"/>
    </row>
    <row r="626" spans="1:21" x14ac:dyDescent="0.25">
      <c r="A626" s="2"/>
      <c r="B626" s="2"/>
      <c r="C626" s="2"/>
      <c r="D626" s="2"/>
      <c r="E626" s="2"/>
      <c r="F626" s="2"/>
      <c r="G626" s="2"/>
      <c r="H626" s="2"/>
      <c r="I626" s="2"/>
      <c r="J626" s="2"/>
      <c r="K626" s="2"/>
      <c r="L626" s="2"/>
      <c r="M626" s="2"/>
      <c r="N626" s="2"/>
      <c r="O626" s="2"/>
      <c r="P626" s="2"/>
      <c r="Q626" s="2"/>
      <c r="R626" s="2"/>
      <c r="S626" s="2"/>
      <c r="T626" s="2"/>
      <c r="U626" s="2"/>
    </row>
    <row r="627" spans="1:21" x14ac:dyDescent="0.25">
      <c r="A627" s="2"/>
      <c r="B627" s="2"/>
      <c r="C627" s="2"/>
      <c r="D627" s="2"/>
      <c r="E627" s="2"/>
      <c r="F627" s="2"/>
      <c r="G627" s="2"/>
      <c r="H627" s="2"/>
      <c r="I627" s="2"/>
      <c r="J627" s="2"/>
      <c r="K627" s="2"/>
      <c r="L627" s="2"/>
      <c r="M627" s="2"/>
      <c r="N627" s="2"/>
      <c r="O627" s="2"/>
      <c r="P627" s="2"/>
      <c r="Q627" s="2"/>
      <c r="R627" s="2"/>
      <c r="S627" s="2"/>
      <c r="T627" s="2"/>
      <c r="U627" s="2"/>
    </row>
    <row r="628" spans="1:21" x14ac:dyDescent="0.25">
      <c r="A628" s="2"/>
      <c r="B628" s="2"/>
      <c r="C628" s="2"/>
      <c r="D628" s="2"/>
      <c r="E628" s="2"/>
      <c r="F628" s="2"/>
      <c r="G628" s="2"/>
      <c r="H628" s="2"/>
      <c r="I628" s="2"/>
      <c r="J628" s="2"/>
      <c r="K628" s="2"/>
      <c r="L628" s="2"/>
      <c r="M628" s="2"/>
      <c r="N628" s="2"/>
      <c r="O628" s="2"/>
      <c r="P628" s="2"/>
      <c r="Q628" s="2"/>
      <c r="R628" s="2"/>
      <c r="S628" s="2"/>
      <c r="T628" s="2"/>
      <c r="U628" s="2"/>
    </row>
    <row r="629" spans="1:21" x14ac:dyDescent="0.25">
      <c r="A629" s="2"/>
      <c r="B629" s="2"/>
      <c r="C629" s="2"/>
      <c r="D629" s="2"/>
      <c r="E629" s="2"/>
      <c r="F629" s="2"/>
      <c r="G629" s="2"/>
      <c r="H629" s="2"/>
      <c r="I629" s="2"/>
      <c r="J629" s="2"/>
      <c r="K629" s="2"/>
      <c r="L629" s="2"/>
      <c r="M629" s="2"/>
      <c r="N629" s="2"/>
      <c r="O629" s="2"/>
      <c r="P629" s="2"/>
      <c r="Q629" s="2"/>
      <c r="R629" s="2"/>
      <c r="S629" s="2"/>
      <c r="T629" s="2"/>
      <c r="U629" s="2"/>
    </row>
    <row r="630" spans="1:21" x14ac:dyDescent="0.25">
      <c r="A630" s="2"/>
      <c r="B630" s="2"/>
      <c r="C630" s="2"/>
      <c r="D630" s="2"/>
      <c r="E630" s="2"/>
      <c r="F630" s="2"/>
      <c r="G630" s="2"/>
      <c r="H630" s="2"/>
      <c r="I630" s="2"/>
      <c r="J630" s="2"/>
      <c r="K630" s="2"/>
      <c r="L630" s="2"/>
      <c r="M630" s="2"/>
      <c r="N630" s="2"/>
      <c r="O630" s="2"/>
      <c r="P630" s="2"/>
      <c r="Q630" s="2"/>
      <c r="R630" s="2"/>
      <c r="S630" s="2"/>
      <c r="T630" s="2"/>
      <c r="U630" s="2"/>
    </row>
    <row r="631" spans="1:21" x14ac:dyDescent="0.25">
      <c r="A631" s="2"/>
      <c r="B631" s="2"/>
      <c r="C631" s="2"/>
      <c r="D631" s="2"/>
      <c r="E631" s="2"/>
      <c r="F631" s="2"/>
      <c r="G631" s="2"/>
      <c r="H631" s="2"/>
      <c r="I631" s="2"/>
      <c r="J631" s="2"/>
      <c r="K631" s="2"/>
      <c r="L631" s="2"/>
      <c r="M631" s="2"/>
      <c r="N631" s="2"/>
      <c r="O631" s="2"/>
      <c r="P631" s="2"/>
      <c r="Q631" s="2"/>
      <c r="R631" s="2"/>
      <c r="S631" s="2"/>
      <c r="T631" s="2"/>
      <c r="U631" s="2"/>
    </row>
    <row r="632" spans="1:21" x14ac:dyDescent="0.25">
      <c r="A632" s="2"/>
      <c r="B632" s="2"/>
      <c r="C632" s="2"/>
      <c r="D632" s="2"/>
      <c r="E632" s="2"/>
      <c r="F632" s="2"/>
      <c r="G632" s="2"/>
      <c r="H632" s="2"/>
      <c r="I632" s="2"/>
      <c r="J632" s="2"/>
      <c r="K632" s="2"/>
      <c r="L632" s="2"/>
      <c r="M632" s="2"/>
      <c r="N632" s="2"/>
      <c r="O632" s="2"/>
      <c r="P632" s="2"/>
      <c r="Q632" s="2"/>
      <c r="R632" s="2"/>
      <c r="S632" s="2"/>
      <c r="T632" s="2"/>
      <c r="U632" s="2"/>
    </row>
    <row r="633" spans="1:21" x14ac:dyDescent="0.25">
      <c r="A633" s="2"/>
      <c r="B633" s="2"/>
      <c r="C633" s="2"/>
      <c r="D633" s="2"/>
      <c r="E633" s="2"/>
      <c r="F633" s="2"/>
      <c r="G633" s="2"/>
      <c r="H633" s="2"/>
      <c r="I633" s="2"/>
      <c r="J633" s="2"/>
      <c r="K633" s="2"/>
      <c r="L633" s="2"/>
      <c r="M633" s="2"/>
      <c r="N633" s="2"/>
      <c r="O633" s="2"/>
      <c r="P633" s="2"/>
      <c r="Q633" s="2"/>
      <c r="R633" s="2"/>
      <c r="S633" s="2"/>
      <c r="T633" s="2"/>
      <c r="U633" s="2"/>
    </row>
    <row r="634" spans="1:21" x14ac:dyDescent="0.25">
      <c r="A634" s="2"/>
      <c r="B634" s="2"/>
      <c r="C634" s="2"/>
      <c r="D634" s="2"/>
      <c r="E634" s="2"/>
      <c r="F634" s="2"/>
      <c r="G634" s="2"/>
      <c r="H634" s="2"/>
      <c r="I634" s="2"/>
      <c r="J634" s="2"/>
      <c r="K634" s="2"/>
      <c r="L634" s="2"/>
      <c r="M634" s="2"/>
      <c r="N634" s="2"/>
      <c r="O634" s="2"/>
      <c r="P634" s="2"/>
      <c r="Q634" s="2"/>
      <c r="R634" s="2"/>
      <c r="S634" s="2"/>
      <c r="T634" s="2"/>
      <c r="U634" s="2"/>
    </row>
    <row r="635" spans="1:21" x14ac:dyDescent="0.25">
      <c r="A635" s="2"/>
      <c r="B635" s="2"/>
      <c r="C635" s="2"/>
      <c r="D635" s="2"/>
      <c r="E635" s="2"/>
      <c r="F635" s="2"/>
      <c r="G635" s="2"/>
      <c r="H635" s="2"/>
      <c r="I635" s="2"/>
      <c r="J635" s="2"/>
      <c r="K635" s="2"/>
      <c r="L635" s="2"/>
      <c r="M635" s="2"/>
      <c r="N635" s="2"/>
      <c r="O635" s="2"/>
      <c r="P635" s="2"/>
      <c r="Q635" s="2"/>
      <c r="R635" s="2"/>
      <c r="S635" s="2"/>
      <c r="T635" s="2"/>
      <c r="U635" s="2"/>
    </row>
    <row r="636" spans="1:21" x14ac:dyDescent="0.25">
      <c r="A636" s="2"/>
      <c r="B636" s="2"/>
      <c r="C636" s="2"/>
      <c r="D636" s="2"/>
      <c r="E636" s="2"/>
      <c r="F636" s="2"/>
      <c r="G636" s="2"/>
      <c r="H636" s="2"/>
      <c r="I636" s="2"/>
      <c r="J636" s="2"/>
      <c r="K636" s="2"/>
      <c r="L636" s="2"/>
      <c r="M636" s="2"/>
      <c r="N636" s="2"/>
      <c r="O636" s="2"/>
      <c r="P636" s="2"/>
      <c r="Q636" s="2"/>
      <c r="R636" s="2"/>
      <c r="S636" s="2"/>
      <c r="T636" s="2"/>
      <c r="U636" s="2"/>
    </row>
    <row r="637" spans="1:21" x14ac:dyDescent="0.25">
      <c r="A637" s="2"/>
      <c r="B637" s="2"/>
      <c r="C637" s="2"/>
      <c r="D637" s="2"/>
      <c r="E637" s="2"/>
      <c r="F637" s="2"/>
      <c r="G637" s="2"/>
      <c r="H637" s="2"/>
      <c r="I637" s="2"/>
      <c r="J637" s="2"/>
      <c r="K637" s="2"/>
      <c r="L637" s="2"/>
      <c r="M637" s="2"/>
      <c r="N637" s="2"/>
      <c r="O637" s="2"/>
      <c r="P637" s="2"/>
      <c r="Q637" s="2"/>
      <c r="R637" s="2"/>
      <c r="S637" s="2"/>
      <c r="T637" s="2"/>
      <c r="U637" s="2"/>
    </row>
    <row r="638" spans="1:21" x14ac:dyDescent="0.25">
      <c r="A638" s="2"/>
      <c r="B638" s="2"/>
      <c r="C638" s="2"/>
      <c r="D638" s="2"/>
      <c r="E638" s="2"/>
      <c r="F638" s="2"/>
      <c r="G638" s="2"/>
      <c r="H638" s="2"/>
      <c r="I638" s="2"/>
      <c r="J638" s="2"/>
      <c r="K638" s="2"/>
      <c r="L638" s="2"/>
      <c r="M638" s="2"/>
      <c r="N638" s="2"/>
      <c r="O638" s="2"/>
      <c r="P638" s="2"/>
      <c r="Q638" s="2"/>
      <c r="R638" s="2"/>
      <c r="S638" s="2"/>
      <c r="T638" s="2"/>
      <c r="U638" s="2"/>
    </row>
    <row r="639" spans="1:21" x14ac:dyDescent="0.25">
      <c r="A639" s="2"/>
      <c r="B639" s="2"/>
      <c r="C639" s="2"/>
      <c r="D639" s="2"/>
      <c r="E639" s="2"/>
      <c r="F639" s="2"/>
      <c r="G639" s="2"/>
      <c r="H639" s="2"/>
      <c r="I639" s="2"/>
      <c r="J639" s="2"/>
      <c r="K639" s="2"/>
      <c r="L639" s="2"/>
      <c r="M639" s="2"/>
      <c r="N639" s="2"/>
      <c r="O639" s="2"/>
      <c r="P639" s="2"/>
      <c r="Q639" s="2"/>
      <c r="R639" s="2"/>
      <c r="S639" s="2"/>
      <c r="T639" s="2"/>
      <c r="U639" s="2"/>
    </row>
    <row r="640" spans="1:21" x14ac:dyDescent="0.25">
      <c r="A640" s="2"/>
      <c r="B640" s="2"/>
      <c r="C640" s="2"/>
      <c r="D640" s="2"/>
      <c r="E640" s="2"/>
      <c r="F640" s="2"/>
      <c r="G640" s="2"/>
      <c r="H640" s="2"/>
      <c r="I640" s="2"/>
      <c r="J640" s="2"/>
      <c r="K640" s="2"/>
      <c r="L640" s="2"/>
      <c r="M640" s="2"/>
      <c r="N640" s="2"/>
      <c r="O640" s="2"/>
      <c r="P640" s="2"/>
      <c r="Q640" s="2"/>
      <c r="R640" s="2"/>
      <c r="S640" s="2"/>
      <c r="T640" s="2"/>
      <c r="U640" s="2"/>
    </row>
    <row r="641" spans="1:21" x14ac:dyDescent="0.25">
      <c r="A641" s="2"/>
      <c r="B641" s="2"/>
      <c r="C641" s="2"/>
      <c r="D641" s="2"/>
      <c r="E641" s="2"/>
      <c r="F641" s="2"/>
      <c r="G641" s="2"/>
      <c r="H641" s="2"/>
      <c r="I641" s="2"/>
      <c r="J641" s="2"/>
      <c r="K641" s="2"/>
      <c r="L641" s="2"/>
      <c r="M641" s="2"/>
      <c r="N641" s="2"/>
      <c r="O641" s="2"/>
      <c r="P641" s="2"/>
      <c r="Q641" s="2"/>
      <c r="R641" s="2"/>
      <c r="S641" s="2"/>
      <c r="T641" s="2"/>
      <c r="U641" s="2"/>
    </row>
    <row r="642" spans="1:21" x14ac:dyDescent="0.25">
      <c r="A642" s="2"/>
      <c r="B642" s="2"/>
      <c r="C642" s="2"/>
      <c r="D642" s="2"/>
      <c r="E642" s="2"/>
      <c r="F642" s="2"/>
      <c r="G642" s="2"/>
      <c r="H642" s="2"/>
      <c r="I642" s="2"/>
      <c r="J642" s="2"/>
      <c r="K642" s="2"/>
      <c r="L642" s="2"/>
      <c r="M642" s="2"/>
      <c r="N642" s="2"/>
      <c r="O642" s="2"/>
      <c r="P642" s="2"/>
      <c r="Q642" s="2"/>
      <c r="R642" s="2"/>
      <c r="S642" s="2"/>
      <c r="T642" s="2"/>
      <c r="U642" s="2"/>
    </row>
    <row r="643" spans="1:21" x14ac:dyDescent="0.25">
      <c r="A643" s="2"/>
      <c r="B643" s="2"/>
      <c r="C643" s="2"/>
      <c r="D643" s="2"/>
      <c r="E643" s="2"/>
      <c r="F643" s="2"/>
      <c r="G643" s="2"/>
      <c r="H643" s="2"/>
      <c r="I643" s="2"/>
      <c r="J643" s="2"/>
      <c r="K643" s="2"/>
      <c r="L643" s="2"/>
      <c r="M643" s="2"/>
      <c r="N643" s="2"/>
      <c r="O643" s="2"/>
      <c r="P643" s="2"/>
      <c r="Q643" s="2"/>
      <c r="R643" s="2"/>
      <c r="S643" s="2"/>
      <c r="T643" s="2"/>
      <c r="U643" s="2"/>
    </row>
    <row r="644" spans="1:21" x14ac:dyDescent="0.25">
      <c r="A644" s="2"/>
      <c r="B644" s="2"/>
      <c r="C644" s="2"/>
      <c r="D644" s="2"/>
      <c r="E644" s="2"/>
      <c r="F644" s="2"/>
      <c r="G644" s="2"/>
      <c r="H644" s="2"/>
      <c r="I644" s="2"/>
      <c r="J644" s="2"/>
      <c r="K644" s="2"/>
      <c r="L644" s="2"/>
      <c r="M644" s="2"/>
      <c r="N644" s="2"/>
      <c r="O644" s="2"/>
      <c r="P644" s="2"/>
      <c r="Q644" s="2"/>
      <c r="R644" s="2"/>
      <c r="S644" s="2"/>
      <c r="T644" s="2"/>
      <c r="U644" s="2"/>
    </row>
    <row r="645" spans="1:21" x14ac:dyDescent="0.25">
      <c r="A645" s="2"/>
      <c r="B645" s="2"/>
      <c r="C645" s="2"/>
      <c r="D645" s="2"/>
      <c r="E645" s="2"/>
      <c r="F645" s="2"/>
      <c r="G645" s="2"/>
      <c r="H645" s="2"/>
      <c r="I645" s="2"/>
      <c r="J645" s="2"/>
      <c r="K645" s="2"/>
      <c r="L645" s="2"/>
      <c r="M645" s="2"/>
      <c r="N645" s="2"/>
      <c r="O645" s="2"/>
      <c r="P645" s="2"/>
      <c r="Q645" s="2"/>
      <c r="R645" s="2"/>
      <c r="S645" s="2"/>
      <c r="T645" s="2"/>
      <c r="U645" s="2"/>
    </row>
    <row r="646" spans="1:21" x14ac:dyDescent="0.25">
      <c r="A646" s="2"/>
      <c r="B646" s="2"/>
      <c r="C646" s="2"/>
      <c r="D646" s="2"/>
      <c r="E646" s="2"/>
      <c r="F646" s="2"/>
      <c r="G646" s="2"/>
      <c r="H646" s="2"/>
      <c r="I646" s="2"/>
      <c r="J646" s="2"/>
      <c r="K646" s="2"/>
      <c r="L646" s="2"/>
      <c r="M646" s="2"/>
      <c r="N646" s="2"/>
      <c r="O646" s="2"/>
      <c r="P646" s="2"/>
      <c r="Q646" s="2"/>
      <c r="R646" s="2"/>
      <c r="S646" s="2"/>
      <c r="T646" s="2"/>
      <c r="U646" s="2"/>
    </row>
    <row r="647" spans="1:21" x14ac:dyDescent="0.25">
      <c r="A647" s="2"/>
      <c r="B647" s="2"/>
      <c r="C647" s="2"/>
      <c r="D647" s="2"/>
      <c r="E647" s="2"/>
      <c r="F647" s="2"/>
      <c r="G647" s="2"/>
      <c r="H647" s="2"/>
      <c r="I647" s="2"/>
      <c r="J647" s="2"/>
      <c r="K647" s="2"/>
      <c r="L647" s="2"/>
      <c r="M647" s="2"/>
      <c r="N647" s="2"/>
      <c r="O647" s="2"/>
      <c r="P647" s="2"/>
      <c r="Q647" s="2"/>
      <c r="R647" s="2"/>
      <c r="S647" s="2"/>
      <c r="T647" s="2"/>
      <c r="U647" s="2"/>
    </row>
    <row r="648" spans="1:21" x14ac:dyDescent="0.25">
      <c r="A648" s="2"/>
      <c r="B648" s="2"/>
      <c r="C648" s="2"/>
      <c r="D648" s="2"/>
      <c r="E648" s="2"/>
      <c r="F648" s="2"/>
      <c r="G648" s="2"/>
      <c r="H648" s="2"/>
      <c r="I648" s="2"/>
      <c r="J648" s="2"/>
      <c r="K648" s="2"/>
      <c r="L648" s="2"/>
      <c r="M648" s="2"/>
      <c r="N648" s="2"/>
      <c r="O648" s="2"/>
      <c r="P648" s="2"/>
      <c r="Q648" s="2"/>
      <c r="R648" s="2"/>
      <c r="S648" s="2"/>
      <c r="T648" s="2"/>
      <c r="U648" s="2"/>
    </row>
    <row r="649" spans="1:21" x14ac:dyDescent="0.25">
      <c r="A649" s="2"/>
      <c r="B649" s="2"/>
      <c r="C649" s="2"/>
      <c r="D649" s="2"/>
      <c r="E649" s="2"/>
      <c r="F649" s="2"/>
      <c r="G649" s="2"/>
      <c r="H649" s="2"/>
      <c r="I649" s="2"/>
      <c r="J649" s="2"/>
      <c r="K649" s="2"/>
      <c r="L649" s="2"/>
      <c r="M649" s="2"/>
      <c r="N649" s="2"/>
      <c r="O649" s="2"/>
      <c r="P649" s="2"/>
      <c r="Q649" s="2"/>
      <c r="R649" s="2"/>
      <c r="S649" s="2"/>
      <c r="T649" s="2"/>
      <c r="U649" s="2"/>
    </row>
    <row r="650" spans="1:21" x14ac:dyDescent="0.25">
      <c r="A650" s="2"/>
      <c r="B650" s="2"/>
      <c r="C650" s="2"/>
      <c r="D650" s="2"/>
      <c r="E650" s="2"/>
      <c r="F650" s="2"/>
      <c r="G650" s="2"/>
      <c r="H650" s="2"/>
      <c r="I650" s="2"/>
      <c r="J650" s="2"/>
      <c r="K650" s="2"/>
      <c r="L650" s="2"/>
      <c r="M650" s="2"/>
      <c r="N650" s="2"/>
      <c r="O650" s="2"/>
      <c r="P650" s="2"/>
      <c r="Q650" s="2"/>
      <c r="R650" s="2"/>
      <c r="S650" s="2"/>
      <c r="T650" s="2"/>
      <c r="U650" s="2"/>
    </row>
    <row r="651" spans="1:21" x14ac:dyDescent="0.25">
      <c r="A651" s="2"/>
      <c r="B651" s="2"/>
      <c r="C651" s="2"/>
      <c r="D651" s="2"/>
      <c r="E651" s="2"/>
      <c r="F651" s="2"/>
      <c r="G651" s="2"/>
      <c r="H651" s="2"/>
      <c r="I651" s="2"/>
      <c r="J651" s="2"/>
      <c r="K651" s="2"/>
      <c r="L651" s="2"/>
      <c r="M651" s="2"/>
      <c r="N651" s="2"/>
      <c r="O651" s="2"/>
      <c r="P651" s="2"/>
      <c r="Q651" s="2"/>
      <c r="R651" s="2"/>
      <c r="S651" s="2"/>
      <c r="T651" s="2"/>
      <c r="U651" s="2"/>
    </row>
    <row r="652" spans="1:21" x14ac:dyDescent="0.25">
      <c r="A652" s="2"/>
      <c r="B652" s="2"/>
      <c r="C652" s="2"/>
      <c r="D652" s="2"/>
      <c r="E652" s="2"/>
      <c r="F652" s="2"/>
      <c r="G652" s="2"/>
      <c r="H652" s="2"/>
      <c r="I652" s="2"/>
      <c r="J652" s="2"/>
      <c r="K652" s="2"/>
      <c r="L652" s="2"/>
      <c r="M652" s="2"/>
      <c r="N652" s="2"/>
      <c r="O652" s="2"/>
      <c r="P652" s="2"/>
      <c r="Q652" s="2"/>
      <c r="R652" s="2"/>
      <c r="S652" s="2"/>
      <c r="T652" s="2"/>
      <c r="U652" s="2"/>
    </row>
    <row r="653" spans="1:21" x14ac:dyDescent="0.25">
      <c r="A653" s="2"/>
      <c r="B653" s="2"/>
      <c r="C653" s="2"/>
      <c r="D653" s="2"/>
      <c r="E653" s="2"/>
      <c r="F653" s="2"/>
      <c r="G653" s="2"/>
      <c r="H653" s="2"/>
      <c r="I653" s="2"/>
      <c r="J653" s="2"/>
      <c r="K653" s="2"/>
      <c r="L653" s="2"/>
      <c r="M653" s="2"/>
      <c r="N653" s="2"/>
      <c r="O653" s="2"/>
      <c r="P653" s="2"/>
      <c r="Q653" s="2"/>
      <c r="R653" s="2"/>
      <c r="S653" s="2"/>
      <c r="T653" s="2"/>
      <c r="U653" s="2"/>
    </row>
    <row r="654" spans="1:21" x14ac:dyDescent="0.25">
      <c r="A654" s="2"/>
      <c r="B654" s="2"/>
      <c r="C654" s="2"/>
      <c r="D654" s="2"/>
      <c r="E654" s="2"/>
      <c r="F654" s="2"/>
      <c r="G654" s="2"/>
      <c r="H654" s="2"/>
      <c r="I654" s="2"/>
      <c r="J654" s="2"/>
      <c r="K654" s="2"/>
      <c r="L654" s="2"/>
      <c r="M654" s="2"/>
      <c r="N654" s="2"/>
      <c r="O654" s="2"/>
      <c r="P654" s="2"/>
      <c r="Q654" s="2"/>
      <c r="R654" s="2"/>
      <c r="S654" s="2"/>
      <c r="T654" s="2"/>
      <c r="U654" s="2"/>
    </row>
    <row r="655" spans="1:21" x14ac:dyDescent="0.25">
      <c r="A655" s="2"/>
      <c r="B655" s="2"/>
      <c r="C655" s="2"/>
      <c r="D655" s="2"/>
      <c r="E655" s="2"/>
      <c r="F655" s="2"/>
      <c r="G655" s="2"/>
      <c r="H655" s="2"/>
      <c r="I655" s="2"/>
      <c r="J655" s="2"/>
      <c r="K655" s="2"/>
      <c r="L655" s="2"/>
      <c r="M655" s="2"/>
      <c r="N655" s="2"/>
      <c r="O655" s="2"/>
      <c r="P655" s="2"/>
      <c r="Q655" s="2"/>
      <c r="R655" s="2"/>
      <c r="S655" s="2"/>
      <c r="T655" s="2"/>
      <c r="U655" s="2"/>
    </row>
    <row r="656" spans="1:21" x14ac:dyDescent="0.25">
      <c r="A656" s="2"/>
      <c r="B656" s="2"/>
      <c r="C656" s="2"/>
      <c r="D656" s="2"/>
      <c r="E656" s="2"/>
      <c r="F656" s="2"/>
      <c r="G656" s="2"/>
      <c r="H656" s="2"/>
      <c r="I656" s="2"/>
      <c r="J656" s="2"/>
      <c r="K656" s="2"/>
      <c r="L656" s="2"/>
      <c r="M656" s="2"/>
      <c r="N656" s="2"/>
      <c r="O656" s="2"/>
      <c r="P656" s="2"/>
      <c r="Q656" s="2"/>
      <c r="R656" s="2"/>
      <c r="S656" s="2"/>
      <c r="T656" s="2"/>
      <c r="U656" s="2"/>
    </row>
    <row r="657" spans="1:21" x14ac:dyDescent="0.25">
      <c r="A657" s="2"/>
      <c r="B657" s="2"/>
      <c r="C657" s="2"/>
      <c r="D657" s="2"/>
      <c r="E657" s="2"/>
      <c r="F657" s="2"/>
      <c r="G657" s="2"/>
      <c r="H657" s="2"/>
      <c r="I657" s="2"/>
      <c r="J657" s="2"/>
      <c r="K657" s="2"/>
      <c r="L657" s="2"/>
      <c r="M657" s="2"/>
      <c r="N657" s="2"/>
      <c r="O657" s="2"/>
      <c r="P657" s="2"/>
      <c r="Q657" s="2"/>
      <c r="R657" s="2"/>
      <c r="S657" s="2"/>
      <c r="T657" s="2"/>
      <c r="U657" s="2"/>
    </row>
    <row r="658" spans="1:21" x14ac:dyDescent="0.25">
      <c r="A658" s="2"/>
      <c r="B658" s="2"/>
      <c r="C658" s="2"/>
      <c r="D658" s="2"/>
      <c r="E658" s="2"/>
      <c r="F658" s="2"/>
      <c r="G658" s="2"/>
      <c r="H658" s="2"/>
      <c r="I658" s="2"/>
      <c r="J658" s="2"/>
      <c r="K658" s="2"/>
      <c r="L658" s="2"/>
      <c r="M658" s="2"/>
      <c r="N658" s="2"/>
      <c r="O658" s="2"/>
      <c r="P658" s="2"/>
      <c r="Q658" s="2"/>
      <c r="R658" s="2"/>
      <c r="S658" s="2"/>
      <c r="T658" s="2"/>
      <c r="U658" s="2"/>
    </row>
    <row r="659" spans="1:21" x14ac:dyDescent="0.25">
      <c r="A659" s="2"/>
      <c r="B659" s="2"/>
      <c r="C659" s="2"/>
      <c r="D659" s="2"/>
      <c r="E659" s="2"/>
      <c r="F659" s="2"/>
      <c r="G659" s="2"/>
      <c r="H659" s="2"/>
      <c r="I659" s="2"/>
      <c r="J659" s="2"/>
      <c r="K659" s="2"/>
      <c r="L659" s="2"/>
      <c r="M659" s="2"/>
      <c r="N659" s="2"/>
      <c r="O659" s="2"/>
      <c r="P659" s="2"/>
      <c r="Q659" s="2"/>
      <c r="R659" s="2"/>
      <c r="S659" s="2"/>
      <c r="T659" s="2"/>
      <c r="U659" s="2"/>
    </row>
    <row r="660" spans="1:21" x14ac:dyDescent="0.25">
      <c r="A660" s="2"/>
      <c r="B660" s="2"/>
      <c r="C660" s="2"/>
      <c r="D660" s="2"/>
      <c r="E660" s="2"/>
      <c r="F660" s="2"/>
      <c r="G660" s="2"/>
      <c r="H660" s="2"/>
      <c r="I660" s="2"/>
      <c r="J660" s="2"/>
      <c r="K660" s="2"/>
      <c r="L660" s="2"/>
      <c r="M660" s="2"/>
      <c r="N660" s="2"/>
      <c r="O660" s="2"/>
      <c r="P660" s="2"/>
      <c r="Q660" s="2"/>
      <c r="R660" s="2"/>
      <c r="S660" s="2"/>
      <c r="T660" s="2"/>
      <c r="U660" s="2"/>
    </row>
    <row r="661" spans="1:21" x14ac:dyDescent="0.25">
      <c r="A661" s="2"/>
      <c r="B661" s="2"/>
      <c r="C661" s="2"/>
      <c r="D661" s="2"/>
      <c r="E661" s="2"/>
      <c r="F661" s="2"/>
      <c r="G661" s="2"/>
      <c r="H661" s="2"/>
      <c r="I661" s="2"/>
      <c r="J661" s="2"/>
      <c r="K661" s="2"/>
      <c r="L661" s="2"/>
      <c r="M661" s="2"/>
      <c r="N661" s="2"/>
      <c r="O661" s="2"/>
      <c r="P661" s="2"/>
      <c r="Q661" s="2"/>
      <c r="R661" s="2"/>
      <c r="S661" s="2"/>
      <c r="T661" s="2"/>
      <c r="U661" s="2"/>
    </row>
    <row r="662" spans="1:21" x14ac:dyDescent="0.25">
      <c r="A662" s="2"/>
      <c r="B662" s="2"/>
      <c r="C662" s="2"/>
      <c r="D662" s="2"/>
      <c r="E662" s="2"/>
      <c r="F662" s="2"/>
      <c r="G662" s="2"/>
      <c r="H662" s="2"/>
      <c r="I662" s="2"/>
      <c r="J662" s="2"/>
      <c r="K662" s="2"/>
      <c r="L662" s="2"/>
      <c r="M662" s="2"/>
      <c r="N662" s="2"/>
      <c r="O662" s="2"/>
      <c r="P662" s="2"/>
      <c r="Q662" s="2"/>
      <c r="R662" s="2"/>
      <c r="S662" s="2"/>
      <c r="T662" s="2"/>
      <c r="U662" s="2"/>
    </row>
    <row r="663" spans="1:21" x14ac:dyDescent="0.25">
      <c r="A663" s="2"/>
      <c r="B663" s="2"/>
      <c r="C663" s="2"/>
      <c r="D663" s="2"/>
      <c r="E663" s="2"/>
      <c r="F663" s="2"/>
      <c r="G663" s="2"/>
      <c r="H663" s="2"/>
      <c r="I663" s="2"/>
      <c r="J663" s="2"/>
      <c r="K663" s="2"/>
      <c r="L663" s="2"/>
      <c r="M663" s="2"/>
      <c r="N663" s="2"/>
      <c r="O663" s="2"/>
      <c r="P663" s="2"/>
      <c r="Q663" s="2"/>
      <c r="R663" s="2"/>
      <c r="S663" s="2"/>
      <c r="T663" s="2"/>
      <c r="U663" s="2"/>
    </row>
    <row r="664" spans="1:21" x14ac:dyDescent="0.25">
      <c r="A664" s="2"/>
      <c r="B664" s="2"/>
      <c r="C664" s="2"/>
      <c r="D664" s="2"/>
      <c r="E664" s="2"/>
      <c r="F664" s="2"/>
      <c r="G664" s="2"/>
      <c r="H664" s="2"/>
      <c r="I664" s="2"/>
      <c r="J664" s="2"/>
      <c r="K664" s="2"/>
      <c r="L664" s="2"/>
      <c r="M664" s="2"/>
      <c r="N664" s="2"/>
      <c r="O664" s="2"/>
      <c r="P664" s="2"/>
      <c r="Q664" s="2"/>
      <c r="R664" s="2"/>
      <c r="S664" s="2"/>
      <c r="T664" s="2"/>
      <c r="U664" s="2"/>
    </row>
    <row r="665" spans="1:21" x14ac:dyDescent="0.25">
      <c r="A665" s="2"/>
      <c r="B665" s="2"/>
      <c r="C665" s="2"/>
      <c r="D665" s="2"/>
      <c r="E665" s="2"/>
      <c r="F665" s="2"/>
      <c r="G665" s="2"/>
      <c r="H665" s="2"/>
      <c r="I665" s="2"/>
      <c r="J665" s="2"/>
      <c r="K665" s="2"/>
      <c r="L665" s="2"/>
      <c r="M665" s="2"/>
      <c r="N665" s="2"/>
      <c r="O665" s="2"/>
      <c r="P665" s="2"/>
      <c r="Q665" s="2"/>
      <c r="R665" s="2"/>
      <c r="S665" s="2"/>
      <c r="T665" s="2"/>
      <c r="U665" s="2"/>
    </row>
    <row r="666" spans="1:21" x14ac:dyDescent="0.25">
      <c r="A666" s="2"/>
      <c r="B666" s="2"/>
      <c r="C666" s="2"/>
      <c r="D666" s="2"/>
      <c r="E666" s="2"/>
      <c r="F666" s="2"/>
      <c r="G666" s="2"/>
      <c r="H666" s="2"/>
      <c r="I666" s="2"/>
      <c r="J666" s="2"/>
      <c r="K666" s="2"/>
      <c r="L666" s="2"/>
      <c r="M666" s="2"/>
      <c r="N666" s="2"/>
      <c r="O666" s="2"/>
      <c r="P666" s="2"/>
      <c r="Q666" s="2"/>
      <c r="R666" s="2"/>
      <c r="S666" s="2"/>
      <c r="T666" s="2"/>
      <c r="U666" s="2"/>
    </row>
    <row r="667" spans="1:21" x14ac:dyDescent="0.25">
      <c r="A667" s="2"/>
      <c r="B667" s="2"/>
      <c r="C667" s="2"/>
      <c r="D667" s="2"/>
      <c r="E667" s="2"/>
      <c r="F667" s="2"/>
      <c r="G667" s="2"/>
      <c r="H667" s="2"/>
      <c r="I667" s="2"/>
      <c r="J667" s="2"/>
      <c r="K667" s="2"/>
      <c r="L667" s="2"/>
      <c r="M667" s="2"/>
      <c r="N667" s="2"/>
      <c r="O667" s="2"/>
      <c r="P667" s="2"/>
      <c r="Q667" s="2"/>
      <c r="R667" s="2"/>
      <c r="S667" s="2"/>
      <c r="T667" s="2"/>
      <c r="U667" s="2"/>
    </row>
    <row r="668" spans="1:21" x14ac:dyDescent="0.25">
      <c r="A668" s="2"/>
      <c r="B668" s="2"/>
      <c r="C668" s="2"/>
      <c r="D668" s="2"/>
      <c r="E668" s="2"/>
      <c r="F668" s="2"/>
      <c r="G668" s="2"/>
      <c r="H668" s="2"/>
      <c r="I668" s="2"/>
      <c r="J668" s="2"/>
      <c r="K668" s="2"/>
      <c r="L668" s="2"/>
      <c r="M668" s="2"/>
      <c r="N668" s="2"/>
      <c r="O668" s="2"/>
      <c r="P668" s="2"/>
      <c r="Q668" s="2"/>
      <c r="R668" s="2"/>
      <c r="S668" s="2"/>
      <c r="T668" s="2"/>
      <c r="U668" s="2"/>
    </row>
    <row r="669" spans="1:21" x14ac:dyDescent="0.25">
      <c r="A669" s="2"/>
      <c r="B669" s="2"/>
      <c r="C669" s="2"/>
      <c r="D669" s="2"/>
      <c r="E669" s="2"/>
      <c r="F669" s="2"/>
      <c r="G669" s="2"/>
      <c r="H669" s="2"/>
      <c r="I669" s="2"/>
      <c r="J669" s="2"/>
      <c r="K669" s="2"/>
      <c r="L669" s="2"/>
      <c r="M669" s="2"/>
      <c r="N669" s="2"/>
      <c r="O669" s="2"/>
      <c r="P669" s="2"/>
      <c r="Q669" s="2"/>
      <c r="R669" s="2"/>
      <c r="S669" s="2"/>
      <c r="T669" s="2"/>
      <c r="U669" s="2"/>
    </row>
    <row r="670" spans="1:21" x14ac:dyDescent="0.25">
      <c r="A670" s="2"/>
      <c r="B670" s="2"/>
      <c r="C670" s="2"/>
      <c r="D670" s="2"/>
      <c r="E670" s="2"/>
      <c r="F670" s="2"/>
      <c r="G670" s="2"/>
      <c r="H670" s="2"/>
      <c r="I670" s="2"/>
      <c r="J670" s="2"/>
      <c r="K670" s="2"/>
      <c r="L670" s="2"/>
      <c r="M670" s="2"/>
      <c r="N670" s="2"/>
      <c r="O670" s="2"/>
      <c r="P670" s="2"/>
      <c r="Q670" s="2"/>
      <c r="R670" s="2"/>
      <c r="S670" s="2"/>
      <c r="T670" s="2"/>
      <c r="U670" s="2"/>
    </row>
    <row r="671" spans="1:21" x14ac:dyDescent="0.25">
      <c r="A671" s="2"/>
      <c r="B671" s="2"/>
      <c r="C671" s="2"/>
      <c r="D671" s="2"/>
      <c r="E671" s="2"/>
      <c r="F671" s="2"/>
      <c r="G671" s="2"/>
      <c r="H671" s="2"/>
      <c r="I671" s="2"/>
      <c r="J671" s="2"/>
      <c r="K671" s="2"/>
      <c r="L671" s="2"/>
      <c r="M671" s="2"/>
      <c r="N671" s="2"/>
      <c r="O671" s="2"/>
      <c r="P671" s="2"/>
      <c r="Q671" s="2"/>
      <c r="R671" s="2"/>
      <c r="S671" s="2"/>
      <c r="T671" s="2"/>
      <c r="U671" s="2"/>
    </row>
    <row r="672" spans="1:21" x14ac:dyDescent="0.25">
      <c r="A672" s="2"/>
      <c r="B672" s="2"/>
      <c r="C672" s="2"/>
      <c r="D672" s="2"/>
      <c r="E672" s="2"/>
      <c r="F672" s="2"/>
      <c r="G672" s="2"/>
      <c r="H672" s="2"/>
      <c r="I672" s="2"/>
      <c r="J672" s="2"/>
      <c r="K672" s="2"/>
      <c r="L672" s="2"/>
      <c r="M672" s="2"/>
      <c r="N672" s="2"/>
      <c r="O672" s="2"/>
      <c r="P672" s="2"/>
      <c r="Q672" s="2"/>
      <c r="R672" s="2"/>
      <c r="S672" s="2"/>
      <c r="T672" s="2"/>
      <c r="U672" s="2"/>
    </row>
    <row r="673" spans="1:21" x14ac:dyDescent="0.25">
      <c r="A673" s="2"/>
      <c r="B673" s="2"/>
      <c r="C673" s="2"/>
      <c r="D673" s="2"/>
      <c r="E673" s="2"/>
      <c r="F673" s="2"/>
      <c r="G673" s="2"/>
      <c r="H673" s="2"/>
      <c r="I673" s="2"/>
      <c r="J673" s="2"/>
      <c r="K673" s="2"/>
      <c r="L673" s="2"/>
      <c r="M673" s="2"/>
      <c r="N673" s="2"/>
      <c r="O673" s="2"/>
      <c r="P673" s="2"/>
      <c r="Q673" s="2"/>
      <c r="R673" s="2"/>
      <c r="S673" s="2"/>
      <c r="T673" s="2"/>
      <c r="U673" s="2"/>
    </row>
    <row r="674" spans="1:21" x14ac:dyDescent="0.25">
      <c r="A674" s="2"/>
      <c r="B674" s="2"/>
      <c r="C674" s="2"/>
      <c r="D674" s="2"/>
      <c r="E674" s="2"/>
      <c r="F674" s="2"/>
      <c r="G674" s="2"/>
      <c r="H674" s="2"/>
      <c r="I674" s="2"/>
      <c r="J674" s="2"/>
      <c r="K674" s="2"/>
      <c r="L674" s="2"/>
      <c r="M674" s="2"/>
      <c r="N674" s="2"/>
      <c r="O674" s="2"/>
      <c r="P674" s="2"/>
      <c r="Q674" s="2"/>
      <c r="R674" s="2"/>
      <c r="S674" s="2"/>
      <c r="T674" s="2"/>
      <c r="U674" s="2"/>
    </row>
    <row r="675" spans="1:21" x14ac:dyDescent="0.25">
      <c r="A675" s="2"/>
      <c r="B675" s="2"/>
      <c r="C675" s="2"/>
      <c r="D675" s="2"/>
      <c r="E675" s="2"/>
      <c r="F675" s="2"/>
      <c r="G675" s="2"/>
      <c r="H675" s="2"/>
      <c r="I675" s="2"/>
      <c r="J675" s="2"/>
      <c r="K675" s="2"/>
      <c r="L675" s="2"/>
      <c r="M675" s="2"/>
      <c r="N675" s="2"/>
      <c r="O675" s="2"/>
      <c r="P675" s="2"/>
      <c r="Q675" s="2"/>
      <c r="R675" s="2"/>
      <c r="S675" s="2"/>
      <c r="T675" s="2"/>
      <c r="U675" s="2"/>
    </row>
    <row r="676" spans="1:21" x14ac:dyDescent="0.25">
      <c r="A676" s="2"/>
      <c r="B676" s="2"/>
      <c r="C676" s="2"/>
      <c r="D676" s="2"/>
      <c r="E676" s="2"/>
      <c r="F676" s="2"/>
      <c r="G676" s="2"/>
      <c r="H676" s="2"/>
      <c r="I676" s="2"/>
      <c r="J676" s="2"/>
      <c r="K676" s="2"/>
      <c r="L676" s="2"/>
      <c r="M676" s="2"/>
      <c r="N676" s="2"/>
      <c r="O676" s="2"/>
      <c r="P676" s="2"/>
      <c r="Q676" s="2"/>
      <c r="R676" s="2"/>
      <c r="S676" s="2"/>
      <c r="T676" s="2"/>
      <c r="U676" s="2"/>
    </row>
    <row r="677" spans="1:21" x14ac:dyDescent="0.25">
      <c r="A677" s="2"/>
      <c r="B677" s="2"/>
      <c r="C677" s="2"/>
      <c r="D677" s="2"/>
      <c r="E677" s="2"/>
      <c r="F677" s="2"/>
      <c r="G677" s="2"/>
      <c r="H677" s="2"/>
      <c r="I677" s="2"/>
      <c r="J677" s="2"/>
      <c r="K677" s="2"/>
      <c r="L677" s="2"/>
      <c r="M677" s="2"/>
      <c r="N677" s="2"/>
      <c r="O677" s="2"/>
      <c r="P677" s="2"/>
      <c r="Q677" s="2"/>
      <c r="R677" s="2"/>
      <c r="S677" s="2"/>
      <c r="T677" s="2"/>
      <c r="U677" s="2"/>
    </row>
    <row r="678" spans="1:21" x14ac:dyDescent="0.25">
      <c r="A678" s="2"/>
      <c r="B678" s="2"/>
      <c r="C678" s="2"/>
      <c r="D678" s="2"/>
      <c r="E678" s="2"/>
      <c r="F678" s="2"/>
      <c r="G678" s="2"/>
      <c r="H678" s="2"/>
      <c r="I678" s="2"/>
      <c r="J678" s="2"/>
      <c r="K678" s="2"/>
      <c r="L678" s="2"/>
      <c r="M678" s="2"/>
      <c r="N678" s="2"/>
      <c r="O678" s="2"/>
      <c r="P678" s="2"/>
      <c r="Q678" s="2"/>
      <c r="R678" s="2"/>
      <c r="S678" s="2"/>
      <c r="T678" s="2"/>
      <c r="U678" s="2"/>
    </row>
    <row r="679" spans="1:21" x14ac:dyDescent="0.25">
      <c r="A679" s="2"/>
      <c r="B679" s="2"/>
      <c r="C679" s="2"/>
      <c r="D679" s="2"/>
      <c r="E679" s="2"/>
      <c r="F679" s="2"/>
      <c r="G679" s="2"/>
      <c r="H679" s="2"/>
      <c r="I679" s="2"/>
      <c r="J679" s="2"/>
      <c r="K679" s="2"/>
      <c r="L679" s="2"/>
      <c r="M679" s="2"/>
      <c r="N679" s="2"/>
      <c r="O679" s="2"/>
      <c r="P679" s="2"/>
      <c r="Q679" s="2"/>
      <c r="R679" s="2"/>
      <c r="S679" s="2"/>
      <c r="T679" s="2"/>
      <c r="U679" s="2"/>
    </row>
    <row r="680" spans="1:21" x14ac:dyDescent="0.25">
      <c r="A680" s="2"/>
      <c r="B680" s="2"/>
      <c r="C680" s="2"/>
      <c r="D680" s="2"/>
      <c r="E680" s="2"/>
      <c r="F680" s="2"/>
      <c r="G680" s="2"/>
      <c r="H680" s="2"/>
      <c r="I680" s="2"/>
      <c r="J680" s="2"/>
      <c r="K680" s="2"/>
      <c r="L680" s="2"/>
      <c r="M680" s="2"/>
      <c r="N680" s="2"/>
      <c r="O680" s="2"/>
      <c r="P680" s="2"/>
      <c r="Q680" s="2"/>
      <c r="R680" s="2"/>
      <c r="S680" s="2"/>
      <c r="T680" s="2"/>
      <c r="U680" s="2"/>
    </row>
    <row r="681" spans="1:21" x14ac:dyDescent="0.25">
      <c r="A681" s="2"/>
      <c r="B681" s="2"/>
      <c r="C681" s="2"/>
      <c r="D681" s="2"/>
      <c r="E681" s="2"/>
      <c r="F681" s="2"/>
      <c r="G681" s="2"/>
      <c r="H681" s="2"/>
      <c r="I681" s="2"/>
      <c r="J681" s="2"/>
      <c r="K681" s="2"/>
      <c r="L681" s="2"/>
      <c r="M681" s="2"/>
      <c r="N681" s="2"/>
      <c r="O681" s="2"/>
      <c r="P681" s="2"/>
      <c r="Q681" s="2"/>
      <c r="R681" s="2"/>
      <c r="S681" s="2"/>
      <c r="T681" s="2"/>
      <c r="U681" s="2"/>
    </row>
    <row r="682" spans="1:21" x14ac:dyDescent="0.25">
      <c r="A682" s="2"/>
      <c r="B682" s="2"/>
      <c r="C682" s="2"/>
      <c r="D682" s="2"/>
      <c r="E682" s="2"/>
      <c r="F682" s="2"/>
      <c r="G682" s="2"/>
      <c r="H682" s="2"/>
      <c r="I682" s="2"/>
      <c r="J682" s="2"/>
      <c r="K682" s="2"/>
      <c r="L682" s="2"/>
      <c r="M682" s="2"/>
      <c r="N682" s="2"/>
      <c r="O682" s="2"/>
      <c r="P682" s="2"/>
      <c r="Q682" s="2"/>
      <c r="R682" s="2"/>
      <c r="S682" s="2"/>
      <c r="T682" s="2"/>
      <c r="U682" s="2"/>
    </row>
    <row r="683" spans="1:21" x14ac:dyDescent="0.25">
      <c r="A683" s="2"/>
      <c r="B683" s="2"/>
      <c r="C683" s="2"/>
      <c r="D683" s="2"/>
      <c r="E683" s="2"/>
      <c r="F683" s="2"/>
      <c r="G683" s="2"/>
      <c r="H683" s="2"/>
      <c r="I683" s="2"/>
      <c r="J683" s="2"/>
      <c r="K683" s="2"/>
      <c r="L683" s="2"/>
      <c r="M683" s="2"/>
      <c r="N683" s="2"/>
      <c r="O683" s="2"/>
      <c r="P683" s="2"/>
      <c r="Q683" s="2"/>
      <c r="R683" s="2"/>
      <c r="S683" s="2"/>
      <c r="T683" s="2"/>
      <c r="U683" s="2"/>
    </row>
    <row r="684" spans="1:21" x14ac:dyDescent="0.25">
      <c r="A684" s="2"/>
      <c r="B684" s="2"/>
      <c r="C684" s="2"/>
      <c r="D684" s="2"/>
      <c r="E684" s="2"/>
      <c r="F684" s="2"/>
      <c r="G684" s="2"/>
      <c r="H684" s="2"/>
      <c r="I684" s="2"/>
      <c r="J684" s="2"/>
      <c r="K684" s="2"/>
      <c r="L684" s="2"/>
      <c r="M684" s="2"/>
      <c r="N684" s="2"/>
      <c r="O684" s="2"/>
      <c r="P684" s="2"/>
      <c r="Q684" s="2"/>
      <c r="R684" s="2"/>
      <c r="S684" s="2"/>
      <c r="T684" s="2"/>
      <c r="U684" s="2"/>
    </row>
    <row r="685" spans="1:21" x14ac:dyDescent="0.25">
      <c r="A685" s="2"/>
      <c r="B685" s="2"/>
      <c r="C685" s="2"/>
      <c r="D685" s="2"/>
      <c r="E685" s="2"/>
      <c r="F685" s="2"/>
      <c r="G685" s="2"/>
      <c r="H685" s="2"/>
      <c r="I685" s="2"/>
      <c r="J685" s="2"/>
      <c r="K685" s="2"/>
      <c r="L685" s="2"/>
      <c r="M685" s="2"/>
      <c r="N685" s="2"/>
      <c r="O685" s="2"/>
      <c r="P685" s="2"/>
      <c r="Q685" s="2"/>
      <c r="R685" s="2"/>
      <c r="S685" s="2"/>
      <c r="T685" s="2"/>
      <c r="U685" s="2"/>
    </row>
    <row r="686" spans="1:21" x14ac:dyDescent="0.25">
      <c r="A686" s="2"/>
      <c r="B686" s="2"/>
      <c r="C686" s="2"/>
      <c r="D686" s="2"/>
      <c r="E686" s="2"/>
      <c r="F686" s="2"/>
      <c r="G686" s="2"/>
      <c r="H686" s="2"/>
      <c r="I686" s="2"/>
      <c r="J686" s="2"/>
      <c r="K686" s="2"/>
      <c r="L686" s="2"/>
      <c r="M686" s="2"/>
      <c r="N686" s="2"/>
      <c r="O686" s="2"/>
      <c r="P686" s="2"/>
      <c r="Q686" s="2"/>
      <c r="R686" s="2"/>
      <c r="S686" s="2"/>
      <c r="T686" s="2"/>
      <c r="U686" s="2"/>
    </row>
    <row r="687" spans="1:21" x14ac:dyDescent="0.25">
      <c r="A687" s="2"/>
      <c r="B687" s="2"/>
      <c r="C687" s="2"/>
      <c r="D687" s="2"/>
      <c r="E687" s="2"/>
      <c r="F687" s="2"/>
      <c r="G687" s="2"/>
      <c r="H687" s="2"/>
      <c r="I687" s="2"/>
      <c r="J687" s="2"/>
      <c r="K687" s="2"/>
      <c r="L687" s="2"/>
      <c r="M687" s="2"/>
      <c r="N687" s="2"/>
      <c r="O687" s="2"/>
      <c r="P687" s="2"/>
      <c r="Q687" s="2"/>
      <c r="R687" s="2"/>
      <c r="S687" s="2"/>
      <c r="T687" s="2"/>
      <c r="U687" s="2"/>
    </row>
    <row r="688" spans="1:21" x14ac:dyDescent="0.25">
      <c r="A688" s="2"/>
      <c r="B688" s="2"/>
      <c r="C688" s="2"/>
      <c r="D688" s="2"/>
      <c r="E688" s="2"/>
      <c r="F688" s="2"/>
      <c r="G688" s="2"/>
      <c r="H688" s="2"/>
      <c r="I688" s="2"/>
      <c r="J688" s="2"/>
      <c r="K688" s="2"/>
      <c r="L688" s="2"/>
      <c r="M688" s="2"/>
      <c r="N688" s="2"/>
      <c r="O688" s="2"/>
      <c r="P688" s="2"/>
      <c r="Q688" s="2"/>
      <c r="R688" s="2"/>
      <c r="S688" s="2"/>
      <c r="T688" s="2"/>
      <c r="U688" s="2"/>
    </row>
    <row r="689" spans="1:21" x14ac:dyDescent="0.25">
      <c r="A689" s="2"/>
      <c r="B689" s="2"/>
      <c r="C689" s="2"/>
      <c r="D689" s="2"/>
      <c r="E689" s="2"/>
      <c r="F689" s="2"/>
      <c r="G689" s="2"/>
      <c r="H689" s="2"/>
      <c r="I689" s="2"/>
      <c r="J689" s="2"/>
      <c r="K689" s="2"/>
      <c r="L689" s="2"/>
      <c r="M689" s="2"/>
      <c r="N689" s="2"/>
      <c r="O689" s="2"/>
      <c r="P689" s="2"/>
      <c r="Q689" s="2"/>
      <c r="R689" s="2"/>
      <c r="S689" s="2"/>
      <c r="T689" s="2"/>
      <c r="U689" s="2"/>
    </row>
    <row r="690" spans="1:21" x14ac:dyDescent="0.25">
      <c r="A690" s="2"/>
      <c r="B690" s="2"/>
      <c r="C690" s="2"/>
      <c r="D690" s="2"/>
      <c r="E690" s="2"/>
      <c r="F690" s="2"/>
      <c r="G690" s="2"/>
      <c r="H690" s="2"/>
      <c r="I690" s="2"/>
      <c r="J690" s="2"/>
      <c r="K690" s="2"/>
      <c r="L690" s="2"/>
      <c r="M690" s="2"/>
      <c r="N690" s="2"/>
      <c r="O690" s="2"/>
      <c r="P690" s="2"/>
      <c r="Q690" s="2"/>
      <c r="R690" s="2"/>
      <c r="S690" s="2"/>
      <c r="T690" s="2"/>
      <c r="U690" s="2"/>
    </row>
    <row r="691" spans="1:21" x14ac:dyDescent="0.25">
      <c r="A691" s="2"/>
      <c r="B691" s="2"/>
      <c r="C691" s="2"/>
      <c r="D691" s="2"/>
      <c r="E691" s="2"/>
      <c r="F691" s="2"/>
      <c r="G691" s="2"/>
      <c r="H691" s="2"/>
      <c r="I691" s="2"/>
      <c r="J691" s="2"/>
      <c r="K691" s="2"/>
      <c r="L691" s="2"/>
      <c r="M691" s="2"/>
      <c r="N691" s="2"/>
      <c r="O691" s="2"/>
      <c r="P691" s="2"/>
      <c r="Q691" s="2"/>
      <c r="R691" s="2"/>
      <c r="S691" s="2"/>
      <c r="T691" s="2"/>
      <c r="U691" s="2"/>
    </row>
    <row r="692" spans="1:21" x14ac:dyDescent="0.25">
      <c r="A692" s="2"/>
      <c r="B692" s="2"/>
      <c r="C692" s="2"/>
      <c r="D692" s="2"/>
      <c r="E692" s="2"/>
      <c r="F692" s="2"/>
      <c r="G692" s="2"/>
      <c r="H692" s="2"/>
      <c r="I692" s="2"/>
      <c r="J692" s="2"/>
      <c r="K692" s="2"/>
      <c r="L692" s="2"/>
      <c r="M692" s="2"/>
      <c r="N692" s="2"/>
      <c r="O692" s="2"/>
      <c r="P692" s="2"/>
      <c r="Q692" s="2"/>
      <c r="R692" s="2"/>
      <c r="S692" s="2"/>
      <c r="T692" s="2"/>
      <c r="U692" s="2"/>
    </row>
    <row r="693" spans="1:21" x14ac:dyDescent="0.25">
      <c r="A693" s="2"/>
      <c r="B693" s="2"/>
      <c r="C693" s="2"/>
      <c r="D693" s="2"/>
      <c r="E693" s="2"/>
      <c r="F693" s="2"/>
      <c r="G693" s="2"/>
      <c r="H693" s="2"/>
      <c r="I693" s="2"/>
      <c r="J693" s="2"/>
      <c r="K693" s="2"/>
      <c r="L693" s="2"/>
      <c r="M693" s="2"/>
      <c r="N693" s="2"/>
      <c r="O693" s="2"/>
      <c r="P693" s="2"/>
      <c r="Q693" s="2"/>
      <c r="R693" s="2"/>
      <c r="S693" s="2"/>
      <c r="T693" s="2"/>
      <c r="U693" s="2"/>
    </row>
    <row r="694" spans="1:21" x14ac:dyDescent="0.25">
      <c r="A694" s="2"/>
      <c r="B694" s="2"/>
      <c r="C694" s="2"/>
      <c r="D694" s="2"/>
      <c r="E694" s="2"/>
      <c r="F694" s="2"/>
      <c r="G694" s="2"/>
      <c r="H694" s="2"/>
      <c r="I694" s="2"/>
      <c r="J694" s="2"/>
      <c r="K694" s="2"/>
      <c r="L694" s="2"/>
      <c r="M694" s="2"/>
      <c r="N694" s="2"/>
      <c r="O694" s="2"/>
      <c r="P694" s="2"/>
      <c r="Q694" s="2"/>
      <c r="R694" s="2"/>
      <c r="S694" s="2"/>
      <c r="T694" s="2"/>
      <c r="U694" s="2"/>
    </row>
    <row r="695" spans="1:21" x14ac:dyDescent="0.25">
      <c r="A695" s="2"/>
      <c r="B695" s="2"/>
      <c r="C695" s="2"/>
      <c r="D695" s="2"/>
      <c r="E695" s="2"/>
      <c r="F695" s="2"/>
      <c r="G695" s="2"/>
      <c r="H695" s="2"/>
      <c r="I695" s="2"/>
      <c r="J695" s="2"/>
      <c r="K695" s="2"/>
      <c r="L695" s="2"/>
      <c r="M695" s="2"/>
      <c r="N695" s="2"/>
      <c r="O695" s="2"/>
      <c r="P695" s="2"/>
      <c r="Q695" s="2"/>
      <c r="R695" s="2"/>
      <c r="S695" s="2"/>
      <c r="T695" s="2"/>
      <c r="U695" s="2"/>
    </row>
    <row r="696" spans="1:21" x14ac:dyDescent="0.25">
      <c r="A696" s="2"/>
      <c r="B696" s="2"/>
      <c r="C696" s="2"/>
      <c r="D696" s="2"/>
      <c r="E696" s="2"/>
      <c r="F696" s="2"/>
      <c r="G696" s="2"/>
      <c r="H696" s="2"/>
      <c r="I696" s="2"/>
      <c r="J696" s="2"/>
      <c r="K696" s="2"/>
      <c r="L696" s="2"/>
      <c r="M696" s="2"/>
      <c r="N696" s="2"/>
      <c r="O696" s="2"/>
      <c r="P696" s="2"/>
      <c r="Q696" s="2"/>
      <c r="R696" s="2"/>
      <c r="S696" s="2"/>
      <c r="T696" s="2"/>
      <c r="U696" s="2"/>
    </row>
    <row r="697" spans="1:21" x14ac:dyDescent="0.25">
      <c r="A697" s="2"/>
      <c r="B697" s="2"/>
      <c r="C697" s="2"/>
      <c r="D697" s="2"/>
      <c r="E697" s="2"/>
      <c r="F697" s="2"/>
      <c r="G697" s="2"/>
      <c r="H697" s="2"/>
      <c r="I697" s="2"/>
      <c r="J697" s="2"/>
      <c r="K697" s="2"/>
      <c r="L697" s="2"/>
      <c r="M697" s="2"/>
      <c r="N697" s="2"/>
      <c r="O697" s="2"/>
      <c r="P697" s="2"/>
      <c r="Q697" s="2"/>
      <c r="R697" s="2"/>
      <c r="S697" s="2"/>
      <c r="T697" s="2"/>
      <c r="U697" s="2"/>
    </row>
    <row r="698" spans="1:21" x14ac:dyDescent="0.25">
      <c r="A698" s="2"/>
      <c r="B698" s="2"/>
      <c r="C698" s="2"/>
      <c r="D698" s="2"/>
      <c r="E698" s="2"/>
      <c r="F698" s="2"/>
      <c r="G698" s="2"/>
      <c r="H698" s="2"/>
      <c r="I698" s="2"/>
      <c r="J698" s="2"/>
      <c r="K698" s="2"/>
      <c r="L698" s="2"/>
      <c r="M698" s="2"/>
      <c r="N698" s="2"/>
      <c r="O698" s="2"/>
      <c r="P698" s="2"/>
      <c r="Q698" s="2"/>
      <c r="R698" s="2"/>
      <c r="S698" s="2"/>
      <c r="T698" s="2"/>
      <c r="U698" s="2"/>
    </row>
    <row r="699" spans="1:21" x14ac:dyDescent="0.25">
      <c r="A699" s="2"/>
      <c r="B699" s="2"/>
      <c r="C699" s="2"/>
      <c r="D699" s="2"/>
      <c r="E699" s="2"/>
      <c r="F699" s="2"/>
      <c r="G699" s="2"/>
      <c r="H699" s="2"/>
      <c r="I699" s="2"/>
      <c r="J699" s="2"/>
      <c r="K699" s="2"/>
      <c r="L699" s="2"/>
      <c r="M699" s="2"/>
      <c r="N699" s="2"/>
      <c r="O699" s="2"/>
      <c r="P699" s="2"/>
      <c r="Q699" s="2"/>
      <c r="R699" s="2"/>
      <c r="S699" s="2"/>
      <c r="T699" s="2"/>
      <c r="U699" s="2"/>
    </row>
    <row r="700" spans="1:21" x14ac:dyDescent="0.25">
      <c r="A700" s="2"/>
      <c r="B700" s="2"/>
      <c r="C700" s="2"/>
      <c r="D700" s="2"/>
      <c r="E700" s="2"/>
      <c r="F700" s="2"/>
      <c r="G700" s="2"/>
      <c r="H700" s="2"/>
      <c r="I700" s="2"/>
      <c r="J700" s="2"/>
      <c r="K700" s="2"/>
      <c r="L700" s="2"/>
      <c r="M700" s="2"/>
      <c r="N700" s="2"/>
      <c r="O700" s="2"/>
      <c r="P700" s="2"/>
      <c r="Q700" s="2"/>
      <c r="R700" s="2"/>
      <c r="S700" s="2"/>
      <c r="T700" s="2"/>
      <c r="U700" s="2"/>
    </row>
    <row r="701" spans="1:21" x14ac:dyDescent="0.25">
      <c r="A701" s="2"/>
      <c r="B701" s="2"/>
      <c r="C701" s="2"/>
      <c r="D701" s="2"/>
      <c r="E701" s="2"/>
      <c r="F701" s="2"/>
      <c r="G701" s="2"/>
      <c r="H701" s="2"/>
      <c r="I701" s="2"/>
      <c r="J701" s="2"/>
      <c r="K701" s="2"/>
      <c r="L701" s="2"/>
      <c r="M701" s="2"/>
      <c r="N701" s="2"/>
      <c r="O701" s="2"/>
      <c r="P701" s="2"/>
      <c r="Q701" s="2"/>
      <c r="R701" s="2"/>
      <c r="S701" s="2"/>
      <c r="T701" s="2"/>
      <c r="U701" s="2"/>
    </row>
    <row r="702" spans="1:21" x14ac:dyDescent="0.25">
      <c r="A702" s="2"/>
      <c r="B702" s="2"/>
      <c r="C702" s="2"/>
      <c r="D702" s="2"/>
      <c r="E702" s="2"/>
      <c r="F702" s="2"/>
      <c r="G702" s="2"/>
      <c r="H702" s="2"/>
      <c r="I702" s="2"/>
      <c r="J702" s="2"/>
      <c r="K702" s="2"/>
      <c r="L702" s="2"/>
      <c r="M702" s="2"/>
      <c r="N702" s="2"/>
      <c r="O702" s="2"/>
      <c r="P702" s="2"/>
      <c r="Q702" s="2"/>
      <c r="R702" s="2"/>
      <c r="S702" s="2"/>
      <c r="T702" s="2"/>
      <c r="U702" s="2"/>
    </row>
    <row r="703" spans="1:21" x14ac:dyDescent="0.25">
      <c r="A703" s="2"/>
      <c r="B703" s="2"/>
      <c r="C703" s="2"/>
      <c r="D703" s="2"/>
      <c r="E703" s="2"/>
      <c r="F703" s="2"/>
      <c r="G703" s="2"/>
      <c r="H703" s="2"/>
      <c r="I703" s="2"/>
      <c r="J703" s="2"/>
      <c r="K703" s="2"/>
      <c r="L703" s="2"/>
      <c r="M703" s="2"/>
      <c r="N703" s="2"/>
      <c r="O703" s="2"/>
      <c r="P703" s="2"/>
      <c r="Q703" s="2"/>
      <c r="R703" s="2"/>
      <c r="S703" s="2"/>
      <c r="T703" s="2"/>
      <c r="U703" s="2"/>
    </row>
    <row r="704" spans="1:21" x14ac:dyDescent="0.25">
      <c r="A704" s="2"/>
      <c r="B704" s="2"/>
      <c r="C704" s="2"/>
      <c r="D704" s="2"/>
      <c r="E704" s="2"/>
      <c r="F704" s="2"/>
      <c r="G704" s="2"/>
      <c r="H704" s="2"/>
      <c r="I704" s="2"/>
      <c r="J704" s="2"/>
      <c r="K704" s="2"/>
      <c r="L704" s="2"/>
      <c r="M704" s="2"/>
      <c r="N704" s="2"/>
      <c r="O704" s="2"/>
      <c r="P704" s="2"/>
      <c r="Q704" s="2"/>
      <c r="R704" s="2"/>
      <c r="S704" s="2"/>
      <c r="T704" s="2"/>
      <c r="U704" s="2"/>
    </row>
    <row r="705" spans="1:21" x14ac:dyDescent="0.25">
      <c r="A705" s="2"/>
      <c r="B705" s="2"/>
      <c r="C705" s="2"/>
      <c r="D705" s="2"/>
      <c r="E705" s="2"/>
      <c r="F705" s="2"/>
      <c r="G705" s="2"/>
      <c r="H705" s="2"/>
      <c r="I705" s="2"/>
      <c r="J705" s="2"/>
      <c r="K705" s="2"/>
      <c r="L705" s="2"/>
      <c r="M705" s="2"/>
      <c r="N705" s="2"/>
      <c r="O705" s="2"/>
      <c r="P705" s="2"/>
      <c r="Q705" s="2"/>
      <c r="R705" s="2"/>
      <c r="S705" s="2"/>
      <c r="T705" s="2"/>
      <c r="U705" s="2"/>
    </row>
    <row r="706" spans="1:21" x14ac:dyDescent="0.25">
      <c r="A706" s="2"/>
      <c r="B706" s="2"/>
      <c r="C706" s="2"/>
      <c r="D706" s="2"/>
      <c r="E706" s="2"/>
      <c r="F706" s="2"/>
      <c r="G706" s="2"/>
      <c r="H706" s="2"/>
      <c r="I706" s="2"/>
      <c r="J706" s="2"/>
      <c r="K706" s="2"/>
      <c r="L706" s="2"/>
      <c r="M706" s="2"/>
      <c r="N706" s="2"/>
      <c r="O706" s="2"/>
      <c r="P706" s="2"/>
      <c r="Q706" s="2"/>
      <c r="R706" s="2"/>
      <c r="S706" s="2"/>
      <c r="T706" s="2"/>
      <c r="U706" s="2"/>
    </row>
    <row r="707" spans="1:21" x14ac:dyDescent="0.25">
      <c r="A707" s="2"/>
      <c r="B707" s="2"/>
      <c r="C707" s="2"/>
      <c r="D707" s="2"/>
      <c r="E707" s="2"/>
      <c r="F707" s="2"/>
      <c r="G707" s="2"/>
      <c r="H707" s="2"/>
      <c r="I707" s="2"/>
      <c r="J707" s="2"/>
      <c r="K707" s="2"/>
      <c r="L707" s="2"/>
      <c r="M707" s="2"/>
      <c r="N707" s="2"/>
      <c r="O707" s="2"/>
      <c r="P707" s="2"/>
      <c r="Q707" s="2"/>
      <c r="R707" s="2"/>
      <c r="S707" s="2"/>
      <c r="T707" s="2"/>
      <c r="U707" s="2"/>
    </row>
    <row r="708" spans="1:21" x14ac:dyDescent="0.25">
      <c r="A708" s="2"/>
      <c r="B708" s="2"/>
      <c r="C708" s="2"/>
      <c r="D708" s="2"/>
      <c r="E708" s="2"/>
      <c r="F708" s="2"/>
      <c r="G708" s="2"/>
      <c r="H708" s="2"/>
      <c r="I708" s="2"/>
      <c r="J708" s="2"/>
      <c r="K708" s="2"/>
      <c r="L708" s="2"/>
      <c r="M708" s="2"/>
      <c r="N708" s="2"/>
      <c r="O708" s="2"/>
      <c r="P708" s="2"/>
      <c r="Q708" s="2"/>
      <c r="R708" s="2"/>
      <c r="S708" s="2"/>
      <c r="T708" s="2"/>
      <c r="U708" s="2"/>
    </row>
    <row r="709" spans="1:21" x14ac:dyDescent="0.25">
      <c r="A709" s="2"/>
      <c r="B709" s="2"/>
      <c r="C709" s="2"/>
      <c r="D709" s="2"/>
      <c r="E709" s="2"/>
      <c r="F709" s="2"/>
      <c r="G709" s="2"/>
      <c r="H709" s="2"/>
      <c r="I709" s="2"/>
      <c r="J709" s="2"/>
      <c r="K709" s="2"/>
      <c r="L709" s="2"/>
      <c r="M709" s="2"/>
      <c r="N709" s="2"/>
      <c r="O709" s="2"/>
      <c r="P709" s="2"/>
      <c r="Q709" s="2"/>
      <c r="R709" s="2"/>
      <c r="S709" s="2"/>
      <c r="T709" s="2"/>
      <c r="U709" s="2"/>
    </row>
    <row r="710" spans="1:21" x14ac:dyDescent="0.25">
      <c r="A710" s="2"/>
      <c r="B710" s="2"/>
      <c r="C710" s="2"/>
      <c r="D710" s="2"/>
      <c r="E710" s="2"/>
      <c r="F710" s="2"/>
      <c r="G710" s="2"/>
      <c r="H710" s="2"/>
      <c r="I710" s="2"/>
      <c r="J710" s="2"/>
      <c r="K710" s="2"/>
      <c r="L710" s="2"/>
      <c r="M710" s="2"/>
      <c r="N710" s="2"/>
      <c r="O710" s="2"/>
      <c r="P710" s="2"/>
      <c r="Q710" s="2"/>
      <c r="R710" s="2"/>
      <c r="S710" s="2"/>
      <c r="T710" s="2"/>
      <c r="U710" s="2"/>
    </row>
    <row r="711" spans="1:21" x14ac:dyDescent="0.25">
      <c r="A711" s="2"/>
      <c r="B711" s="2"/>
      <c r="C711" s="2"/>
      <c r="D711" s="2"/>
      <c r="E711" s="2"/>
      <c r="F711" s="2"/>
      <c r="G711" s="2"/>
      <c r="H711" s="2"/>
      <c r="I711" s="2"/>
      <c r="J711" s="2"/>
      <c r="K711" s="2"/>
      <c r="L711" s="2"/>
      <c r="M711" s="2"/>
      <c r="N711" s="2"/>
      <c r="O711" s="2"/>
      <c r="P711" s="2"/>
      <c r="Q711" s="2"/>
      <c r="R711" s="2"/>
      <c r="S711" s="2"/>
      <c r="T711" s="2"/>
      <c r="U711" s="2"/>
    </row>
    <row r="712" spans="1:21" x14ac:dyDescent="0.25">
      <c r="A712" s="2"/>
      <c r="B712" s="2"/>
      <c r="C712" s="2"/>
      <c r="D712" s="2"/>
      <c r="E712" s="2"/>
      <c r="F712" s="2"/>
      <c r="G712" s="2"/>
      <c r="H712" s="2"/>
      <c r="I712" s="2"/>
      <c r="J712" s="2"/>
      <c r="K712" s="2"/>
      <c r="L712" s="2"/>
      <c r="M712" s="2"/>
      <c r="N712" s="2"/>
      <c r="O712" s="2"/>
      <c r="P712" s="2"/>
      <c r="Q712" s="2"/>
      <c r="R712" s="2"/>
      <c r="S712" s="2"/>
      <c r="T712" s="2"/>
      <c r="U712" s="2"/>
    </row>
    <row r="713" spans="1:21" x14ac:dyDescent="0.25">
      <c r="A713" s="2"/>
      <c r="B713" s="2"/>
      <c r="C713" s="2"/>
      <c r="D713" s="2"/>
      <c r="E713" s="2"/>
      <c r="F713" s="2"/>
      <c r="G713" s="2"/>
      <c r="H713" s="2"/>
      <c r="I713" s="2"/>
      <c r="J713" s="2"/>
      <c r="K713" s="2"/>
      <c r="L713" s="2"/>
      <c r="M713" s="2"/>
      <c r="N713" s="2"/>
      <c r="O713" s="2"/>
      <c r="P713" s="2"/>
      <c r="Q713" s="2"/>
      <c r="R713" s="2"/>
      <c r="S713" s="2"/>
      <c r="T713" s="2"/>
      <c r="U713" s="2"/>
    </row>
    <row r="714" spans="1:21" x14ac:dyDescent="0.25">
      <c r="A714" s="2"/>
      <c r="B714" s="2"/>
      <c r="C714" s="2"/>
      <c r="D714" s="2"/>
      <c r="E714" s="2"/>
      <c r="F714" s="2"/>
      <c r="G714" s="2"/>
      <c r="H714" s="2"/>
      <c r="I714" s="2"/>
      <c r="J714" s="2"/>
      <c r="K714" s="2"/>
      <c r="L714" s="2"/>
      <c r="M714" s="2"/>
      <c r="N714" s="2"/>
      <c r="O714" s="2"/>
      <c r="P714" s="2"/>
      <c r="Q714" s="2"/>
      <c r="R714" s="2"/>
      <c r="S714" s="2"/>
      <c r="T714" s="2"/>
      <c r="U714" s="2"/>
    </row>
    <row r="715" spans="1:21" x14ac:dyDescent="0.25">
      <c r="A715" s="2"/>
      <c r="B715" s="2"/>
      <c r="C715" s="2"/>
      <c r="D715" s="2"/>
      <c r="E715" s="2"/>
      <c r="F715" s="2"/>
      <c r="G715" s="2"/>
      <c r="H715" s="2"/>
      <c r="I715" s="2"/>
      <c r="J715" s="2"/>
      <c r="K715" s="2"/>
      <c r="L715" s="2"/>
      <c r="M715" s="2"/>
      <c r="N715" s="2"/>
      <c r="O715" s="2"/>
      <c r="P715" s="2"/>
      <c r="Q715" s="2"/>
      <c r="R715" s="2"/>
      <c r="S715" s="2"/>
      <c r="T715" s="2"/>
      <c r="U715" s="2"/>
    </row>
    <row r="716" spans="1:21" x14ac:dyDescent="0.25">
      <c r="A716" s="2"/>
      <c r="B716" s="2"/>
      <c r="C716" s="2"/>
      <c r="D716" s="2"/>
      <c r="E716" s="2"/>
      <c r="F716" s="2"/>
      <c r="G716" s="2"/>
      <c r="H716" s="2"/>
      <c r="I716" s="2"/>
      <c r="J716" s="2"/>
      <c r="K716" s="2"/>
      <c r="L716" s="2"/>
      <c r="M716" s="2"/>
      <c r="N716" s="2"/>
      <c r="O716" s="2"/>
      <c r="P716" s="2"/>
      <c r="Q716" s="2"/>
      <c r="R716" s="2"/>
      <c r="S716" s="2"/>
      <c r="T716" s="2"/>
      <c r="U716" s="2"/>
    </row>
    <row r="717" spans="1:21" x14ac:dyDescent="0.25">
      <c r="A717" s="2"/>
      <c r="B717" s="2"/>
      <c r="C717" s="2"/>
      <c r="D717" s="2"/>
      <c r="E717" s="2"/>
      <c r="F717" s="2"/>
      <c r="G717" s="2"/>
      <c r="H717" s="2"/>
      <c r="I717" s="2"/>
      <c r="J717" s="2"/>
      <c r="K717" s="2"/>
      <c r="L717" s="2"/>
      <c r="M717" s="2"/>
      <c r="N717" s="2"/>
      <c r="O717" s="2"/>
      <c r="P717" s="2"/>
      <c r="Q717" s="2"/>
      <c r="R717" s="2"/>
      <c r="S717" s="2"/>
      <c r="T717" s="2"/>
      <c r="U717" s="2"/>
    </row>
    <row r="718" spans="1:21" x14ac:dyDescent="0.25">
      <c r="A718" s="2"/>
      <c r="B718" s="2"/>
      <c r="C718" s="2"/>
      <c r="D718" s="2"/>
      <c r="E718" s="2"/>
      <c r="F718" s="2"/>
      <c r="G718" s="2"/>
      <c r="H718" s="2"/>
      <c r="I718" s="2"/>
      <c r="J718" s="2"/>
      <c r="K718" s="2"/>
      <c r="L718" s="2"/>
      <c r="M718" s="2"/>
      <c r="N718" s="2"/>
      <c r="O718" s="2"/>
      <c r="P718" s="2"/>
      <c r="Q718" s="2"/>
      <c r="R718" s="2"/>
      <c r="S718" s="2"/>
      <c r="T718" s="2"/>
      <c r="U718" s="2"/>
    </row>
    <row r="719" spans="1:21" x14ac:dyDescent="0.25">
      <c r="A719" s="2"/>
      <c r="B719" s="2"/>
      <c r="C719" s="2"/>
      <c r="D719" s="2"/>
      <c r="E719" s="2"/>
      <c r="F719" s="2"/>
      <c r="G719" s="2"/>
      <c r="H719" s="2"/>
      <c r="I719" s="2"/>
      <c r="J719" s="2"/>
      <c r="K719" s="2"/>
      <c r="L719" s="2"/>
      <c r="M719" s="2"/>
      <c r="N719" s="2"/>
      <c r="O719" s="2"/>
      <c r="P719" s="2"/>
      <c r="Q719" s="2"/>
      <c r="R719" s="2"/>
      <c r="S719" s="2"/>
      <c r="T719" s="2"/>
      <c r="U719" s="2"/>
    </row>
    <row r="720" spans="1:21" x14ac:dyDescent="0.25">
      <c r="A720" s="2"/>
      <c r="B720" s="2"/>
      <c r="C720" s="2"/>
      <c r="D720" s="2"/>
      <c r="E720" s="2"/>
      <c r="F720" s="2"/>
      <c r="G720" s="2"/>
      <c r="H720" s="2"/>
      <c r="I720" s="2"/>
      <c r="J720" s="2"/>
      <c r="K720" s="2"/>
      <c r="L720" s="2"/>
      <c r="M720" s="2"/>
      <c r="N720" s="2"/>
      <c r="O720" s="2"/>
      <c r="P720" s="2"/>
      <c r="Q720" s="2"/>
      <c r="R720" s="2"/>
      <c r="S720" s="2"/>
      <c r="T720" s="2"/>
      <c r="U720" s="2"/>
    </row>
    <row r="721" spans="1:21" x14ac:dyDescent="0.25">
      <c r="A721" s="2"/>
      <c r="B721" s="2"/>
      <c r="C721" s="2"/>
      <c r="D721" s="2"/>
      <c r="E721" s="2"/>
      <c r="F721" s="2"/>
      <c r="G721" s="2"/>
      <c r="H721" s="2"/>
      <c r="I721" s="2"/>
      <c r="J721" s="2"/>
      <c r="K721" s="2"/>
      <c r="L721" s="2"/>
      <c r="M721" s="2"/>
      <c r="N721" s="2"/>
      <c r="O721" s="2"/>
      <c r="P721" s="2"/>
      <c r="Q721" s="2"/>
      <c r="R721" s="2"/>
      <c r="S721" s="2"/>
      <c r="T721" s="2"/>
      <c r="U721" s="2"/>
    </row>
    <row r="722" spans="1:21" x14ac:dyDescent="0.25">
      <c r="A722" s="2"/>
      <c r="B722" s="2"/>
      <c r="C722" s="2"/>
      <c r="D722" s="2"/>
      <c r="E722" s="2"/>
      <c r="F722" s="2"/>
      <c r="G722" s="2"/>
      <c r="H722" s="2"/>
      <c r="I722" s="2"/>
      <c r="J722" s="2"/>
      <c r="K722" s="2"/>
      <c r="L722" s="2"/>
      <c r="M722" s="2"/>
      <c r="N722" s="2"/>
      <c r="O722" s="2"/>
      <c r="P722" s="2"/>
      <c r="Q722" s="2"/>
      <c r="R722" s="2"/>
      <c r="S722" s="2"/>
      <c r="T722" s="2"/>
      <c r="U722" s="2"/>
    </row>
    <row r="723" spans="1:21" x14ac:dyDescent="0.25">
      <c r="A723" s="2"/>
      <c r="B723" s="2"/>
      <c r="C723" s="2"/>
      <c r="D723" s="2"/>
      <c r="E723" s="2"/>
      <c r="F723" s="2"/>
      <c r="G723" s="2"/>
      <c r="H723" s="2"/>
      <c r="I723" s="2"/>
      <c r="J723" s="2"/>
      <c r="K723" s="2"/>
      <c r="L723" s="2"/>
      <c r="M723" s="2"/>
      <c r="N723" s="2"/>
      <c r="O723" s="2"/>
      <c r="P723" s="2"/>
      <c r="Q723" s="2"/>
      <c r="R723" s="2"/>
      <c r="S723" s="2"/>
      <c r="T723" s="2"/>
      <c r="U723" s="2"/>
    </row>
    <row r="724" spans="1:21" x14ac:dyDescent="0.25">
      <c r="A724" s="2"/>
      <c r="B724" s="2"/>
      <c r="C724" s="2"/>
      <c r="D724" s="2"/>
      <c r="E724" s="2"/>
      <c r="F724" s="2"/>
      <c r="G724" s="2"/>
      <c r="H724" s="2"/>
      <c r="I724" s="2"/>
      <c r="J724" s="2"/>
      <c r="K724" s="2"/>
      <c r="L724" s="2"/>
      <c r="M724" s="2"/>
      <c r="N724" s="2"/>
      <c r="O724" s="2"/>
      <c r="P724" s="2"/>
      <c r="Q724" s="2"/>
      <c r="R724" s="2"/>
      <c r="S724" s="2"/>
      <c r="T724" s="2"/>
      <c r="U724" s="2"/>
    </row>
    <row r="725" spans="1:21" x14ac:dyDescent="0.25">
      <c r="A725" s="2"/>
      <c r="B725" s="2"/>
      <c r="C725" s="2"/>
      <c r="D725" s="2"/>
      <c r="E725" s="2"/>
      <c r="F725" s="2"/>
      <c r="G725" s="2"/>
      <c r="H725" s="2"/>
      <c r="I725" s="2"/>
      <c r="J725" s="2"/>
      <c r="K725" s="2"/>
      <c r="L725" s="2"/>
      <c r="M725" s="2"/>
      <c r="N725" s="2"/>
      <c r="O725" s="2"/>
      <c r="P725" s="2"/>
      <c r="Q725" s="2"/>
      <c r="R725" s="2"/>
      <c r="S725" s="2"/>
      <c r="T725" s="2"/>
      <c r="U725" s="2"/>
    </row>
    <row r="726" spans="1:21" x14ac:dyDescent="0.25">
      <c r="A726" s="2"/>
      <c r="B726" s="2"/>
      <c r="C726" s="2"/>
      <c r="D726" s="2"/>
      <c r="E726" s="2"/>
      <c r="F726" s="2"/>
      <c r="G726" s="2"/>
      <c r="H726" s="2"/>
      <c r="I726" s="2"/>
      <c r="J726" s="2"/>
      <c r="K726" s="2"/>
      <c r="L726" s="2"/>
      <c r="M726" s="2"/>
      <c r="N726" s="2"/>
      <c r="O726" s="2"/>
      <c r="P726" s="2"/>
      <c r="Q726" s="2"/>
      <c r="R726" s="2"/>
      <c r="S726" s="2"/>
      <c r="T726" s="2"/>
      <c r="U726" s="2"/>
    </row>
    <row r="727" spans="1:21" x14ac:dyDescent="0.25">
      <c r="A727" s="2"/>
      <c r="B727" s="2"/>
      <c r="C727" s="2"/>
      <c r="D727" s="2"/>
      <c r="E727" s="2"/>
      <c r="F727" s="2"/>
      <c r="G727" s="2"/>
      <c r="H727" s="2"/>
      <c r="I727" s="2"/>
      <c r="J727" s="2"/>
      <c r="K727" s="2"/>
      <c r="L727" s="2"/>
      <c r="M727" s="2"/>
      <c r="N727" s="2"/>
      <c r="O727" s="2"/>
      <c r="P727" s="2"/>
      <c r="Q727" s="2"/>
      <c r="R727" s="2"/>
      <c r="S727" s="2"/>
      <c r="T727" s="2"/>
      <c r="U727" s="2"/>
    </row>
    <row r="728" spans="1:21" x14ac:dyDescent="0.25">
      <c r="A728" s="2"/>
      <c r="B728" s="2"/>
      <c r="C728" s="2"/>
      <c r="D728" s="2"/>
      <c r="E728" s="2"/>
      <c r="F728" s="2"/>
      <c r="G728" s="2"/>
      <c r="H728" s="2"/>
      <c r="I728" s="2"/>
      <c r="J728" s="2"/>
      <c r="K728" s="2"/>
      <c r="L728" s="2"/>
      <c r="M728" s="2"/>
      <c r="N728" s="2"/>
      <c r="O728" s="2"/>
      <c r="P728" s="2"/>
      <c r="Q728" s="2"/>
      <c r="R728" s="2"/>
      <c r="S728" s="2"/>
      <c r="T728" s="2"/>
      <c r="U728" s="2"/>
    </row>
    <row r="729" spans="1:21" x14ac:dyDescent="0.25">
      <c r="A729" s="2"/>
      <c r="B729" s="2"/>
      <c r="C729" s="2"/>
      <c r="D729" s="2"/>
      <c r="E729" s="2"/>
      <c r="F729" s="2"/>
      <c r="G729" s="2"/>
      <c r="H729" s="2"/>
      <c r="I729" s="2"/>
      <c r="J729" s="2"/>
      <c r="K729" s="2"/>
      <c r="L729" s="2"/>
      <c r="M729" s="2"/>
      <c r="N729" s="2"/>
      <c r="O729" s="2"/>
      <c r="P729" s="2"/>
      <c r="Q729" s="2"/>
      <c r="R729" s="2"/>
      <c r="S729" s="2"/>
      <c r="T729" s="2"/>
      <c r="U729" s="2"/>
    </row>
    <row r="730" spans="1:21" x14ac:dyDescent="0.25">
      <c r="A730" s="2"/>
      <c r="B730" s="2"/>
      <c r="C730" s="2"/>
      <c r="D730" s="2"/>
      <c r="E730" s="2"/>
      <c r="F730" s="2"/>
      <c r="G730" s="2"/>
      <c r="H730" s="2"/>
      <c r="I730" s="2"/>
      <c r="J730" s="2"/>
      <c r="K730" s="2"/>
      <c r="L730" s="2"/>
      <c r="M730" s="2"/>
      <c r="N730" s="2"/>
      <c r="O730" s="2"/>
      <c r="P730" s="2"/>
      <c r="Q730" s="2"/>
      <c r="R730" s="2"/>
      <c r="S730" s="2"/>
      <c r="T730" s="2"/>
      <c r="U730" s="2"/>
    </row>
    <row r="731" spans="1:21" x14ac:dyDescent="0.25">
      <c r="A731" s="2"/>
      <c r="B731" s="2"/>
      <c r="C731" s="2"/>
      <c r="D731" s="2"/>
      <c r="E731" s="2"/>
      <c r="F731" s="2"/>
      <c r="G731" s="2"/>
      <c r="H731" s="2"/>
      <c r="I731" s="2"/>
      <c r="J731" s="2"/>
      <c r="K731" s="2"/>
      <c r="L731" s="2"/>
      <c r="M731" s="2"/>
      <c r="N731" s="2"/>
      <c r="O731" s="2"/>
      <c r="P731" s="2"/>
      <c r="Q731" s="2"/>
      <c r="R731" s="2"/>
      <c r="S731" s="2"/>
      <c r="T731" s="2"/>
      <c r="U731" s="2"/>
    </row>
    <row r="732" spans="1:21" x14ac:dyDescent="0.25">
      <c r="A732" s="2"/>
      <c r="B732" s="2"/>
      <c r="C732" s="2"/>
      <c r="D732" s="2"/>
      <c r="E732" s="2"/>
      <c r="F732" s="2"/>
      <c r="G732" s="2"/>
      <c r="H732" s="2"/>
      <c r="I732" s="2"/>
      <c r="J732" s="2"/>
      <c r="K732" s="2"/>
      <c r="L732" s="2"/>
      <c r="M732" s="2"/>
      <c r="N732" s="2"/>
      <c r="O732" s="2"/>
      <c r="P732" s="2"/>
      <c r="Q732" s="2"/>
      <c r="R732" s="2"/>
      <c r="S732" s="2"/>
      <c r="T732" s="2"/>
      <c r="U732" s="2"/>
    </row>
    <row r="733" spans="1:21" x14ac:dyDescent="0.25">
      <c r="A733" s="2"/>
      <c r="B733" s="2"/>
      <c r="C733" s="2"/>
      <c r="D733" s="2"/>
      <c r="E733" s="2"/>
      <c r="F733" s="2"/>
      <c r="G733" s="2"/>
      <c r="H733" s="2"/>
      <c r="I733" s="2"/>
      <c r="J733" s="2"/>
      <c r="K733" s="2"/>
      <c r="L733" s="2"/>
      <c r="M733" s="2"/>
      <c r="N733" s="2"/>
      <c r="O733" s="2"/>
      <c r="P733" s="2"/>
      <c r="Q733" s="2"/>
      <c r="R733" s="2"/>
      <c r="S733" s="2"/>
      <c r="T733" s="2"/>
      <c r="U733" s="2"/>
    </row>
    <row r="734" spans="1:21" x14ac:dyDescent="0.25">
      <c r="A734" s="2"/>
      <c r="B734" s="2"/>
      <c r="C734" s="2"/>
      <c r="D734" s="2"/>
      <c r="E734" s="2"/>
      <c r="F734" s="2"/>
      <c r="G734" s="2"/>
      <c r="H734" s="2"/>
      <c r="I734" s="2"/>
      <c r="J734" s="2"/>
      <c r="K734" s="2"/>
      <c r="L734" s="2"/>
      <c r="M734" s="2"/>
      <c r="N734" s="2"/>
      <c r="O734" s="2"/>
      <c r="P734" s="2"/>
      <c r="Q734" s="2"/>
      <c r="R734" s="2"/>
      <c r="S734" s="2"/>
      <c r="T734" s="2"/>
      <c r="U734" s="2"/>
    </row>
    <row r="735" spans="1:21" x14ac:dyDescent="0.25">
      <c r="A735" s="2"/>
      <c r="B735" s="2"/>
      <c r="C735" s="2"/>
      <c r="D735" s="2"/>
      <c r="E735" s="2"/>
      <c r="F735" s="2"/>
      <c r="G735" s="2"/>
      <c r="H735" s="2"/>
      <c r="I735" s="2"/>
      <c r="J735" s="2"/>
      <c r="K735" s="2"/>
      <c r="L735" s="2"/>
      <c r="M735" s="2"/>
      <c r="N735" s="2"/>
      <c r="O735" s="2"/>
      <c r="P735" s="2"/>
      <c r="Q735" s="2"/>
      <c r="R735" s="2"/>
      <c r="S735" s="2"/>
      <c r="T735" s="2"/>
      <c r="U735" s="2"/>
    </row>
    <row r="736" spans="1:21" x14ac:dyDescent="0.25">
      <c r="A736" s="2"/>
      <c r="B736" s="2"/>
      <c r="C736" s="2"/>
      <c r="D736" s="2"/>
      <c r="E736" s="2"/>
      <c r="F736" s="2"/>
      <c r="G736" s="2"/>
      <c r="H736" s="2"/>
      <c r="I736" s="2"/>
      <c r="J736" s="2"/>
      <c r="K736" s="2"/>
      <c r="L736" s="2"/>
      <c r="M736" s="2"/>
      <c r="N736" s="2"/>
      <c r="O736" s="2"/>
      <c r="P736" s="2"/>
      <c r="Q736" s="2"/>
      <c r="R736" s="2"/>
      <c r="S736" s="2"/>
      <c r="T736" s="2"/>
      <c r="U736" s="2"/>
    </row>
    <row r="737" spans="1:21" x14ac:dyDescent="0.25">
      <c r="A737" s="2"/>
      <c r="B737" s="2"/>
      <c r="C737" s="2"/>
      <c r="D737" s="2"/>
      <c r="E737" s="2"/>
      <c r="F737" s="2"/>
      <c r="G737" s="2"/>
      <c r="H737" s="2"/>
      <c r="I737" s="2"/>
      <c r="J737" s="2"/>
      <c r="K737" s="2"/>
      <c r="L737" s="2"/>
      <c r="M737" s="2"/>
      <c r="N737" s="2"/>
      <c r="O737" s="2"/>
      <c r="P737" s="2"/>
      <c r="Q737" s="2"/>
      <c r="R737" s="2"/>
      <c r="S737" s="2"/>
      <c r="T737" s="2"/>
      <c r="U737" s="2"/>
    </row>
    <row r="738" spans="1:21" x14ac:dyDescent="0.25">
      <c r="A738" s="2"/>
      <c r="B738" s="2"/>
      <c r="C738" s="2"/>
      <c r="D738" s="2"/>
      <c r="E738" s="2"/>
      <c r="F738" s="2"/>
      <c r="G738" s="2"/>
      <c r="H738" s="2"/>
      <c r="I738" s="2"/>
      <c r="J738" s="2"/>
      <c r="K738" s="2"/>
      <c r="L738" s="2"/>
      <c r="M738" s="2"/>
      <c r="N738" s="2"/>
      <c r="O738" s="2"/>
      <c r="P738" s="2"/>
      <c r="Q738" s="2"/>
      <c r="R738" s="2"/>
      <c r="S738" s="2"/>
      <c r="T738" s="2"/>
      <c r="U738" s="2"/>
    </row>
    <row r="739" spans="1:21" x14ac:dyDescent="0.25">
      <c r="A739" s="2"/>
      <c r="B739" s="2"/>
      <c r="C739" s="2"/>
      <c r="D739" s="2"/>
      <c r="E739" s="2"/>
      <c r="F739" s="2"/>
      <c r="G739" s="2"/>
      <c r="H739" s="2"/>
      <c r="I739" s="2"/>
      <c r="J739" s="2"/>
      <c r="K739" s="2"/>
      <c r="L739" s="2"/>
      <c r="M739" s="2"/>
      <c r="N739" s="2"/>
      <c r="O739" s="2"/>
      <c r="P739" s="2"/>
      <c r="Q739" s="2"/>
      <c r="R739" s="2"/>
      <c r="S739" s="2"/>
      <c r="T739" s="2"/>
      <c r="U739" s="2"/>
    </row>
    <row r="740" spans="1:21" x14ac:dyDescent="0.25">
      <c r="A740" s="2"/>
      <c r="B740" s="2"/>
      <c r="C740" s="2"/>
      <c r="D740" s="2"/>
      <c r="E740" s="2"/>
      <c r="F740" s="2"/>
      <c r="G740" s="2"/>
      <c r="H740" s="2"/>
      <c r="I740" s="2"/>
      <c r="J740" s="2"/>
      <c r="K740" s="2"/>
      <c r="L740" s="2"/>
      <c r="M740" s="2"/>
      <c r="N740" s="2"/>
      <c r="O740" s="2"/>
      <c r="P740" s="2"/>
      <c r="Q740" s="2"/>
      <c r="R740" s="2"/>
      <c r="S740" s="2"/>
      <c r="T740" s="2"/>
      <c r="U740" s="2"/>
    </row>
    <row r="741" spans="1:21" x14ac:dyDescent="0.25">
      <c r="A741" s="2"/>
      <c r="B741" s="2"/>
      <c r="C741" s="2"/>
      <c r="D741" s="2"/>
      <c r="E741" s="2"/>
      <c r="F741" s="2"/>
      <c r="G741" s="2"/>
      <c r="H741" s="2"/>
      <c r="I741" s="2"/>
      <c r="J741" s="2"/>
      <c r="K741" s="2"/>
      <c r="L741" s="2"/>
      <c r="M741" s="2"/>
      <c r="N741" s="2"/>
      <c r="O741" s="2"/>
      <c r="P741" s="2"/>
      <c r="Q741" s="2"/>
      <c r="R741" s="2"/>
      <c r="S741" s="2"/>
      <c r="T741" s="2"/>
      <c r="U741" s="2"/>
    </row>
    <row r="742" spans="1:21" x14ac:dyDescent="0.25">
      <c r="A742" s="2"/>
      <c r="B742" s="2"/>
      <c r="C742" s="2"/>
      <c r="D742" s="2"/>
      <c r="E742" s="2"/>
      <c r="F742" s="2"/>
      <c r="G742" s="2"/>
      <c r="H742" s="2"/>
      <c r="I742" s="2"/>
      <c r="J742" s="2"/>
      <c r="K742" s="2"/>
      <c r="L742" s="2"/>
      <c r="M742" s="2"/>
      <c r="N742" s="2"/>
      <c r="O742" s="2"/>
      <c r="P742" s="2"/>
      <c r="Q742" s="2"/>
      <c r="R742" s="2"/>
      <c r="S742" s="2"/>
      <c r="T742" s="2"/>
      <c r="U742" s="2"/>
    </row>
    <row r="743" spans="1:21" x14ac:dyDescent="0.25">
      <c r="A743" s="2"/>
      <c r="B743" s="2"/>
      <c r="C743" s="2"/>
      <c r="D743" s="2"/>
      <c r="E743" s="2"/>
      <c r="F743" s="2"/>
      <c r="G743" s="2"/>
      <c r="H743" s="2"/>
      <c r="I743" s="2"/>
      <c r="J743" s="2"/>
      <c r="K743" s="2"/>
      <c r="L743" s="2"/>
      <c r="M743" s="2"/>
      <c r="N743" s="2"/>
      <c r="O743" s="2"/>
      <c r="P743" s="2"/>
      <c r="Q743" s="2"/>
      <c r="R743" s="2"/>
      <c r="S743" s="2"/>
      <c r="T743" s="2"/>
      <c r="U743" s="2"/>
    </row>
    <row r="744" spans="1:21" x14ac:dyDescent="0.25">
      <c r="A744" s="2"/>
      <c r="B744" s="2"/>
      <c r="C744" s="2"/>
      <c r="D744" s="2"/>
      <c r="E744" s="2"/>
      <c r="F744" s="2"/>
      <c r="G744" s="2"/>
      <c r="H744" s="2"/>
      <c r="I744" s="2"/>
      <c r="J744" s="2"/>
      <c r="K744" s="2"/>
      <c r="L744" s="2"/>
      <c r="M744" s="2"/>
      <c r="N744" s="2"/>
      <c r="O744" s="2"/>
      <c r="P744" s="2"/>
      <c r="Q744" s="2"/>
      <c r="R744" s="2"/>
      <c r="S744" s="2"/>
      <c r="T744" s="2"/>
      <c r="U744" s="2"/>
    </row>
    <row r="745" spans="1:21" x14ac:dyDescent="0.25">
      <c r="A745" s="2"/>
      <c r="B745" s="2"/>
      <c r="C745" s="2"/>
      <c r="D745" s="2"/>
      <c r="E745" s="2"/>
      <c r="F745" s="2"/>
      <c r="G745" s="2"/>
      <c r="H745" s="2"/>
      <c r="I745" s="2"/>
      <c r="J745" s="2"/>
      <c r="K745" s="2"/>
      <c r="L745" s="2"/>
      <c r="M745" s="2"/>
      <c r="N745" s="2"/>
      <c r="O745" s="2"/>
      <c r="P745" s="2"/>
      <c r="Q745" s="2"/>
      <c r="R745" s="2"/>
      <c r="S745" s="2"/>
      <c r="T745" s="2"/>
      <c r="U745" s="2"/>
    </row>
    <row r="746" spans="1:21" x14ac:dyDescent="0.25">
      <c r="A746" s="2"/>
      <c r="B746" s="2"/>
      <c r="C746" s="2"/>
      <c r="D746" s="2"/>
      <c r="E746" s="2"/>
      <c r="F746" s="2"/>
      <c r="G746" s="2"/>
      <c r="H746" s="2"/>
      <c r="I746" s="2"/>
      <c r="J746" s="2"/>
      <c r="K746" s="2"/>
      <c r="L746" s="2"/>
      <c r="M746" s="2"/>
      <c r="N746" s="2"/>
      <c r="O746" s="2"/>
      <c r="P746" s="2"/>
      <c r="Q746" s="2"/>
      <c r="R746" s="2"/>
      <c r="S746" s="2"/>
      <c r="T746" s="2"/>
      <c r="U746" s="2"/>
    </row>
    <row r="747" spans="1:21" x14ac:dyDescent="0.25">
      <c r="A747" s="2"/>
      <c r="B747" s="2"/>
      <c r="C747" s="2"/>
      <c r="D747" s="2"/>
      <c r="E747" s="2"/>
      <c r="F747" s="2"/>
      <c r="G747" s="2"/>
      <c r="H747" s="2"/>
      <c r="I747" s="2"/>
      <c r="J747" s="2"/>
      <c r="K747" s="2"/>
      <c r="L747" s="2"/>
      <c r="M747" s="2"/>
      <c r="N747" s="2"/>
      <c r="O747" s="2"/>
      <c r="P747" s="2"/>
      <c r="Q747" s="2"/>
      <c r="R747" s="2"/>
      <c r="S747" s="2"/>
      <c r="T747" s="2"/>
      <c r="U747" s="2"/>
    </row>
    <row r="748" spans="1:21" x14ac:dyDescent="0.25">
      <c r="A748" s="2"/>
      <c r="B748" s="2"/>
      <c r="C748" s="2"/>
      <c r="D748" s="2"/>
      <c r="E748" s="2"/>
      <c r="F748" s="2"/>
      <c r="G748" s="2"/>
      <c r="H748" s="2"/>
      <c r="I748" s="2"/>
      <c r="J748" s="2"/>
      <c r="K748" s="2"/>
      <c r="L748" s="2"/>
      <c r="M748" s="2"/>
      <c r="N748" s="2"/>
      <c r="O748" s="2"/>
      <c r="P748" s="2"/>
      <c r="Q748" s="2"/>
      <c r="R748" s="2"/>
      <c r="S748" s="2"/>
      <c r="T748" s="2"/>
      <c r="U748" s="2"/>
    </row>
    <row r="749" spans="1:21" x14ac:dyDescent="0.25">
      <c r="A749" s="2"/>
      <c r="B749" s="2"/>
      <c r="C749" s="2"/>
      <c r="D749" s="2"/>
      <c r="E749" s="2"/>
      <c r="F749" s="2"/>
      <c r="G749" s="2"/>
      <c r="H749" s="2"/>
      <c r="I749" s="2"/>
      <c r="J749" s="2"/>
      <c r="K749" s="2"/>
      <c r="L749" s="2"/>
      <c r="M749" s="2"/>
      <c r="N749" s="2"/>
      <c r="O749" s="2"/>
      <c r="P749" s="2"/>
      <c r="Q749" s="2"/>
      <c r="R749" s="2"/>
      <c r="S749" s="2"/>
      <c r="T749" s="2"/>
      <c r="U749" s="2"/>
    </row>
    <row r="750" spans="1:21" x14ac:dyDescent="0.25">
      <c r="A750" s="2"/>
      <c r="B750" s="2"/>
      <c r="C750" s="2"/>
      <c r="D750" s="2"/>
      <c r="E750" s="2"/>
      <c r="F750" s="2"/>
      <c r="G750" s="2"/>
      <c r="H750" s="2"/>
      <c r="I750" s="2"/>
      <c r="J750" s="2"/>
      <c r="K750" s="2"/>
      <c r="L750" s="2"/>
      <c r="M750" s="2"/>
      <c r="N750" s="2"/>
      <c r="O750" s="2"/>
      <c r="P750" s="2"/>
      <c r="Q750" s="2"/>
      <c r="R750" s="2"/>
      <c r="S750" s="2"/>
      <c r="T750" s="2"/>
      <c r="U750" s="2"/>
    </row>
    <row r="751" spans="1:21" x14ac:dyDescent="0.25">
      <c r="A751" s="2"/>
      <c r="B751" s="2"/>
      <c r="C751" s="2"/>
      <c r="D751" s="2"/>
      <c r="E751" s="2"/>
      <c r="F751" s="2"/>
      <c r="G751" s="2"/>
      <c r="H751" s="2"/>
      <c r="I751" s="2"/>
      <c r="J751" s="2"/>
      <c r="K751" s="2"/>
      <c r="L751" s="2"/>
      <c r="M751" s="2"/>
      <c r="N751" s="2"/>
      <c r="O751" s="2"/>
      <c r="P751" s="2"/>
      <c r="Q751" s="2"/>
      <c r="R751" s="2"/>
      <c r="S751" s="2"/>
      <c r="T751" s="2"/>
      <c r="U751" s="2"/>
    </row>
    <row r="752" spans="1:21" x14ac:dyDescent="0.25">
      <c r="A752" s="2"/>
      <c r="B752" s="2"/>
      <c r="C752" s="2"/>
      <c r="D752" s="2"/>
      <c r="E752" s="2"/>
      <c r="F752" s="2"/>
      <c r="G752" s="2"/>
      <c r="H752" s="2"/>
      <c r="I752" s="2"/>
      <c r="J752" s="2"/>
      <c r="K752" s="2"/>
      <c r="L752" s="2"/>
      <c r="M752" s="2"/>
      <c r="N752" s="2"/>
      <c r="O752" s="2"/>
      <c r="P752" s="2"/>
      <c r="Q752" s="2"/>
      <c r="R752" s="2"/>
      <c r="S752" s="2"/>
      <c r="T752" s="2"/>
      <c r="U752" s="2"/>
    </row>
    <row r="753" spans="1:21" x14ac:dyDescent="0.25">
      <c r="A753" s="2"/>
      <c r="B753" s="2"/>
      <c r="C753" s="2"/>
      <c r="D753" s="2"/>
      <c r="E753" s="2"/>
      <c r="F753" s="2"/>
      <c r="G753" s="2"/>
      <c r="H753" s="2"/>
      <c r="I753" s="2"/>
      <c r="J753" s="2"/>
      <c r="K753" s="2"/>
      <c r="L753" s="2"/>
      <c r="M753" s="2"/>
      <c r="N753" s="2"/>
      <c r="O753" s="2"/>
      <c r="P753" s="2"/>
      <c r="Q753" s="2"/>
      <c r="R753" s="2"/>
      <c r="S753" s="2"/>
      <c r="T753" s="2"/>
      <c r="U753" s="2"/>
    </row>
    <row r="754" spans="1:21" x14ac:dyDescent="0.25">
      <c r="A754" s="2"/>
      <c r="B754" s="2"/>
      <c r="C754" s="2"/>
      <c r="D754" s="2"/>
      <c r="E754" s="2"/>
      <c r="F754" s="2"/>
      <c r="G754" s="2"/>
      <c r="H754" s="2"/>
      <c r="I754" s="2"/>
      <c r="J754" s="2"/>
      <c r="K754" s="2"/>
      <c r="L754" s="2"/>
      <c r="M754" s="2"/>
      <c r="N754" s="2"/>
      <c r="O754" s="2"/>
      <c r="P754" s="2"/>
      <c r="Q754" s="2"/>
      <c r="R754" s="2"/>
      <c r="S754" s="2"/>
      <c r="T754" s="2"/>
      <c r="U754" s="2"/>
    </row>
    <row r="755" spans="1:21" x14ac:dyDescent="0.25">
      <c r="A755" s="2"/>
      <c r="B755" s="2"/>
      <c r="C755" s="2"/>
      <c r="D755" s="2"/>
      <c r="E755" s="2"/>
      <c r="F755" s="2"/>
      <c r="G755" s="2"/>
      <c r="H755" s="2"/>
      <c r="I755" s="2"/>
      <c r="J755" s="2"/>
      <c r="K755" s="2"/>
      <c r="L755" s="2"/>
      <c r="M755" s="2"/>
      <c r="N755" s="2"/>
      <c r="O755" s="2"/>
      <c r="P755" s="2"/>
      <c r="Q755" s="2"/>
      <c r="R755" s="2"/>
      <c r="S755" s="2"/>
      <c r="T755" s="2"/>
      <c r="U755" s="2"/>
    </row>
    <row r="756" spans="1:21" x14ac:dyDescent="0.25">
      <c r="A756" s="2"/>
      <c r="B756" s="2"/>
      <c r="C756" s="2"/>
      <c r="D756" s="2"/>
      <c r="E756" s="2"/>
      <c r="F756" s="2"/>
      <c r="G756" s="2"/>
      <c r="H756" s="2"/>
      <c r="I756" s="2"/>
      <c r="J756" s="2"/>
      <c r="K756" s="2"/>
      <c r="L756" s="2"/>
      <c r="M756" s="2"/>
      <c r="N756" s="2"/>
      <c r="O756" s="2"/>
      <c r="P756" s="2"/>
      <c r="Q756" s="2"/>
      <c r="R756" s="2"/>
      <c r="S756" s="2"/>
      <c r="T756" s="2"/>
      <c r="U756" s="2"/>
    </row>
    <row r="757" spans="1:21" x14ac:dyDescent="0.25">
      <c r="A757" s="2"/>
      <c r="B757" s="2"/>
      <c r="C757" s="2"/>
      <c r="D757" s="2"/>
      <c r="E757" s="2"/>
      <c r="F757" s="2"/>
      <c r="G757" s="2"/>
      <c r="H757" s="2"/>
      <c r="I757" s="2"/>
      <c r="J757" s="2"/>
      <c r="K757" s="2"/>
      <c r="L757" s="2"/>
      <c r="M757" s="2"/>
      <c r="N757" s="2"/>
      <c r="O757" s="2"/>
      <c r="P757" s="2"/>
      <c r="Q757" s="2"/>
      <c r="R757" s="2"/>
      <c r="S757" s="2"/>
      <c r="T757" s="2"/>
      <c r="U757" s="2"/>
    </row>
    <row r="758" spans="1:21" x14ac:dyDescent="0.25">
      <c r="A758" s="2"/>
      <c r="B758" s="2"/>
      <c r="C758" s="2"/>
      <c r="D758" s="2"/>
      <c r="E758" s="2"/>
      <c r="F758" s="2"/>
      <c r="G758" s="2"/>
      <c r="H758" s="2"/>
      <c r="I758" s="2"/>
      <c r="J758" s="2"/>
      <c r="K758" s="2"/>
      <c r="L758" s="2"/>
      <c r="M758" s="2"/>
      <c r="N758" s="2"/>
      <c r="O758" s="2"/>
      <c r="P758" s="2"/>
      <c r="Q758" s="2"/>
      <c r="R758" s="2"/>
      <c r="S758" s="2"/>
      <c r="T758" s="2"/>
      <c r="U758" s="2"/>
    </row>
    <row r="759" spans="1:21" x14ac:dyDescent="0.25">
      <c r="A759" s="2"/>
      <c r="B759" s="2"/>
      <c r="C759" s="2"/>
      <c r="D759" s="2"/>
      <c r="E759" s="2"/>
      <c r="F759" s="2"/>
      <c r="G759" s="2"/>
      <c r="H759" s="2"/>
      <c r="I759" s="2"/>
      <c r="J759" s="2"/>
      <c r="K759" s="2"/>
      <c r="L759" s="2"/>
      <c r="M759" s="2"/>
      <c r="N759" s="2"/>
      <c r="O759" s="2"/>
      <c r="P759" s="2"/>
      <c r="Q759" s="2"/>
      <c r="R759" s="2"/>
      <c r="S759" s="2"/>
      <c r="T759" s="2"/>
      <c r="U759" s="2"/>
    </row>
    <row r="760" spans="1:21" x14ac:dyDescent="0.25">
      <c r="A760" s="2"/>
      <c r="B760" s="2"/>
      <c r="C760" s="2"/>
      <c r="D760" s="2"/>
      <c r="E760" s="2"/>
      <c r="F760" s="2"/>
      <c r="G760" s="2"/>
      <c r="H760" s="2"/>
      <c r="I760" s="2"/>
      <c r="J760" s="2"/>
      <c r="K760" s="2"/>
      <c r="L760" s="2"/>
      <c r="M760" s="2"/>
      <c r="N760" s="2"/>
      <c r="O760" s="2"/>
      <c r="P760" s="2"/>
      <c r="Q760" s="2"/>
      <c r="R760" s="2"/>
      <c r="S760" s="2"/>
      <c r="T760" s="2"/>
      <c r="U760" s="2"/>
    </row>
    <row r="761" spans="1:21" x14ac:dyDescent="0.25">
      <c r="A761" s="2"/>
      <c r="B761" s="2"/>
      <c r="C761" s="2"/>
      <c r="D761" s="2"/>
      <c r="E761" s="2"/>
      <c r="F761" s="2"/>
      <c r="G761" s="2"/>
      <c r="H761" s="2"/>
      <c r="I761" s="2"/>
      <c r="J761" s="2"/>
      <c r="K761" s="2"/>
      <c r="L761" s="2"/>
      <c r="M761" s="2"/>
      <c r="N761" s="2"/>
      <c r="O761" s="2"/>
      <c r="P761" s="2"/>
      <c r="Q761" s="2"/>
      <c r="R761" s="2"/>
      <c r="S761" s="2"/>
      <c r="T761" s="2"/>
      <c r="U761" s="2"/>
    </row>
    <row r="762" spans="1:21" x14ac:dyDescent="0.25">
      <c r="A762" s="2"/>
      <c r="B762" s="2"/>
      <c r="C762" s="2"/>
      <c r="D762" s="2"/>
      <c r="E762" s="2"/>
      <c r="F762" s="2"/>
      <c r="G762" s="2"/>
      <c r="H762" s="2"/>
      <c r="I762" s="2"/>
      <c r="J762" s="2"/>
      <c r="K762" s="2"/>
      <c r="L762" s="2"/>
      <c r="M762" s="2"/>
      <c r="N762" s="2"/>
      <c r="O762" s="2"/>
      <c r="P762" s="2"/>
      <c r="Q762" s="2"/>
      <c r="R762" s="2"/>
      <c r="S762" s="2"/>
      <c r="T762" s="2"/>
      <c r="U762" s="2"/>
    </row>
    <row r="763" spans="1:21" x14ac:dyDescent="0.25">
      <c r="A763" s="2"/>
      <c r="B763" s="2"/>
      <c r="C763" s="2"/>
      <c r="D763" s="2"/>
      <c r="E763" s="2"/>
      <c r="F763" s="2"/>
      <c r="G763" s="2"/>
      <c r="H763" s="2"/>
      <c r="I763" s="2"/>
      <c r="J763" s="2"/>
      <c r="K763" s="2"/>
      <c r="L763" s="2"/>
      <c r="M763" s="2"/>
      <c r="N763" s="2"/>
      <c r="O763" s="2"/>
      <c r="P763" s="2"/>
      <c r="Q763" s="2"/>
      <c r="R763" s="2"/>
      <c r="S763" s="2"/>
      <c r="T763" s="2"/>
      <c r="U763" s="2"/>
    </row>
    <row r="764" spans="1:21" x14ac:dyDescent="0.25">
      <c r="A764" s="2"/>
      <c r="B764" s="2"/>
      <c r="C764" s="2"/>
      <c r="D764" s="2"/>
      <c r="E764" s="2"/>
      <c r="F764" s="2"/>
      <c r="G764" s="2"/>
      <c r="H764" s="2"/>
      <c r="I764" s="2"/>
      <c r="J764" s="2"/>
      <c r="K764" s="2"/>
      <c r="L764" s="2"/>
      <c r="M764" s="2"/>
      <c r="N764" s="2"/>
      <c r="O764" s="2"/>
      <c r="P764" s="2"/>
      <c r="Q764" s="2"/>
      <c r="R764" s="2"/>
      <c r="S764" s="2"/>
      <c r="T764" s="2"/>
      <c r="U764" s="2"/>
    </row>
    <row r="765" spans="1:21" x14ac:dyDescent="0.25">
      <c r="A765" s="2"/>
      <c r="B765" s="2"/>
      <c r="C765" s="2"/>
      <c r="D765" s="2"/>
      <c r="E765" s="2"/>
      <c r="F765" s="2"/>
      <c r="G765" s="2"/>
      <c r="H765" s="2"/>
      <c r="I765" s="2"/>
      <c r="J765" s="2"/>
      <c r="K765" s="2"/>
      <c r="L765" s="2"/>
      <c r="M765" s="2"/>
      <c r="N765" s="2"/>
      <c r="O765" s="2"/>
      <c r="P765" s="2"/>
      <c r="Q765" s="2"/>
      <c r="R765" s="2"/>
      <c r="S765" s="2"/>
      <c r="T765" s="2"/>
      <c r="U765" s="2"/>
    </row>
    <row r="766" spans="1:21" x14ac:dyDescent="0.25">
      <c r="A766" s="2"/>
      <c r="B766" s="2"/>
      <c r="C766" s="2"/>
      <c r="D766" s="2"/>
      <c r="E766" s="2"/>
      <c r="F766" s="2"/>
      <c r="G766" s="2"/>
      <c r="H766" s="2"/>
      <c r="I766" s="2"/>
      <c r="J766" s="2"/>
      <c r="K766" s="2"/>
      <c r="L766" s="2"/>
      <c r="M766" s="2"/>
      <c r="N766" s="2"/>
      <c r="O766" s="2"/>
      <c r="P766" s="2"/>
      <c r="Q766" s="2"/>
      <c r="R766" s="2"/>
      <c r="S766" s="2"/>
      <c r="T766" s="2"/>
      <c r="U766" s="2"/>
    </row>
    <row r="767" spans="1:21" x14ac:dyDescent="0.25">
      <c r="A767" s="2"/>
      <c r="B767" s="2"/>
      <c r="C767" s="2"/>
      <c r="D767" s="2"/>
      <c r="E767" s="2"/>
      <c r="F767" s="2"/>
      <c r="G767" s="2"/>
      <c r="H767" s="2"/>
      <c r="I767" s="2"/>
      <c r="J767" s="2"/>
      <c r="K767" s="2"/>
      <c r="L767" s="2"/>
      <c r="M767" s="2"/>
      <c r="N767" s="2"/>
      <c r="O767" s="2"/>
      <c r="P767" s="2"/>
      <c r="Q767" s="2"/>
      <c r="R767" s="2"/>
      <c r="S767" s="2"/>
      <c r="T767" s="2"/>
      <c r="U767" s="2"/>
    </row>
    <row r="768" spans="1:21" x14ac:dyDescent="0.25">
      <c r="A768" s="2"/>
      <c r="B768" s="2"/>
      <c r="C768" s="2"/>
      <c r="D768" s="2"/>
      <c r="E768" s="2"/>
      <c r="F768" s="2"/>
      <c r="G768" s="2"/>
      <c r="H768" s="2"/>
      <c r="I768" s="2"/>
      <c r="J768" s="2"/>
      <c r="K768" s="2"/>
      <c r="L768" s="2"/>
      <c r="M768" s="2"/>
      <c r="N768" s="2"/>
      <c r="O768" s="2"/>
      <c r="P768" s="2"/>
      <c r="Q768" s="2"/>
      <c r="R768" s="2"/>
      <c r="S768" s="2"/>
      <c r="T768" s="2"/>
      <c r="U768" s="2"/>
    </row>
    <row r="769" spans="1:21" x14ac:dyDescent="0.25">
      <c r="A769" s="2"/>
      <c r="B769" s="2"/>
      <c r="C769" s="2"/>
      <c r="D769" s="2"/>
      <c r="E769" s="2"/>
      <c r="F769" s="2"/>
      <c r="G769" s="2"/>
      <c r="H769" s="2"/>
      <c r="I769" s="2"/>
      <c r="J769" s="2"/>
      <c r="K769" s="2"/>
      <c r="L769" s="2"/>
      <c r="M769" s="2"/>
      <c r="N769" s="2"/>
      <c r="O769" s="2"/>
      <c r="P769" s="2"/>
      <c r="Q769" s="2"/>
      <c r="R769" s="2"/>
      <c r="S769" s="2"/>
      <c r="T769" s="2"/>
      <c r="U769" s="2"/>
    </row>
    <row r="770" spans="1:21" x14ac:dyDescent="0.25">
      <c r="A770" s="2"/>
      <c r="B770" s="2"/>
      <c r="C770" s="2"/>
      <c r="D770" s="2"/>
      <c r="E770" s="2"/>
      <c r="F770" s="2"/>
      <c r="G770" s="2"/>
      <c r="H770" s="2"/>
      <c r="I770" s="2"/>
      <c r="J770" s="2"/>
      <c r="K770" s="2"/>
      <c r="L770" s="2"/>
      <c r="M770" s="2"/>
      <c r="N770" s="2"/>
      <c r="O770" s="2"/>
      <c r="P770" s="2"/>
      <c r="Q770" s="2"/>
      <c r="R770" s="2"/>
      <c r="S770" s="2"/>
      <c r="T770" s="2"/>
      <c r="U770" s="2"/>
    </row>
    <row r="771" spans="1:21" x14ac:dyDescent="0.25">
      <c r="A771" s="2"/>
      <c r="B771" s="2"/>
      <c r="C771" s="2"/>
      <c r="D771" s="2"/>
      <c r="E771" s="2"/>
      <c r="F771" s="2"/>
      <c r="G771" s="2"/>
      <c r="H771" s="2"/>
      <c r="I771" s="2"/>
      <c r="J771" s="2"/>
      <c r="K771" s="2"/>
      <c r="L771" s="2"/>
      <c r="M771" s="2"/>
      <c r="N771" s="2"/>
      <c r="O771" s="2"/>
      <c r="P771" s="2"/>
      <c r="Q771" s="2"/>
      <c r="R771" s="2"/>
      <c r="S771" s="2"/>
      <c r="T771" s="2"/>
      <c r="U771" s="2"/>
    </row>
    <row r="772" spans="1:21" x14ac:dyDescent="0.25">
      <c r="A772" s="2"/>
      <c r="B772" s="2"/>
      <c r="C772" s="2"/>
      <c r="D772" s="2"/>
      <c r="E772" s="2"/>
      <c r="F772" s="2"/>
      <c r="G772" s="2"/>
      <c r="H772" s="2"/>
      <c r="I772" s="2"/>
      <c r="J772" s="2"/>
      <c r="K772" s="2"/>
      <c r="L772" s="2"/>
      <c r="M772" s="2"/>
      <c r="N772" s="2"/>
      <c r="O772" s="2"/>
      <c r="P772" s="2"/>
      <c r="Q772" s="2"/>
      <c r="R772" s="2"/>
      <c r="S772" s="2"/>
      <c r="T772" s="2"/>
      <c r="U772" s="2"/>
    </row>
    <row r="773" spans="1:21" x14ac:dyDescent="0.25">
      <c r="A773" s="2"/>
      <c r="B773" s="2"/>
      <c r="C773" s="2"/>
      <c r="D773" s="2"/>
      <c r="E773" s="2"/>
      <c r="F773" s="2"/>
      <c r="G773" s="2"/>
      <c r="H773" s="2"/>
      <c r="I773" s="2"/>
      <c r="J773" s="2"/>
      <c r="K773" s="2"/>
      <c r="L773" s="2"/>
      <c r="M773" s="2"/>
      <c r="N773" s="2"/>
      <c r="O773" s="2"/>
      <c r="P773" s="2"/>
      <c r="Q773" s="2"/>
      <c r="R773" s="2"/>
      <c r="S773" s="2"/>
      <c r="T773" s="2"/>
      <c r="U773" s="2"/>
    </row>
    <row r="774" spans="1:21" x14ac:dyDescent="0.25">
      <c r="A774" s="2"/>
      <c r="B774" s="2"/>
      <c r="C774" s="2"/>
      <c r="D774" s="2"/>
      <c r="E774" s="2"/>
      <c r="F774" s="2"/>
      <c r="G774" s="2"/>
      <c r="H774" s="2"/>
      <c r="I774" s="2"/>
      <c r="J774" s="2"/>
      <c r="K774" s="2"/>
      <c r="L774" s="2"/>
      <c r="M774" s="2"/>
      <c r="N774" s="2"/>
      <c r="O774" s="2"/>
      <c r="P774" s="2"/>
      <c r="Q774" s="2"/>
      <c r="R774" s="2"/>
      <c r="S774" s="2"/>
      <c r="T774" s="2"/>
      <c r="U774" s="2"/>
    </row>
    <row r="775" spans="1:21" x14ac:dyDescent="0.25">
      <c r="A775" s="2"/>
      <c r="B775" s="2"/>
      <c r="C775" s="2"/>
      <c r="D775" s="2"/>
      <c r="E775" s="2"/>
      <c r="F775" s="2"/>
      <c r="G775" s="2"/>
      <c r="H775" s="2"/>
      <c r="I775" s="2"/>
      <c r="J775" s="2"/>
      <c r="K775" s="2"/>
      <c r="L775" s="2"/>
      <c r="M775" s="2"/>
      <c r="N775" s="2"/>
      <c r="O775" s="2"/>
      <c r="P775" s="2"/>
      <c r="Q775" s="2"/>
      <c r="R775" s="2"/>
      <c r="S775" s="2"/>
      <c r="T775" s="2"/>
      <c r="U775" s="2"/>
    </row>
    <row r="776" spans="1:21" x14ac:dyDescent="0.25">
      <c r="A776" s="2"/>
      <c r="B776" s="2"/>
      <c r="C776" s="2"/>
      <c r="D776" s="2"/>
      <c r="E776" s="2"/>
      <c r="F776" s="2"/>
      <c r="G776" s="2"/>
      <c r="H776" s="2"/>
      <c r="I776" s="2"/>
      <c r="J776" s="2"/>
      <c r="K776" s="2"/>
      <c r="L776" s="2"/>
      <c r="M776" s="2"/>
      <c r="N776" s="2"/>
      <c r="O776" s="2"/>
      <c r="P776" s="2"/>
      <c r="Q776" s="2"/>
      <c r="R776" s="2"/>
      <c r="S776" s="2"/>
      <c r="T776" s="2"/>
      <c r="U776" s="2"/>
    </row>
    <row r="777" spans="1:21" x14ac:dyDescent="0.25">
      <c r="A777" s="2"/>
      <c r="B777" s="2"/>
      <c r="C777" s="2"/>
      <c r="D777" s="2"/>
      <c r="E777" s="2"/>
      <c r="F777" s="2"/>
      <c r="G777" s="2"/>
      <c r="H777" s="2"/>
      <c r="I777" s="2"/>
      <c r="J777" s="2"/>
      <c r="K777" s="2"/>
      <c r="L777" s="2"/>
      <c r="M777" s="2"/>
      <c r="N777" s="2"/>
      <c r="O777" s="2"/>
      <c r="P777" s="2"/>
      <c r="Q777" s="2"/>
      <c r="R777" s="2"/>
      <c r="S777" s="2"/>
      <c r="T777" s="2"/>
      <c r="U777" s="2"/>
    </row>
    <row r="778" spans="1:21" x14ac:dyDescent="0.25">
      <c r="A778" s="2"/>
      <c r="B778" s="2"/>
      <c r="C778" s="2"/>
      <c r="D778" s="2"/>
      <c r="E778" s="2"/>
      <c r="F778" s="2"/>
      <c r="G778" s="2"/>
      <c r="H778" s="2"/>
      <c r="I778" s="2"/>
      <c r="J778" s="2"/>
      <c r="K778" s="2"/>
      <c r="L778" s="2"/>
      <c r="M778" s="2"/>
      <c r="N778" s="2"/>
      <c r="O778" s="2"/>
      <c r="P778" s="2"/>
      <c r="Q778" s="2"/>
      <c r="R778" s="2"/>
      <c r="S778" s="2"/>
      <c r="T778" s="2"/>
      <c r="U778" s="2"/>
    </row>
    <row r="779" spans="1:21" x14ac:dyDescent="0.25">
      <c r="A779" s="2"/>
      <c r="B779" s="2"/>
      <c r="C779" s="2"/>
      <c r="D779" s="2"/>
      <c r="E779" s="2"/>
      <c r="F779" s="2"/>
      <c r="G779" s="2"/>
      <c r="H779" s="2"/>
      <c r="I779" s="2"/>
      <c r="J779" s="2"/>
      <c r="K779" s="2"/>
      <c r="L779" s="2"/>
      <c r="M779" s="2"/>
      <c r="N779" s="2"/>
      <c r="O779" s="2"/>
      <c r="P779" s="2"/>
      <c r="Q779" s="2"/>
      <c r="R779" s="2"/>
      <c r="S779" s="2"/>
      <c r="T779" s="2"/>
      <c r="U779" s="2"/>
    </row>
    <row r="780" spans="1:21" x14ac:dyDescent="0.25">
      <c r="A780" s="2"/>
      <c r="B780" s="2"/>
      <c r="C780" s="2"/>
      <c r="D780" s="2"/>
      <c r="E780" s="2"/>
      <c r="F780" s="2"/>
      <c r="G780" s="2"/>
      <c r="H780" s="2"/>
      <c r="I780" s="2"/>
      <c r="J780" s="2"/>
      <c r="K780" s="2"/>
      <c r="L780" s="2"/>
      <c r="M780" s="2"/>
      <c r="N780" s="2"/>
      <c r="O780" s="2"/>
      <c r="P780" s="2"/>
      <c r="Q780" s="2"/>
      <c r="R780" s="2"/>
      <c r="S780" s="2"/>
      <c r="T780" s="2"/>
      <c r="U780" s="2"/>
    </row>
    <row r="781" spans="1:21" x14ac:dyDescent="0.25">
      <c r="A781" s="2"/>
      <c r="B781" s="2"/>
      <c r="C781" s="2"/>
      <c r="D781" s="2"/>
      <c r="E781" s="2"/>
      <c r="F781" s="2"/>
      <c r="G781" s="2"/>
      <c r="H781" s="2"/>
      <c r="I781" s="2"/>
      <c r="J781" s="2"/>
      <c r="K781" s="2"/>
      <c r="L781" s="2"/>
      <c r="M781" s="2"/>
      <c r="N781" s="2"/>
      <c r="O781" s="2"/>
      <c r="P781" s="2"/>
      <c r="Q781" s="2"/>
      <c r="R781" s="2"/>
      <c r="S781" s="2"/>
      <c r="T781" s="2"/>
      <c r="U781" s="2"/>
    </row>
    <row r="782" spans="1:21" x14ac:dyDescent="0.25">
      <c r="A782" s="2"/>
      <c r="B782" s="2"/>
      <c r="C782" s="2"/>
      <c r="D782" s="2"/>
      <c r="E782" s="2"/>
      <c r="F782" s="2"/>
      <c r="G782" s="2"/>
      <c r="H782" s="2"/>
      <c r="I782" s="2"/>
      <c r="J782" s="2"/>
      <c r="K782" s="2"/>
      <c r="L782" s="2"/>
      <c r="M782" s="2"/>
      <c r="N782" s="2"/>
      <c r="O782" s="2"/>
      <c r="P782" s="2"/>
      <c r="Q782" s="2"/>
      <c r="R782" s="2"/>
      <c r="S782" s="2"/>
      <c r="T782" s="2"/>
      <c r="U782" s="2"/>
    </row>
    <row r="783" spans="1:21" x14ac:dyDescent="0.25">
      <c r="A783" s="2"/>
      <c r="B783" s="2"/>
      <c r="C783" s="2"/>
      <c r="D783" s="2"/>
      <c r="E783" s="2"/>
      <c r="F783" s="2"/>
      <c r="G783" s="2"/>
      <c r="H783" s="2"/>
      <c r="I783" s="2"/>
      <c r="J783" s="2"/>
      <c r="K783" s="2"/>
      <c r="L783" s="2"/>
      <c r="M783" s="2"/>
      <c r="N783" s="2"/>
      <c r="O783" s="2"/>
      <c r="P783" s="2"/>
      <c r="Q783" s="2"/>
      <c r="R783" s="2"/>
      <c r="S783" s="2"/>
      <c r="T783" s="2"/>
      <c r="U783" s="2"/>
    </row>
    <row r="784" spans="1:21" x14ac:dyDescent="0.25">
      <c r="A784" s="2"/>
      <c r="B784" s="2"/>
      <c r="C784" s="2"/>
      <c r="D784" s="2"/>
      <c r="E784" s="2"/>
      <c r="F784" s="2"/>
      <c r="G784" s="2"/>
      <c r="H784" s="2"/>
      <c r="I784" s="2"/>
      <c r="J784" s="2"/>
      <c r="K784" s="2"/>
      <c r="L784" s="2"/>
      <c r="M784" s="2"/>
      <c r="N784" s="2"/>
      <c r="O784" s="2"/>
      <c r="P784" s="2"/>
      <c r="Q784" s="2"/>
      <c r="R784" s="2"/>
      <c r="S784" s="2"/>
      <c r="T784" s="2"/>
      <c r="U784" s="2"/>
    </row>
    <row r="785" spans="1:21" x14ac:dyDescent="0.25">
      <c r="A785" s="2"/>
      <c r="B785" s="2"/>
      <c r="C785" s="2"/>
      <c r="D785" s="2"/>
      <c r="E785" s="2"/>
      <c r="F785" s="2"/>
      <c r="G785" s="2"/>
      <c r="H785" s="2"/>
      <c r="I785" s="2"/>
      <c r="J785" s="2"/>
      <c r="K785" s="2"/>
      <c r="L785" s="2"/>
      <c r="M785" s="2"/>
      <c r="N785" s="2"/>
      <c r="O785" s="2"/>
      <c r="P785" s="2"/>
      <c r="Q785" s="2"/>
      <c r="R785" s="2"/>
      <c r="S785" s="2"/>
      <c r="T785" s="2"/>
      <c r="U785" s="2"/>
    </row>
    <row r="786" spans="1:21" x14ac:dyDescent="0.25">
      <c r="A786" s="2"/>
      <c r="B786" s="2"/>
      <c r="C786" s="2"/>
      <c r="D786" s="2"/>
      <c r="E786" s="2"/>
      <c r="F786" s="2"/>
      <c r="G786" s="2"/>
      <c r="H786" s="2"/>
      <c r="I786" s="2"/>
      <c r="J786" s="2"/>
      <c r="K786" s="2"/>
      <c r="L786" s="2"/>
      <c r="M786" s="2"/>
      <c r="N786" s="2"/>
      <c r="O786" s="2"/>
      <c r="P786" s="2"/>
      <c r="Q786" s="2"/>
      <c r="R786" s="2"/>
      <c r="S786" s="2"/>
      <c r="T786" s="2"/>
      <c r="U786" s="2"/>
    </row>
    <row r="787" spans="1:21" x14ac:dyDescent="0.25">
      <c r="A787" s="2"/>
      <c r="B787" s="2"/>
      <c r="C787" s="2"/>
      <c r="D787" s="2"/>
      <c r="E787" s="2"/>
      <c r="F787" s="2"/>
      <c r="G787" s="2"/>
      <c r="H787" s="2"/>
      <c r="I787" s="2"/>
      <c r="J787" s="2"/>
      <c r="K787" s="2"/>
      <c r="L787" s="2"/>
      <c r="M787" s="2"/>
      <c r="N787" s="2"/>
      <c r="O787" s="2"/>
      <c r="P787" s="2"/>
      <c r="Q787" s="2"/>
      <c r="R787" s="2"/>
      <c r="S787" s="2"/>
      <c r="T787" s="2"/>
      <c r="U787" s="2"/>
    </row>
    <row r="788" spans="1:21" x14ac:dyDescent="0.25">
      <c r="A788" s="2"/>
      <c r="B788" s="2"/>
      <c r="C788" s="2"/>
      <c r="D788" s="2"/>
      <c r="E788" s="2"/>
      <c r="F788" s="2"/>
      <c r="G788" s="2"/>
      <c r="H788" s="2"/>
      <c r="I788" s="2"/>
      <c r="J788" s="2"/>
      <c r="K788" s="2"/>
      <c r="L788" s="2"/>
      <c r="M788" s="2"/>
      <c r="N788" s="2"/>
      <c r="O788" s="2"/>
      <c r="P788" s="2"/>
      <c r="Q788" s="2"/>
      <c r="R788" s="2"/>
      <c r="S788" s="2"/>
      <c r="T788" s="2"/>
      <c r="U788" s="2"/>
    </row>
    <row r="789" spans="1:21" x14ac:dyDescent="0.25">
      <c r="A789" s="2"/>
      <c r="B789" s="2"/>
      <c r="C789" s="2"/>
      <c r="D789" s="2"/>
      <c r="E789" s="2"/>
      <c r="F789" s="2"/>
      <c r="G789" s="2"/>
      <c r="H789" s="2"/>
      <c r="I789" s="2"/>
      <c r="J789" s="2"/>
      <c r="K789" s="2"/>
      <c r="L789" s="2"/>
      <c r="M789" s="2"/>
      <c r="N789" s="2"/>
      <c r="O789" s="2"/>
      <c r="P789" s="2"/>
      <c r="Q789" s="2"/>
      <c r="R789" s="2"/>
      <c r="S789" s="2"/>
      <c r="T789" s="2"/>
      <c r="U789" s="2"/>
    </row>
    <row r="790" spans="1:21" x14ac:dyDescent="0.25">
      <c r="A790" s="2"/>
      <c r="B790" s="2"/>
      <c r="C790" s="2"/>
      <c r="D790" s="2"/>
      <c r="E790" s="2"/>
      <c r="F790" s="2"/>
      <c r="G790" s="2"/>
      <c r="H790" s="2"/>
      <c r="I790" s="2"/>
      <c r="J790" s="2"/>
      <c r="K790" s="2"/>
      <c r="L790" s="2"/>
      <c r="M790" s="2"/>
      <c r="N790" s="2"/>
      <c r="O790" s="2"/>
      <c r="P790" s="2"/>
      <c r="Q790" s="2"/>
      <c r="R790" s="2"/>
      <c r="S790" s="2"/>
      <c r="T790" s="2"/>
      <c r="U790" s="2"/>
    </row>
    <row r="791" spans="1:21" x14ac:dyDescent="0.25">
      <c r="A791" s="2"/>
      <c r="B791" s="2"/>
      <c r="C791" s="2"/>
      <c r="D791" s="2"/>
      <c r="E791" s="2"/>
      <c r="F791" s="2"/>
      <c r="G791" s="2"/>
      <c r="H791" s="2"/>
      <c r="I791" s="2"/>
      <c r="J791" s="2"/>
      <c r="K791" s="2"/>
      <c r="L791" s="2"/>
      <c r="M791" s="2"/>
      <c r="N791" s="2"/>
      <c r="O791" s="2"/>
      <c r="P791" s="2"/>
      <c r="Q791" s="2"/>
      <c r="R791" s="2"/>
      <c r="S791" s="2"/>
      <c r="T791" s="2"/>
      <c r="U791" s="2"/>
    </row>
    <row r="792" spans="1:21" x14ac:dyDescent="0.25">
      <c r="A792" s="2"/>
      <c r="B792" s="2"/>
      <c r="C792" s="2"/>
      <c r="D792" s="2"/>
      <c r="E792" s="2"/>
      <c r="F792" s="2"/>
      <c r="G792" s="2"/>
      <c r="H792" s="2"/>
      <c r="I792" s="2"/>
      <c r="J792" s="2"/>
      <c r="K792" s="2"/>
      <c r="L792" s="2"/>
      <c r="M792" s="2"/>
      <c r="N792" s="2"/>
      <c r="O792" s="2"/>
      <c r="P792" s="2"/>
      <c r="Q792" s="2"/>
      <c r="R792" s="2"/>
      <c r="S792" s="2"/>
      <c r="T792" s="2"/>
      <c r="U792" s="2"/>
    </row>
    <row r="793" spans="1:21" x14ac:dyDescent="0.25">
      <c r="A793" s="2"/>
      <c r="B793" s="2"/>
      <c r="C793" s="2"/>
      <c r="D793" s="2"/>
      <c r="E793" s="2"/>
      <c r="F793" s="2"/>
      <c r="G793" s="2"/>
      <c r="H793" s="2"/>
      <c r="I793" s="2"/>
      <c r="J793" s="2"/>
      <c r="K793" s="2"/>
      <c r="L793" s="2"/>
      <c r="M793" s="2"/>
      <c r="N793" s="2"/>
      <c r="O793" s="2"/>
      <c r="P793" s="2"/>
      <c r="Q793" s="2"/>
      <c r="R793" s="2"/>
      <c r="S793" s="2"/>
      <c r="T793" s="2"/>
      <c r="U793" s="2"/>
    </row>
    <row r="794" spans="1:21" x14ac:dyDescent="0.25">
      <c r="A794" s="2"/>
      <c r="B794" s="2"/>
      <c r="C794" s="2"/>
      <c r="D794" s="2"/>
      <c r="E794" s="2"/>
      <c r="F794" s="2"/>
      <c r="G794" s="2"/>
      <c r="H794" s="2"/>
      <c r="I794" s="2"/>
      <c r="J794" s="2"/>
      <c r="K794" s="2"/>
      <c r="L794" s="2"/>
      <c r="M794" s="2"/>
      <c r="N794" s="2"/>
      <c r="O794" s="2"/>
      <c r="P794" s="2"/>
      <c r="Q794" s="2"/>
      <c r="R794" s="2"/>
      <c r="S794" s="2"/>
      <c r="T794" s="2"/>
      <c r="U794" s="2"/>
    </row>
    <row r="795" spans="1:21" x14ac:dyDescent="0.25">
      <c r="A795" s="2"/>
      <c r="B795" s="2"/>
      <c r="C795" s="2"/>
      <c r="D795" s="2"/>
      <c r="E795" s="2"/>
      <c r="F795" s="2"/>
      <c r="G795" s="2"/>
      <c r="H795" s="2"/>
      <c r="I795" s="2"/>
      <c r="J795" s="2"/>
      <c r="K795" s="2"/>
      <c r="L795" s="2"/>
      <c r="M795" s="2"/>
      <c r="N795" s="2"/>
      <c r="O795" s="2"/>
      <c r="P795" s="2"/>
      <c r="Q795" s="2"/>
      <c r="R795" s="2"/>
      <c r="S795" s="2"/>
      <c r="T795" s="2"/>
      <c r="U795" s="2"/>
    </row>
    <row r="796" spans="1:21" x14ac:dyDescent="0.25">
      <c r="A796" s="2"/>
      <c r="B796" s="2"/>
      <c r="C796" s="2"/>
      <c r="D796" s="2"/>
      <c r="E796" s="2"/>
      <c r="F796" s="2"/>
      <c r="G796" s="2"/>
      <c r="H796" s="2"/>
      <c r="I796" s="2"/>
      <c r="J796" s="2"/>
      <c r="K796" s="2"/>
      <c r="L796" s="2"/>
      <c r="M796" s="2"/>
      <c r="N796" s="2"/>
      <c r="O796" s="2"/>
      <c r="P796" s="2"/>
      <c r="Q796" s="2"/>
      <c r="R796" s="2"/>
      <c r="S796" s="2"/>
      <c r="T796" s="2"/>
      <c r="U796" s="2"/>
    </row>
    <row r="797" spans="1:21" x14ac:dyDescent="0.25">
      <c r="A797" s="2"/>
      <c r="B797" s="2"/>
      <c r="C797" s="2"/>
      <c r="D797" s="2"/>
      <c r="E797" s="2"/>
      <c r="F797" s="2"/>
      <c r="G797" s="2"/>
      <c r="H797" s="2"/>
      <c r="I797" s="2"/>
      <c r="J797" s="2"/>
      <c r="K797" s="2"/>
      <c r="L797" s="2"/>
      <c r="M797" s="2"/>
      <c r="N797" s="2"/>
      <c r="O797" s="2"/>
      <c r="P797" s="2"/>
      <c r="Q797" s="2"/>
      <c r="R797" s="2"/>
      <c r="S797" s="2"/>
      <c r="T797" s="2"/>
      <c r="U797" s="2"/>
    </row>
    <row r="798" spans="1:21" x14ac:dyDescent="0.25">
      <c r="A798" s="2"/>
      <c r="B798" s="2"/>
      <c r="C798" s="2"/>
      <c r="D798" s="2"/>
      <c r="E798" s="2"/>
      <c r="F798" s="2"/>
      <c r="G798" s="2"/>
      <c r="H798" s="2"/>
      <c r="I798" s="2"/>
      <c r="J798" s="2"/>
      <c r="K798" s="2"/>
      <c r="L798" s="2"/>
      <c r="M798" s="2"/>
      <c r="N798" s="2"/>
      <c r="O798" s="2"/>
      <c r="P798" s="2"/>
      <c r="Q798" s="2"/>
      <c r="R798" s="2"/>
      <c r="S798" s="2"/>
      <c r="T798" s="2"/>
      <c r="U798" s="2"/>
    </row>
    <row r="799" spans="1:21" x14ac:dyDescent="0.25">
      <c r="A799" s="2"/>
      <c r="B799" s="2"/>
      <c r="C799" s="2"/>
      <c r="D799" s="2"/>
      <c r="E799" s="2"/>
      <c r="F799" s="2"/>
      <c r="G799" s="2"/>
      <c r="H799" s="2"/>
      <c r="I799" s="2"/>
      <c r="J799" s="2"/>
      <c r="K799" s="2"/>
      <c r="L799" s="2"/>
      <c r="M799" s="2"/>
      <c r="N799" s="2"/>
      <c r="O799" s="2"/>
      <c r="P799" s="2"/>
      <c r="Q799" s="2"/>
      <c r="R799" s="2"/>
      <c r="S799" s="2"/>
      <c r="T799" s="2"/>
      <c r="U799" s="2"/>
    </row>
    <row r="800" spans="1:21" x14ac:dyDescent="0.25">
      <c r="A800" s="2"/>
      <c r="B800" s="2"/>
      <c r="C800" s="2"/>
      <c r="D800" s="2"/>
      <c r="E800" s="2"/>
      <c r="F800" s="2"/>
      <c r="G800" s="2"/>
      <c r="H800" s="2"/>
      <c r="I800" s="2"/>
      <c r="J800" s="2"/>
      <c r="K800" s="2"/>
      <c r="L800" s="2"/>
      <c r="M800" s="2"/>
      <c r="N800" s="2"/>
      <c r="O800" s="2"/>
      <c r="P800" s="2"/>
      <c r="Q800" s="2"/>
      <c r="R800" s="2"/>
      <c r="S800" s="2"/>
      <c r="T800" s="2"/>
      <c r="U800" s="2"/>
    </row>
    <row r="801" spans="1:21" x14ac:dyDescent="0.25">
      <c r="A801" s="2"/>
      <c r="B801" s="2"/>
      <c r="C801" s="2"/>
      <c r="D801" s="2"/>
      <c r="E801" s="2"/>
      <c r="F801" s="2"/>
      <c r="G801" s="2"/>
      <c r="H801" s="2"/>
      <c r="I801" s="2"/>
      <c r="J801" s="2"/>
      <c r="K801" s="2"/>
      <c r="L801" s="2"/>
      <c r="M801" s="2"/>
      <c r="N801" s="2"/>
      <c r="O801" s="2"/>
      <c r="P801" s="2"/>
      <c r="Q801" s="2"/>
      <c r="R801" s="2"/>
      <c r="S801" s="2"/>
      <c r="T801" s="2"/>
      <c r="U801" s="2"/>
    </row>
    <row r="802" spans="1:21" x14ac:dyDescent="0.25">
      <c r="A802" s="2"/>
      <c r="B802" s="2"/>
      <c r="C802" s="2"/>
      <c r="D802" s="2"/>
      <c r="E802" s="2"/>
      <c r="F802" s="2"/>
      <c r="G802" s="2"/>
      <c r="H802" s="2"/>
      <c r="I802" s="2"/>
      <c r="J802" s="2"/>
      <c r="K802" s="2"/>
      <c r="L802" s="2"/>
      <c r="M802" s="2"/>
      <c r="N802" s="2"/>
      <c r="O802" s="2"/>
      <c r="P802" s="2"/>
      <c r="Q802" s="2"/>
      <c r="R802" s="2"/>
      <c r="S802" s="2"/>
      <c r="T802" s="2"/>
      <c r="U802" s="2"/>
    </row>
    <row r="803" spans="1:21" x14ac:dyDescent="0.25">
      <c r="A803" s="2"/>
      <c r="B803" s="2"/>
      <c r="C803" s="2"/>
      <c r="D803" s="2"/>
      <c r="E803" s="2"/>
      <c r="F803" s="2"/>
      <c r="G803" s="2"/>
      <c r="H803" s="2"/>
      <c r="I803" s="2"/>
      <c r="J803" s="2"/>
      <c r="K803" s="2"/>
      <c r="L803" s="2"/>
      <c r="M803" s="2"/>
      <c r="N803" s="2"/>
      <c r="O803" s="2"/>
      <c r="P803" s="2"/>
      <c r="Q803" s="2"/>
      <c r="R803" s="2"/>
      <c r="S803" s="2"/>
      <c r="T803" s="2"/>
      <c r="U803" s="2"/>
    </row>
    <row r="804" spans="1:21" x14ac:dyDescent="0.25">
      <c r="A804" s="2"/>
      <c r="B804" s="2"/>
      <c r="C804" s="2"/>
      <c r="D804" s="2"/>
      <c r="E804" s="2"/>
      <c r="F804" s="2"/>
      <c r="G804" s="2"/>
      <c r="H804" s="2"/>
      <c r="I804" s="2"/>
      <c r="J804" s="2"/>
      <c r="K804" s="2"/>
      <c r="L804" s="2"/>
      <c r="M804" s="2"/>
      <c r="N804" s="2"/>
      <c r="O804" s="2"/>
      <c r="P804" s="2"/>
      <c r="Q804" s="2"/>
      <c r="R804" s="2"/>
      <c r="S804" s="2"/>
      <c r="T804" s="2"/>
      <c r="U804" s="2"/>
    </row>
    <row r="805" spans="1:21" x14ac:dyDescent="0.25">
      <c r="A805" s="2"/>
      <c r="B805" s="2"/>
      <c r="C805" s="2"/>
      <c r="D805" s="2"/>
      <c r="E805" s="2"/>
      <c r="F805" s="2"/>
      <c r="G805" s="2"/>
      <c r="H805" s="2"/>
      <c r="I805" s="2"/>
      <c r="J805" s="2"/>
      <c r="K805" s="2"/>
      <c r="L805" s="2"/>
      <c r="M805" s="2"/>
      <c r="N805" s="2"/>
      <c r="O805" s="2"/>
      <c r="P805" s="2"/>
      <c r="Q805" s="2"/>
      <c r="R805" s="2"/>
      <c r="S805" s="2"/>
      <c r="T805" s="2"/>
      <c r="U805" s="2"/>
    </row>
    <row r="806" spans="1:21" x14ac:dyDescent="0.25">
      <c r="A806" s="2"/>
      <c r="B806" s="2"/>
      <c r="C806" s="2"/>
      <c r="D806" s="2"/>
      <c r="E806" s="2"/>
      <c r="F806" s="2"/>
      <c r="G806" s="2"/>
      <c r="H806" s="2"/>
      <c r="I806" s="2"/>
      <c r="J806" s="2"/>
      <c r="K806" s="2"/>
      <c r="L806" s="2"/>
      <c r="M806" s="2"/>
      <c r="N806" s="2"/>
      <c r="O806" s="2"/>
      <c r="P806" s="2"/>
      <c r="Q806" s="2"/>
      <c r="R806" s="2"/>
      <c r="S806" s="2"/>
      <c r="T806" s="2"/>
      <c r="U806" s="2"/>
    </row>
    <row r="807" spans="1:21" x14ac:dyDescent="0.25">
      <c r="A807" s="2"/>
      <c r="B807" s="2"/>
      <c r="C807" s="2"/>
      <c r="D807" s="2"/>
      <c r="E807" s="2"/>
      <c r="F807" s="2"/>
      <c r="G807" s="2"/>
      <c r="H807" s="2"/>
      <c r="I807" s="2"/>
      <c r="J807" s="2"/>
      <c r="K807" s="2"/>
      <c r="L807" s="2"/>
      <c r="M807" s="2"/>
      <c r="N807" s="2"/>
      <c r="O807" s="2"/>
      <c r="P807" s="2"/>
      <c r="Q807" s="2"/>
      <c r="R807" s="2"/>
      <c r="S807" s="2"/>
      <c r="T807" s="2"/>
      <c r="U807" s="2"/>
    </row>
    <row r="808" spans="1:21" x14ac:dyDescent="0.25">
      <c r="A808" s="2"/>
      <c r="B808" s="2"/>
      <c r="C808" s="2"/>
      <c r="D808" s="2"/>
      <c r="E808" s="2"/>
      <c r="F808" s="2"/>
      <c r="G808" s="2"/>
      <c r="H808" s="2"/>
      <c r="I808" s="2"/>
      <c r="J808" s="2"/>
      <c r="K808" s="2"/>
      <c r="L808" s="2"/>
      <c r="M808" s="2"/>
      <c r="N808" s="2"/>
      <c r="O808" s="2"/>
      <c r="P808" s="2"/>
      <c r="Q808" s="2"/>
      <c r="R808" s="2"/>
      <c r="S808" s="2"/>
      <c r="T808" s="2"/>
      <c r="U808" s="2"/>
    </row>
    <row r="809" spans="1:21" x14ac:dyDescent="0.25">
      <c r="A809" s="2"/>
      <c r="B809" s="2"/>
      <c r="C809" s="2"/>
      <c r="D809" s="2"/>
      <c r="E809" s="2"/>
      <c r="F809" s="2"/>
      <c r="G809" s="2"/>
      <c r="H809" s="2"/>
      <c r="I809" s="2"/>
      <c r="J809" s="2"/>
      <c r="K809" s="2"/>
      <c r="L809" s="2"/>
      <c r="M809" s="2"/>
      <c r="N809" s="2"/>
      <c r="O809" s="2"/>
      <c r="P809" s="2"/>
      <c r="Q809" s="2"/>
      <c r="R809" s="2"/>
      <c r="S809" s="2"/>
      <c r="T809" s="2"/>
      <c r="U809" s="2"/>
    </row>
    <row r="810" spans="1:21" x14ac:dyDescent="0.25">
      <c r="A810" s="2"/>
      <c r="B810" s="2"/>
      <c r="C810" s="2"/>
      <c r="D810" s="2"/>
      <c r="E810" s="2"/>
      <c r="F810" s="2"/>
      <c r="G810" s="2"/>
      <c r="H810" s="2"/>
      <c r="I810" s="2"/>
      <c r="J810" s="2"/>
      <c r="K810" s="2"/>
      <c r="L810" s="2"/>
      <c r="M810" s="2"/>
      <c r="N810" s="2"/>
      <c r="O810" s="2"/>
      <c r="P810" s="2"/>
      <c r="Q810" s="2"/>
      <c r="R810" s="2"/>
      <c r="S810" s="2"/>
      <c r="T810" s="2"/>
      <c r="U810" s="2"/>
    </row>
    <row r="811" spans="1:21" x14ac:dyDescent="0.25">
      <c r="A811" s="2"/>
      <c r="B811" s="2"/>
      <c r="C811" s="2"/>
      <c r="D811" s="2"/>
      <c r="E811" s="2"/>
      <c r="F811" s="2"/>
      <c r="G811" s="2"/>
      <c r="H811" s="2"/>
      <c r="I811" s="2"/>
      <c r="J811" s="2"/>
      <c r="K811" s="2"/>
      <c r="L811" s="2"/>
      <c r="M811" s="2"/>
      <c r="N811" s="2"/>
      <c r="O811" s="2"/>
      <c r="P811" s="2"/>
      <c r="Q811" s="2"/>
      <c r="R811" s="2"/>
      <c r="S811" s="2"/>
      <c r="T811" s="2"/>
      <c r="U811" s="2"/>
    </row>
    <row r="812" spans="1:21" x14ac:dyDescent="0.25">
      <c r="A812" s="2"/>
      <c r="B812" s="2"/>
      <c r="C812" s="2"/>
      <c r="D812" s="2"/>
      <c r="E812" s="2"/>
      <c r="F812" s="2"/>
      <c r="G812" s="2"/>
      <c r="H812" s="2"/>
      <c r="I812" s="2"/>
      <c r="J812" s="2"/>
      <c r="K812" s="2"/>
      <c r="L812" s="2"/>
      <c r="M812" s="2"/>
      <c r="N812" s="2"/>
      <c r="O812" s="2"/>
      <c r="P812" s="2"/>
      <c r="Q812" s="2"/>
      <c r="R812" s="2"/>
      <c r="S812" s="2"/>
      <c r="T812" s="2"/>
      <c r="U812" s="2"/>
    </row>
    <row r="813" spans="1:21" x14ac:dyDescent="0.25">
      <c r="A813" s="2"/>
      <c r="B813" s="2"/>
      <c r="C813" s="2"/>
      <c r="D813" s="2"/>
      <c r="E813" s="2"/>
      <c r="F813" s="2"/>
      <c r="G813" s="2"/>
      <c r="H813" s="2"/>
      <c r="I813" s="2"/>
      <c r="J813" s="2"/>
      <c r="K813" s="2"/>
      <c r="L813" s="2"/>
      <c r="M813" s="2"/>
      <c r="N813" s="2"/>
      <c r="O813" s="2"/>
      <c r="P813" s="2"/>
      <c r="Q813" s="2"/>
      <c r="R813" s="2"/>
      <c r="S813" s="2"/>
      <c r="T813" s="2"/>
      <c r="U813" s="2"/>
    </row>
    <row r="814" spans="1:21" x14ac:dyDescent="0.25">
      <c r="A814" s="2"/>
      <c r="B814" s="2"/>
      <c r="C814" s="2"/>
      <c r="D814" s="2"/>
      <c r="E814" s="2"/>
      <c r="F814" s="2"/>
      <c r="G814" s="2"/>
      <c r="H814" s="2"/>
      <c r="I814" s="2"/>
      <c r="J814" s="2"/>
      <c r="K814" s="2"/>
      <c r="L814" s="2"/>
      <c r="M814" s="2"/>
      <c r="N814" s="2"/>
      <c r="O814" s="2"/>
      <c r="P814" s="2"/>
      <c r="Q814" s="2"/>
      <c r="R814" s="2"/>
      <c r="S814" s="2"/>
      <c r="T814" s="2"/>
      <c r="U814" s="2"/>
    </row>
    <row r="815" spans="1:21" x14ac:dyDescent="0.25">
      <c r="A815" s="2"/>
      <c r="B815" s="2"/>
      <c r="C815" s="2"/>
      <c r="D815" s="2"/>
      <c r="E815" s="2"/>
      <c r="F815" s="2"/>
      <c r="G815" s="2"/>
      <c r="H815" s="2"/>
      <c r="I815" s="2"/>
      <c r="J815" s="2"/>
      <c r="K815" s="2"/>
      <c r="L815" s="2"/>
      <c r="M815" s="2"/>
      <c r="N815" s="2"/>
      <c r="O815" s="2"/>
      <c r="P815" s="2"/>
      <c r="Q815" s="2"/>
      <c r="R815" s="2"/>
      <c r="S815" s="2"/>
      <c r="T815" s="2"/>
      <c r="U815" s="2"/>
    </row>
    <row r="816" spans="1:21" x14ac:dyDescent="0.25">
      <c r="A816" s="2"/>
      <c r="B816" s="2"/>
      <c r="C816" s="2"/>
      <c r="D816" s="2"/>
      <c r="E816" s="2"/>
      <c r="F816" s="2"/>
      <c r="G816" s="2"/>
      <c r="H816" s="2"/>
      <c r="I816" s="2"/>
      <c r="J816" s="2"/>
      <c r="K816" s="2"/>
      <c r="L816" s="2"/>
      <c r="M816" s="2"/>
      <c r="N816" s="2"/>
      <c r="O816" s="2"/>
      <c r="P816" s="2"/>
      <c r="Q816" s="2"/>
      <c r="R816" s="2"/>
      <c r="S816" s="2"/>
      <c r="T816" s="2"/>
      <c r="U816" s="2"/>
    </row>
    <row r="817" spans="1:21" x14ac:dyDescent="0.25">
      <c r="A817" s="2"/>
      <c r="B817" s="2"/>
      <c r="C817" s="2"/>
      <c r="D817" s="2"/>
      <c r="E817" s="2"/>
      <c r="F817" s="2"/>
      <c r="G817" s="2"/>
      <c r="H817" s="2"/>
      <c r="I817" s="2"/>
      <c r="J817" s="2"/>
      <c r="K817" s="2"/>
      <c r="L817" s="2"/>
      <c r="M817" s="2"/>
      <c r="N817" s="2"/>
      <c r="O817" s="2"/>
      <c r="P817" s="2"/>
      <c r="Q817" s="2"/>
      <c r="R817" s="2"/>
      <c r="S817" s="2"/>
      <c r="T817" s="2"/>
      <c r="U817" s="2"/>
    </row>
    <row r="818" spans="1:21" x14ac:dyDescent="0.25">
      <c r="A818" s="2"/>
      <c r="B818" s="2"/>
      <c r="C818" s="2"/>
      <c r="D818" s="2"/>
      <c r="E818" s="2"/>
      <c r="F818" s="2"/>
      <c r="G818" s="2"/>
      <c r="H818" s="2"/>
      <c r="I818" s="2"/>
      <c r="J818" s="2"/>
      <c r="K818" s="2"/>
      <c r="L818" s="2"/>
      <c r="M818" s="2"/>
      <c r="N818" s="2"/>
      <c r="O818" s="2"/>
      <c r="P818" s="2"/>
      <c r="Q818" s="2"/>
      <c r="R818" s="2"/>
      <c r="S818" s="2"/>
      <c r="T818" s="2"/>
      <c r="U818" s="2"/>
    </row>
    <row r="819" spans="1:21" x14ac:dyDescent="0.25">
      <c r="A819" s="2"/>
      <c r="B819" s="2"/>
      <c r="C819" s="2"/>
      <c r="D819" s="2"/>
      <c r="E819" s="2"/>
      <c r="F819" s="2"/>
      <c r="G819" s="2"/>
      <c r="H819" s="2"/>
      <c r="I819" s="2"/>
      <c r="J819" s="2"/>
      <c r="K819" s="2"/>
      <c r="L819" s="2"/>
      <c r="M819" s="2"/>
      <c r="N819" s="2"/>
      <c r="O819" s="2"/>
      <c r="P819" s="2"/>
      <c r="Q819" s="2"/>
      <c r="R819" s="2"/>
      <c r="S819" s="2"/>
      <c r="T819" s="2"/>
      <c r="U819" s="2"/>
    </row>
    <row r="820" spans="1:21" x14ac:dyDescent="0.25">
      <c r="A820" s="2"/>
      <c r="B820" s="2"/>
      <c r="C820" s="2"/>
      <c r="D820" s="2"/>
      <c r="E820" s="2"/>
      <c r="F820" s="2"/>
      <c r="G820" s="2"/>
      <c r="H820" s="2"/>
      <c r="I820" s="2"/>
      <c r="J820" s="2"/>
      <c r="K820" s="2"/>
      <c r="L820" s="2"/>
      <c r="M820" s="2"/>
      <c r="N820" s="2"/>
      <c r="O820" s="2"/>
      <c r="P820" s="2"/>
      <c r="Q820" s="2"/>
      <c r="R820" s="2"/>
      <c r="S820" s="2"/>
      <c r="T820" s="2"/>
      <c r="U820" s="2"/>
    </row>
    <row r="821" spans="1:21" x14ac:dyDescent="0.25">
      <c r="A821" s="2"/>
      <c r="B821" s="2"/>
      <c r="C821" s="2"/>
      <c r="D821" s="2"/>
      <c r="E821" s="2"/>
      <c r="F821" s="2"/>
      <c r="G821" s="2"/>
      <c r="H821" s="2"/>
      <c r="I821" s="2"/>
      <c r="J821" s="2"/>
      <c r="K821" s="2"/>
      <c r="L821" s="2"/>
      <c r="M821" s="2"/>
      <c r="N821" s="2"/>
      <c r="O821" s="2"/>
      <c r="P821" s="2"/>
      <c r="Q821" s="2"/>
      <c r="R821" s="2"/>
      <c r="S821" s="2"/>
      <c r="T821" s="2"/>
      <c r="U821" s="2"/>
    </row>
    <row r="822" spans="1:21" x14ac:dyDescent="0.25">
      <c r="A822" s="2"/>
      <c r="B822" s="2"/>
      <c r="C822" s="2"/>
      <c r="D822" s="2"/>
      <c r="E822" s="2"/>
      <c r="F822" s="2"/>
      <c r="G822" s="2"/>
      <c r="H822" s="2"/>
      <c r="I822" s="2"/>
      <c r="J822" s="2"/>
      <c r="K822" s="2"/>
      <c r="L822" s="2"/>
      <c r="M822" s="2"/>
      <c r="N822" s="2"/>
      <c r="O822" s="2"/>
      <c r="P822" s="2"/>
      <c r="Q822" s="2"/>
      <c r="R822" s="2"/>
      <c r="S822" s="2"/>
      <c r="T822" s="2"/>
      <c r="U822" s="2"/>
    </row>
    <row r="823" spans="1:21" x14ac:dyDescent="0.25">
      <c r="A823" s="2"/>
      <c r="B823" s="2"/>
      <c r="C823" s="2"/>
      <c r="D823" s="2"/>
      <c r="E823" s="2"/>
      <c r="F823" s="2"/>
      <c r="G823" s="2"/>
      <c r="H823" s="2"/>
      <c r="I823" s="2"/>
      <c r="J823" s="2"/>
      <c r="K823" s="2"/>
      <c r="L823" s="2"/>
      <c r="M823" s="2"/>
      <c r="N823" s="2"/>
      <c r="O823" s="2"/>
      <c r="P823" s="2"/>
      <c r="Q823" s="2"/>
      <c r="R823" s="2"/>
      <c r="S823" s="2"/>
      <c r="T823" s="2"/>
      <c r="U823" s="2"/>
    </row>
    <row r="824" spans="1:21" x14ac:dyDescent="0.25">
      <c r="A824" s="2"/>
      <c r="B824" s="2"/>
      <c r="C824" s="2"/>
      <c r="D824" s="2"/>
      <c r="E824" s="2"/>
      <c r="F824" s="2"/>
      <c r="G824" s="2"/>
      <c r="H824" s="2"/>
      <c r="I824" s="2"/>
      <c r="J824" s="2"/>
      <c r="K824" s="2"/>
      <c r="L824" s="2"/>
      <c r="M824" s="2"/>
      <c r="N824" s="2"/>
      <c r="O824" s="2"/>
      <c r="P824" s="2"/>
      <c r="Q824" s="2"/>
      <c r="R824" s="2"/>
      <c r="S824" s="2"/>
      <c r="T824" s="2"/>
      <c r="U824" s="2"/>
    </row>
    <row r="825" spans="1:21" x14ac:dyDescent="0.25">
      <c r="A825" s="2"/>
      <c r="B825" s="2"/>
      <c r="C825" s="2"/>
      <c r="D825" s="2"/>
      <c r="E825" s="2"/>
      <c r="F825" s="2"/>
      <c r="G825" s="2"/>
      <c r="H825" s="2"/>
      <c r="I825" s="2"/>
      <c r="J825" s="2"/>
      <c r="K825" s="2"/>
      <c r="L825" s="2"/>
      <c r="M825" s="2"/>
      <c r="N825" s="2"/>
      <c r="O825" s="2"/>
      <c r="P825" s="2"/>
      <c r="Q825" s="2"/>
      <c r="R825" s="2"/>
      <c r="S825" s="2"/>
      <c r="T825" s="2"/>
      <c r="U825" s="2"/>
    </row>
    <row r="826" spans="1:21" x14ac:dyDescent="0.25">
      <c r="A826" s="2"/>
      <c r="B826" s="2"/>
      <c r="C826" s="2"/>
      <c r="D826" s="2"/>
      <c r="E826" s="2"/>
      <c r="F826" s="2"/>
      <c r="G826" s="2"/>
      <c r="H826" s="2"/>
      <c r="I826" s="2"/>
      <c r="J826" s="2"/>
      <c r="K826" s="2"/>
      <c r="L826" s="2"/>
      <c r="M826" s="2"/>
      <c r="N826" s="2"/>
      <c r="O826" s="2"/>
      <c r="P826" s="2"/>
      <c r="Q826" s="2"/>
      <c r="R826" s="2"/>
      <c r="S826" s="2"/>
      <c r="T826" s="2"/>
      <c r="U826" s="2"/>
    </row>
    <row r="827" spans="1:21" x14ac:dyDescent="0.25">
      <c r="A827" s="2"/>
      <c r="B827" s="2"/>
      <c r="C827" s="2"/>
      <c r="D827" s="2"/>
      <c r="E827" s="2"/>
      <c r="F827" s="2"/>
      <c r="G827" s="2"/>
      <c r="H827" s="2"/>
      <c r="I827" s="2"/>
      <c r="J827" s="2"/>
      <c r="K827" s="2"/>
      <c r="L827" s="2"/>
      <c r="M827" s="2"/>
      <c r="N827" s="2"/>
      <c r="O827" s="2"/>
      <c r="P827" s="2"/>
      <c r="Q827" s="2"/>
      <c r="R827" s="2"/>
      <c r="S827" s="2"/>
      <c r="T827" s="2"/>
      <c r="U827" s="2"/>
    </row>
    <row r="828" spans="1:21" x14ac:dyDescent="0.25">
      <c r="A828" s="2"/>
      <c r="B828" s="2"/>
      <c r="C828" s="2"/>
      <c r="D828" s="2"/>
      <c r="E828" s="2"/>
      <c r="F828" s="2"/>
      <c r="G828" s="2"/>
      <c r="H828" s="2"/>
      <c r="I828" s="2"/>
      <c r="J828" s="2"/>
      <c r="K828" s="2"/>
      <c r="L828" s="2"/>
      <c r="M828" s="2"/>
      <c r="N828" s="2"/>
      <c r="O828" s="2"/>
      <c r="P828" s="2"/>
      <c r="Q828" s="2"/>
      <c r="R828" s="2"/>
      <c r="S828" s="2"/>
      <c r="T828" s="2"/>
      <c r="U828" s="2"/>
    </row>
    <row r="829" spans="1:21" x14ac:dyDescent="0.25">
      <c r="A829" s="2"/>
      <c r="B829" s="2"/>
      <c r="C829" s="2"/>
      <c r="D829" s="2"/>
      <c r="E829" s="2"/>
      <c r="F829" s="2"/>
      <c r="G829" s="2"/>
      <c r="H829" s="2"/>
      <c r="I829" s="2"/>
      <c r="J829" s="2"/>
      <c r="K829" s="2"/>
      <c r="L829" s="2"/>
      <c r="M829" s="2"/>
      <c r="N829" s="2"/>
      <c r="O829" s="2"/>
      <c r="P829" s="2"/>
      <c r="Q829" s="2"/>
      <c r="R829" s="2"/>
      <c r="S829" s="2"/>
      <c r="T829" s="2"/>
      <c r="U829" s="2"/>
    </row>
    <row r="830" spans="1:21" x14ac:dyDescent="0.25">
      <c r="A830" s="2"/>
      <c r="B830" s="2"/>
      <c r="C830" s="2"/>
      <c r="D830" s="2"/>
      <c r="E830" s="2"/>
      <c r="F830" s="2"/>
      <c r="G830" s="2"/>
      <c r="H830" s="2"/>
      <c r="I830" s="2"/>
      <c r="J830" s="2"/>
      <c r="K830" s="2"/>
      <c r="L830" s="2"/>
      <c r="M830" s="2"/>
      <c r="N830" s="2"/>
      <c r="O830" s="2"/>
      <c r="P830" s="2"/>
      <c r="Q830" s="2"/>
      <c r="R830" s="2"/>
      <c r="S830" s="2"/>
      <c r="T830" s="2"/>
      <c r="U830" s="2"/>
    </row>
    <row r="831" spans="1:21" x14ac:dyDescent="0.25">
      <c r="A831" s="2"/>
      <c r="B831" s="2"/>
      <c r="C831" s="2"/>
      <c r="D831" s="2"/>
      <c r="E831" s="2"/>
      <c r="F831" s="2"/>
      <c r="G831" s="2"/>
      <c r="H831" s="2"/>
      <c r="I831" s="2"/>
      <c r="J831" s="2"/>
      <c r="K831" s="2"/>
      <c r="L831" s="2"/>
      <c r="M831" s="2"/>
      <c r="N831" s="2"/>
      <c r="O831" s="2"/>
      <c r="P831" s="2"/>
      <c r="Q831" s="2"/>
      <c r="R831" s="2"/>
      <c r="S831" s="2"/>
      <c r="T831" s="2"/>
      <c r="U831" s="2"/>
    </row>
    <row r="832" spans="1:21" x14ac:dyDescent="0.25">
      <c r="A832" s="2"/>
      <c r="B832" s="2"/>
      <c r="C832" s="2"/>
      <c r="D832" s="2"/>
      <c r="E832" s="2"/>
      <c r="F832" s="2"/>
      <c r="G832" s="2"/>
      <c r="H832" s="2"/>
      <c r="I832" s="2"/>
      <c r="J832" s="2"/>
      <c r="K832" s="2"/>
      <c r="L832" s="2"/>
      <c r="M832" s="2"/>
      <c r="N832" s="2"/>
      <c r="O832" s="2"/>
      <c r="P832" s="2"/>
      <c r="Q832" s="2"/>
      <c r="R832" s="2"/>
      <c r="S832" s="2"/>
      <c r="T832" s="2"/>
      <c r="U832" s="2"/>
    </row>
    <row r="833" spans="1:21" x14ac:dyDescent="0.25">
      <c r="A833" s="2"/>
      <c r="B833" s="2"/>
      <c r="C833" s="2"/>
      <c r="D833" s="2"/>
      <c r="E833" s="2"/>
      <c r="F833" s="2"/>
      <c r="G833" s="2"/>
      <c r="H833" s="2"/>
      <c r="I833" s="2"/>
      <c r="J833" s="2"/>
      <c r="K833" s="2"/>
      <c r="L833" s="2"/>
      <c r="M833" s="2"/>
      <c r="N833" s="2"/>
      <c r="O833" s="2"/>
      <c r="P833" s="2"/>
      <c r="Q833" s="2"/>
      <c r="R833" s="2"/>
      <c r="S833" s="2"/>
      <c r="T833" s="2"/>
      <c r="U833" s="2"/>
    </row>
    <row r="834" spans="1:21" x14ac:dyDescent="0.25">
      <c r="A834" s="2"/>
      <c r="B834" s="2"/>
      <c r="C834" s="2"/>
      <c r="D834" s="2"/>
      <c r="E834" s="2"/>
      <c r="F834" s="2"/>
      <c r="G834" s="2"/>
      <c r="H834" s="2"/>
      <c r="I834" s="2"/>
      <c r="J834" s="2"/>
      <c r="K834" s="2"/>
      <c r="L834" s="2"/>
      <c r="M834" s="2"/>
      <c r="N834" s="2"/>
      <c r="O834" s="2"/>
      <c r="P834" s="2"/>
      <c r="Q834" s="2"/>
      <c r="R834" s="2"/>
      <c r="S834" s="2"/>
      <c r="T834" s="2"/>
      <c r="U834" s="2"/>
    </row>
    <row r="835" spans="1:21" x14ac:dyDescent="0.25">
      <c r="A835" s="2"/>
      <c r="B835" s="2"/>
      <c r="C835" s="2"/>
      <c r="D835" s="2"/>
      <c r="E835" s="2"/>
      <c r="F835" s="2"/>
      <c r="G835" s="2"/>
      <c r="H835" s="2"/>
      <c r="I835" s="2"/>
      <c r="J835" s="2"/>
      <c r="K835" s="2"/>
      <c r="L835" s="2"/>
      <c r="M835" s="2"/>
      <c r="N835" s="2"/>
      <c r="O835" s="2"/>
      <c r="P835" s="2"/>
      <c r="Q835" s="2"/>
      <c r="R835" s="2"/>
      <c r="S835" s="2"/>
      <c r="T835" s="2"/>
      <c r="U835" s="2"/>
    </row>
    <row r="836" spans="1:21" x14ac:dyDescent="0.25">
      <c r="A836" s="2"/>
      <c r="B836" s="2"/>
      <c r="C836" s="2"/>
      <c r="D836" s="2"/>
      <c r="E836" s="2"/>
      <c r="F836" s="2"/>
      <c r="G836" s="2"/>
      <c r="H836" s="2"/>
      <c r="I836" s="2"/>
      <c r="J836" s="2"/>
      <c r="K836" s="2"/>
      <c r="L836" s="2"/>
      <c r="M836" s="2"/>
      <c r="N836" s="2"/>
      <c r="O836" s="2"/>
      <c r="P836" s="2"/>
      <c r="Q836" s="2"/>
      <c r="R836" s="2"/>
      <c r="S836" s="2"/>
      <c r="T836" s="2"/>
      <c r="U836" s="2"/>
    </row>
    <row r="837" spans="1:21" x14ac:dyDescent="0.25">
      <c r="A837" s="2"/>
      <c r="B837" s="2"/>
      <c r="C837" s="2"/>
      <c r="D837" s="2"/>
      <c r="E837" s="2"/>
      <c r="F837" s="2"/>
      <c r="G837" s="2"/>
      <c r="H837" s="2"/>
      <c r="I837" s="2"/>
      <c r="J837" s="2"/>
      <c r="K837" s="2"/>
      <c r="L837" s="2"/>
      <c r="M837" s="2"/>
      <c r="N837" s="2"/>
      <c r="O837" s="2"/>
      <c r="P837" s="2"/>
      <c r="Q837" s="2"/>
      <c r="R837" s="2"/>
      <c r="S837" s="2"/>
      <c r="T837" s="2"/>
      <c r="U837" s="2"/>
    </row>
    <row r="838" spans="1:21" x14ac:dyDescent="0.25">
      <c r="A838" s="2"/>
      <c r="B838" s="2"/>
      <c r="C838" s="2"/>
      <c r="D838" s="2"/>
      <c r="E838" s="2"/>
      <c r="F838" s="2"/>
      <c r="G838" s="2"/>
      <c r="H838" s="2"/>
      <c r="I838" s="2"/>
      <c r="J838" s="2"/>
      <c r="K838" s="2"/>
      <c r="L838" s="2"/>
      <c r="M838" s="2"/>
      <c r="N838" s="2"/>
      <c r="O838" s="2"/>
      <c r="P838" s="2"/>
      <c r="Q838" s="2"/>
      <c r="R838" s="2"/>
      <c r="S838" s="2"/>
      <c r="T838" s="2"/>
      <c r="U838" s="2"/>
    </row>
    <row r="839" spans="1:21" x14ac:dyDescent="0.25">
      <c r="A839" s="2"/>
      <c r="B839" s="2"/>
      <c r="C839" s="2"/>
      <c r="D839" s="2"/>
      <c r="E839" s="2"/>
      <c r="F839" s="2"/>
      <c r="G839" s="2"/>
      <c r="H839" s="2"/>
      <c r="I839" s="2"/>
      <c r="J839" s="2"/>
      <c r="K839" s="2"/>
      <c r="L839" s="2"/>
      <c r="M839" s="2"/>
      <c r="N839" s="2"/>
      <c r="O839" s="2"/>
      <c r="P839" s="2"/>
      <c r="Q839" s="2"/>
      <c r="R839" s="2"/>
      <c r="S839" s="2"/>
      <c r="T839" s="2"/>
      <c r="U839" s="2"/>
    </row>
    <row r="840" spans="1:21" x14ac:dyDescent="0.25">
      <c r="A840" s="2"/>
      <c r="B840" s="2"/>
      <c r="C840" s="2"/>
      <c r="D840" s="2"/>
      <c r="E840" s="2"/>
      <c r="F840" s="2"/>
      <c r="G840" s="2"/>
      <c r="H840" s="2"/>
      <c r="I840" s="2"/>
      <c r="J840" s="2"/>
      <c r="K840" s="2"/>
      <c r="L840" s="2"/>
      <c r="M840" s="2"/>
      <c r="N840" s="2"/>
      <c r="O840" s="2"/>
      <c r="P840" s="2"/>
      <c r="Q840" s="2"/>
      <c r="R840" s="2"/>
      <c r="S840" s="2"/>
      <c r="T840" s="2"/>
      <c r="U840" s="2"/>
    </row>
    <row r="841" spans="1:21" x14ac:dyDescent="0.25">
      <c r="A841" s="2"/>
      <c r="B841" s="2"/>
      <c r="C841" s="2"/>
      <c r="D841" s="2"/>
      <c r="E841" s="2"/>
      <c r="F841" s="2"/>
      <c r="G841" s="2"/>
      <c r="H841" s="2"/>
      <c r="I841" s="2"/>
      <c r="J841" s="2"/>
      <c r="K841" s="2"/>
      <c r="L841" s="2"/>
      <c r="M841" s="2"/>
      <c r="N841" s="2"/>
      <c r="O841" s="2"/>
      <c r="P841" s="2"/>
      <c r="Q841" s="2"/>
      <c r="R841" s="2"/>
      <c r="S841" s="2"/>
      <c r="T841" s="2"/>
      <c r="U841" s="2"/>
    </row>
    <row r="842" spans="1:21" x14ac:dyDescent="0.25">
      <c r="A842" s="2"/>
      <c r="B842" s="2"/>
      <c r="C842" s="2"/>
      <c r="D842" s="2"/>
      <c r="E842" s="2"/>
      <c r="F842" s="2"/>
      <c r="G842" s="2"/>
      <c r="H842" s="2"/>
      <c r="I842" s="2"/>
      <c r="J842" s="2"/>
      <c r="K842" s="2"/>
      <c r="L842" s="2"/>
      <c r="M842" s="2"/>
      <c r="N842" s="2"/>
      <c r="O842" s="2"/>
      <c r="P842" s="2"/>
      <c r="Q842" s="2"/>
      <c r="R842" s="2"/>
      <c r="S842" s="2"/>
      <c r="T842" s="2"/>
      <c r="U842" s="2"/>
    </row>
    <row r="843" spans="1:21" x14ac:dyDescent="0.25">
      <c r="A843" s="2"/>
      <c r="B843" s="2"/>
      <c r="C843" s="2"/>
      <c r="D843" s="2"/>
      <c r="E843" s="2"/>
      <c r="F843" s="2"/>
      <c r="G843" s="2"/>
      <c r="H843" s="2"/>
      <c r="I843" s="2"/>
      <c r="J843" s="2"/>
      <c r="K843" s="2"/>
      <c r="L843" s="2"/>
      <c r="M843" s="2"/>
      <c r="N843" s="2"/>
      <c r="O843" s="2"/>
      <c r="P843" s="2"/>
      <c r="Q843" s="2"/>
      <c r="R843" s="2"/>
      <c r="S843" s="2"/>
      <c r="T843" s="2"/>
      <c r="U843" s="2"/>
    </row>
    <row r="844" spans="1:21" x14ac:dyDescent="0.25">
      <c r="A844" s="2"/>
      <c r="B844" s="2"/>
      <c r="C844" s="2"/>
      <c r="D844" s="2"/>
      <c r="E844" s="2"/>
      <c r="F844" s="2"/>
      <c r="G844" s="2"/>
      <c r="H844" s="2"/>
      <c r="I844" s="2"/>
      <c r="J844" s="2"/>
      <c r="K844" s="2"/>
      <c r="L844" s="2"/>
      <c r="M844" s="2"/>
      <c r="N844" s="2"/>
      <c r="O844" s="2"/>
      <c r="P844" s="2"/>
      <c r="Q844" s="2"/>
      <c r="R844" s="2"/>
      <c r="S844" s="2"/>
      <c r="T844" s="2"/>
      <c r="U844" s="2"/>
    </row>
    <row r="845" spans="1:21" x14ac:dyDescent="0.25">
      <c r="A845" s="2"/>
      <c r="B845" s="2"/>
      <c r="C845" s="2"/>
      <c r="D845" s="2"/>
      <c r="E845" s="2"/>
      <c r="F845" s="2"/>
      <c r="G845" s="2"/>
      <c r="H845" s="2"/>
      <c r="I845" s="2"/>
      <c r="J845" s="2"/>
      <c r="K845" s="2"/>
      <c r="L845" s="2"/>
      <c r="M845" s="2"/>
      <c r="N845" s="2"/>
      <c r="O845" s="2"/>
      <c r="P845" s="2"/>
      <c r="Q845" s="2"/>
      <c r="R845" s="2"/>
      <c r="S845" s="2"/>
      <c r="T845" s="2"/>
      <c r="U845" s="2"/>
    </row>
    <row r="846" spans="1:21" x14ac:dyDescent="0.25">
      <c r="A846" s="2"/>
      <c r="B846" s="2"/>
      <c r="C846" s="2"/>
      <c r="D846" s="2"/>
      <c r="E846" s="2"/>
      <c r="F846" s="2"/>
      <c r="G846" s="2"/>
      <c r="H846" s="2"/>
      <c r="I846" s="2"/>
      <c r="J846" s="2"/>
      <c r="K846" s="2"/>
      <c r="L846" s="2"/>
      <c r="M846" s="2"/>
      <c r="N846" s="2"/>
      <c r="O846" s="2"/>
      <c r="P846" s="2"/>
      <c r="Q846" s="2"/>
      <c r="R846" s="2"/>
      <c r="S846" s="2"/>
      <c r="T846" s="2"/>
      <c r="U846" s="2"/>
    </row>
    <row r="847" spans="1:21" x14ac:dyDescent="0.25">
      <c r="A847" s="2"/>
      <c r="B847" s="2"/>
      <c r="C847" s="2"/>
      <c r="D847" s="2"/>
      <c r="E847" s="2"/>
      <c r="F847" s="2"/>
      <c r="G847" s="2"/>
      <c r="H847" s="2"/>
      <c r="I847" s="2"/>
      <c r="J847" s="2"/>
      <c r="K847" s="2"/>
      <c r="L847" s="2"/>
      <c r="M847" s="2"/>
      <c r="N847" s="2"/>
      <c r="O847" s="2"/>
      <c r="P847" s="2"/>
      <c r="Q847" s="2"/>
      <c r="R847" s="2"/>
      <c r="S847" s="2"/>
      <c r="T847" s="2"/>
      <c r="U847" s="2"/>
    </row>
    <row r="848" spans="1:21" x14ac:dyDescent="0.25">
      <c r="A848" s="2"/>
      <c r="B848" s="2"/>
      <c r="C848" s="2"/>
      <c r="D848" s="2"/>
      <c r="E848" s="2"/>
      <c r="F848" s="2"/>
      <c r="G848" s="2"/>
      <c r="H848" s="2"/>
      <c r="I848" s="2"/>
      <c r="J848" s="2"/>
      <c r="K848" s="2"/>
      <c r="L848" s="2"/>
      <c r="M848" s="2"/>
      <c r="N848" s="2"/>
      <c r="O848" s="2"/>
      <c r="P848" s="2"/>
      <c r="Q848" s="2"/>
      <c r="R848" s="2"/>
      <c r="S848" s="2"/>
      <c r="T848" s="2"/>
      <c r="U848" s="2"/>
    </row>
    <row r="849" spans="1:21" x14ac:dyDescent="0.25">
      <c r="A849" s="2"/>
      <c r="B849" s="2"/>
      <c r="C849" s="2"/>
      <c r="D849" s="2"/>
      <c r="E849" s="2"/>
      <c r="F849" s="2"/>
      <c r="G849" s="2"/>
      <c r="H849" s="2"/>
      <c r="I849" s="2"/>
      <c r="J849" s="2"/>
      <c r="K849" s="2"/>
      <c r="L849" s="2"/>
      <c r="M849" s="2"/>
      <c r="N849" s="2"/>
      <c r="O849" s="2"/>
      <c r="P849" s="2"/>
      <c r="Q849" s="2"/>
      <c r="R849" s="2"/>
      <c r="S849" s="2"/>
      <c r="T849" s="2"/>
      <c r="U849" s="2"/>
    </row>
    <row r="850" spans="1:21" x14ac:dyDescent="0.25">
      <c r="A850" s="2"/>
      <c r="B850" s="2"/>
      <c r="C850" s="2"/>
      <c r="D850" s="2"/>
      <c r="E850" s="2"/>
      <c r="F850" s="2"/>
      <c r="G850" s="2"/>
      <c r="H850" s="2"/>
      <c r="I850" s="2"/>
      <c r="J850" s="2"/>
      <c r="K850" s="2"/>
      <c r="L850" s="2"/>
      <c r="M850" s="2"/>
      <c r="N850" s="2"/>
      <c r="O850" s="2"/>
      <c r="P850" s="2"/>
      <c r="Q850" s="2"/>
      <c r="R850" s="2"/>
      <c r="S850" s="2"/>
      <c r="T850" s="2"/>
      <c r="U850" s="2"/>
    </row>
    <row r="851" spans="1:21" x14ac:dyDescent="0.25">
      <c r="A851" s="2"/>
      <c r="B851" s="2"/>
      <c r="C851" s="2"/>
      <c r="D851" s="2"/>
      <c r="E851" s="2"/>
      <c r="F851" s="2"/>
      <c r="G851" s="2"/>
      <c r="H851" s="2"/>
      <c r="I851" s="2"/>
      <c r="J851" s="2"/>
      <c r="K851" s="2"/>
      <c r="L851" s="2"/>
      <c r="M851" s="2"/>
      <c r="N851" s="2"/>
      <c r="O851" s="2"/>
      <c r="P851" s="2"/>
      <c r="Q851" s="2"/>
      <c r="R851" s="2"/>
      <c r="S851" s="2"/>
      <c r="T851" s="2"/>
      <c r="U851" s="2"/>
    </row>
    <row r="852" spans="1:21" x14ac:dyDescent="0.25">
      <c r="A852" s="2"/>
      <c r="B852" s="2"/>
      <c r="C852" s="2"/>
      <c r="D852" s="2"/>
      <c r="E852" s="2"/>
      <c r="F852" s="2"/>
      <c r="G852" s="2"/>
      <c r="H852" s="2"/>
      <c r="I852" s="2"/>
      <c r="J852" s="2"/>
      <c r="K852" s="2"/>
      <c r="L852" s="2"/>
      <c r="M852" s="2"/>
      <c r="N852" s="2"/>
      <c r="O852" s="2"/>
      <c r="P852" s="2"/>
      <c r="Q852" s="2"/>
      <c r="R852" s="2"/>
      <c r="S852" s="2"/>
      <c r="T852" s="2"/>
      <c r="U852" s="2"/>
    </row>
    <row r="853" spans="1:21" x14ac:dyDescent="0.25">
      <c r="A853" s="2"/>
      <c r="B853" s="2"/>
      <c r="C853" s="2"/>
      <c r="D853" s="2"/>
      <c r="E853" s="2"/>
      <c r="F853" s="2"/>
      <c r="G853" s="2"/>
      <c r="H853" s="2"/>
      <c r="I853" s="2"/>
      <c r="J853" s="2"/>
      <c r="K853" s="2"/>
      <c r="L853" s="2"/>
      <c r="M853" s="2"/>
      <c r="N853" s="2"/>
      <c r="O853" s="2"/>
      <c r="P853" s="2"/>
      <c r="Q853" s="2"/>
      <c r="R853" s="2"/>
      <c r="S853" s="2"/>
      <c r="T853" s="2"/>
      <c r="U853" s="2"/>
    </row>
    <row r="854" spans="1:21" x14ac:dyDescent="0.25">
      <c r="A854" s="2"/>
      <c r="B854" s="2"/>
      <c r="C854" s="2"/>
      <c r="D854" s="2"/>
      <c r="E854" s="2"/>
      <c r="F854" s="2"/>
      <c r="G854" s="2"/>
      <c r="H854" s="2"/>
      <c r="I854" s="2"/>
      <c r="J854" s="2"/>
      <c r="K854" s="2"/>
      <c r="L854" s="2"/>
      <c r="M854" s="2"/>
      <c r="N854" s="2"/>
      <c r="O854" s="2"/>
      <c r="P854" s="2"/>
      <c r="Q854" s="2"/>
      <c r="R854" s="2"/>
      <c r="S854" s="2"/>
      <c r="T854" s="2"/>
      <c r="U854" s="2"/>
    </row>
    <row r="855" spans="1:21" x14ac:dyDescent="0.25">
      <c r="A855" s="2"/>
      <c r="B855" s="2"/>
      <c r="C855" s="2"/>
      <c r="D855" s="2"/>
      <c r="E855" s="2"/>
      <c r="F855" s="2"/>
      <c r="G855" s="2"/>
      <c r="H855" s="2"/>
      <c r="I855" s="2"/>
      <c r="J855" s="2"/>
      <c r="K855" s="2"/>
      <c r="L855" s="2"/>
      <c r="M855" s="2"/>
      <c r="N855" s="2"/>
      <c r="O855" s="2"/>
      <c r="P855" s="2"/>
      <c r="Q855" s="2"/>
      <c r="R855" s="2"/>
      <c r="S855" s="2"/>
      <c r="T855" s="2"/>
      <c r="U855" s="2"/>
    </row>
    <row r="856" spans="1:21" x14ac:dyDescent="0.25">
      <c r="A856" s="2"/>
      <c r="B856" s="2"/>
      <c r="C856" s="2"/>
      <c r="D856" s="2"/>
      <c r="E856" s="2"/>
      <c r="F856" s="2"/>
      <c r="G856" s="2"/>
      <c r="H856" s="2"/>
      <c r="I856" s="2"/>
      <c r="J856" s="2"/>
      <c r="K856" s="2"/>
      <c r="L856" s="2"/>
      <c r="M856" s="2"/>
      <c r="N856" s="2"/>
      <c r="O856" s="2"/>
      <c r="P856" s="2"/>
      <c r="Q856" s="2"/>
      <c r="R856" s="2"/>
      <c r="S856" s="2"/>
      <c r="T856" s="2"/>
      <c r="U856" s="2"/>
    </row>
    <row r="857" spans="1:21" x14ac:dyDescent="0.25">
      <c r="A857" s="2"/>
      <c r="B857" s="2"/>
      <c r="C857" s="2"/>
      <c r="D857" s="2"/>
      <c r="E857" s="2"/>
      <c r="F857" s="2"/>
      <c r="G857" s="2"/>
      <c r="H857" s="2"/>
      <c r="I857" s="2"/>
      <c r="J857" s="2"/>
      <c r="K857" s="2"/>
      <c r="L857" s="2"/>
      <c r="M857" s="2"/>
      <c r="N857" s="2"/>
      <c r="O857" s="2"/>
      <c r="P857" s="2"/>
      <c r="Q857" s="2"/>
      <c r="R857" s="2"/>
      <c r="S857" s="2"/>
      <c r="T857" s="2"/>
      <c r="U857" s="2"/>
    </row>
    <row r="858" spans="1:21" x14ac:dyDescent="0.25">
      <c r="A858" s="2"/>
      <c r="B858" s="2"/>
      <c r="C858" s="2"/>
      <c r="D858" s="2"/>
      <c r="E858" s="2"/>
      <c r="F858" s="2"/>
      <c r="G858" s="2"/>
      <c r="H858" s="2"/>
      <c r="I858" s="2"/>
      <c r="J858" s="2"/>
      <c r="K858" s="2"/>
      <c r="L858" s="2"/>
      <c r="M858" s="2"/>
      <c r="N858" s="2"/>
      <c r="O858" s="2"/>
      <c r="P858" s="2"/>
      <c r="Q858" s="2"/>
      <c r="R858" s="2"/>
      <c r="S858" s="2"/>
      <c r="T858" s="2"/>
      <c r="U858" s="2"/>
    </row>
    <row r="859" spans="1:21" x14ac:dyDescent="0.25">
      <c r="A859" s="2"/>
      <c r="B859" s="2"/>
      <c r="C859" s="2"/>
      <c r="D859" s="2"/>
      <c r="E859" s="2"/>
      <c r="F859" s="2"/>
      <c r="G859" s="2"/>
      <c r="H859" s="2"/>
      <c r="I859" s="2"/>
      <c r="J859" s="2"/>
      <c r="K859" s="2"/>
      <c r="L859" s="2"/>
      <c r="M859" s="2"/>
      <c r="N859" s="2"/>
      <c r="O859" s="2"/>
      <c r="P859" s="2"/>
      <c r="Q859" s="2"/>
      <c r="R859" s="2"/>
      <c r="S859" s="2"/>
      <c r="T859" s="2"/>
      <c r="U859" s="2"/>
    </row>
    <row r="860" spans="1:21" x14ac:dyDescent="0.25">
      <c r="A860" s="2"/>
      <c r="B860" s="2"/>
      <c r="C860" s="2"/>
      <c r="D860" s="2"/>
      <c r="E860" s="2"/>
      <c r="F860" s="2"/>
      <c r="G860" s="2"/>
      <c r="H860" s="2"/>
      <c r="I860" s="2"/>
      <c r="J860" s="2"/>
      <c r="K860" s="2"/>
      <c r="L860" s="2"/>
      <c r="M860" s="2"/>
      <c r="N860" s="2"/>
      <c r="O860" s="2"/>
      <c r="P860" s="2"/>
      <c r="Q860" s="2"/>
      <c r="R860" s="2"/>
      <c r="S860" s="2"/>
      <c r="T860" s="2"/>
      <c r="U860" s="2"/>
    </row>
    <row r="861" spans="1:21" x14ac:dyDescent="0.25">
      <c r="A861" s="2"/>
      <c r="B861" s="2"/>
      <c r="C861" s="2"/>
      <c r="D861" s="2"/>
      <c r="E861" s="2"/>
      <c r="F861" s="2"/>
      <c r="G861" s="2"/>
      <c r="H861" s="2"/>
      <c r="I861" s="2"/>
      <c r="J861" s="2"/>
      <c r="K861" s="2"/>
      <c r="L861" s="2"/>
      <c r="M861" s="2"/>
      <c r="N861" s="2"/>
      <c r="O861" s="2"/>
      <c r="P861" s="2"/>
      <c r="Q861" s="2"/>
      <c r="R861" s="2"/>
      <c r="S861" s="2"/>
      <c r="T861" s="2"/>
      <c r="U861" s="2"/>
    </row>
    <row r="862" spans="1:21" x14ac:dyDescent="0.25">
      <c r="A862" s="2"/>
      <c r="B862" s="2"/>
      <c r="C862" s="2"/>
      <c r="D862" s="2"/>
      <c r="E862" s="2"/>
      <c r="F862" s="2"/>
      <c r="G862" s="2"/>
      <c r="H862" s="2"/>
      <c r="I862" s="2"/>
      <c r="J862" s="2"/>
      <c r="K862" s="2"/>
      <c r="L862" s="2"/>
      <c r="M862" s="2"/>
      <c r="N862" s="2"/>
      <c r="O862" s="2"/>
      <c r="P862" s="2"/>
      <c r="Q862" s="2"/>
      <c r="R862" s="2"/>
      <c r="S862" s="2"/>
      <c r="T862" s="2"/>
      <c r="U862" s="2"/>
    </row>
    <row r="863" spans="1:21" x14ac:dyDescent="0.25">
      <c r="A863" s="2"/>
      <c r="B863" s="2"/>
      <c r="C863" s="2"/>
      <c r="D863" s="2"/>
      <c r="E863" s="2"/>
      <c r="F863" s="2"/>
      <c r="G863" s="2"/>
      <c r="H863" s="2"/>
      <c r="I863" s="2"/>
      <c r="J863" s="2"/>
      <c r="K863" s="2"/>
      <c r="L863" s="2"/>
      <c r="M863" s="2"/>
      <c r="N863" s="2"/>
      <c r="O863" s="2"/>
      <c r="P863" s="2"/>
      <c r="Q863" s="2"/>
      <c r="R863" s="2"/>
      <c r="S863" s="2"/>
      <c r="T863" s="2"/>
      <c r="U863" s="2"/>
    </row>
    <row r="864" spans="1:21" x14ac:dyDescent="0.25">
      <c r="A864" s="2"/>
      <c r="B864" s="2"/>
      <c r="C864" s="2"/>
      <c r="D864" s="2"/>
      <c r="E864" s="2"/>
      <c r="F864" s="2"/>
      <c r="G864" s="2"/>
      <c r="H864" s="2"/>
      <c r="I864" s="2"/>
      <c r="J864" s="2"/>
      <c r="K864" s="2"/>
      <c r="L864" s="2"/>
      <c r="M864" s="2"/>
      <c r="N864" s="2"/>
      <c r="O864" s="2"/>
      <c r="P864" s="2"/>
      <c r="Q864" s="2"/>
      <c r="R864" s="2"/>
      <c r="S864" s="2"/>
      <c r="T864" s="2"/>
      <c r="U864" s="2"/>
    </row>
    <row r="865" spans="1:21" x14ac:dyDescent="0.25">
      <c r="A865" s="2"/>
      <c r="B865" s="2"/>
      <c r="C865" s="2"/>
      <c r="D865" s="2"/>
      <c r="E865" s="2"/>
      <c r="F865" s="2"/>
      <c r="G865" s="2"/>
      <c r="H865" s="2"/>
      <c r="I865" s="2"/>
      <c r="J865" s="2"/>
      <c r="K865" s="2"/>
      <c r="L865" s="2"/>
      <c r="M865" s="2"/>
      <c r="N865" s="2"/>
      <c r="O865" s="2"/>
      <c r="P865" s="2"/>
      <c r="Q865" s="2"/>
      <c r="R865" s="2"/>
      <c r="S865" s="2"/>
      <c r="T865" s="2"/>
      <c r="U865" s="2"/>
    </row>
    <row r="866" spans="1:21" x14ac:dyDescent="0.25">
      <c r="A866" s="2"/>
      <c r="B866" s="2"/>
      <c r="C866" s="2"/>
      <c r="D866" s="2"/>
      <c r="E866" s="2"/>
      <c r="F866" s="2"/>
      <c r="G866" s="2"/>
      <c r="H866" s="2"/>
      <c r="I866" s="2"/>
      <c r="J866" s="2"/>
      <c r="K866" s="2"/>
      <c r="L866" s="2"/>
      <c r="M866" s="2"/>
      <c r="N866" s="2"/>
      <c r="O866" s="2"/>
      <c r="P866" s="2"/>
      <c r="Q866" s="2"/>
      <c r="R866" s="2"/>
      <c r="S866" s="2"/>
      <c r="T866" s="2"/>
      <c r="U866" s="2"/>
    </row>
    <row r="867" spans="1:21" x14ac:dyDescent="0.25">
      <c r="A867" s="2"/>
      <c r="B867" s="2"/>
      <c r="C867" s="2"/>
      <c r="D867" s="2"/>
      <c r="E867" s="2"/>
      <c r="F867" s="2"/>
      <c r="G867" s="2"/>
      <c r="H867" s="2"/>
      <c r="I867" s="2"/>
      <c r="J867" s="2"/>
      <c r="K867" s="2"/>
      <c r="L867" s="2"/>
      <c r="M867" s="2"/>
      <c r="N867" s="2"/>
      <c r="O867" s="2"/>
      <c r="P867" s="2"/>
      <c r="Q867" s="2"/>
      <c r="R867" s="2"/>
      <c r="S867" s="2"/>
      <c r="T867" s="2"/>
      <c r="U867" s="2"/>
    </row>
    <row r="868" spans="1:21" x14ac:dyDescent="0.25">
      <c r="A868" s="2"/>
      <c r="B868" s="2"/>
      <c r="C868" s="2"/>
      <c r="D868" s="2"/>
      <c r="E868" s="2"/>
      <c r="F868" s="2"/>
      <c r="G868" s="2"/>
      <c r="H868" s="2"/>
      <c r="I868" s="2"/>
      <c r="J868" s="2"/>
      <c r="K868" s="2"/>
      <c r="L868" s="2"/>
      <c r="M868" s="2"/>
      <c r="N868" s="2"/>
      <c r="O868" s="2"/>
      <c r="P868" s="2"/>
      <c r="Q868" s="2"/>
      <c r="R868" s="2"/>
      <c r="S868" s="2"/>
      <c r="T868" s="2"/>
      <c r="U868" s="2"/>
    </row>
    <row r="869" spans="1:21" x14ac:dyDescent="0.25">
      <c r="A869" s="2"/>
      <c r="B869" s="2"/>
      <c r="C869" s="2"/>
      <c r="D869" s="2"/>
      <c r="E869" s="2"/>
      <c r="F869" s="2"/>
      <c r="G869" s="2"/>
      <c r="H869" s="2"/>
      <c r="I869" s="2"/>
      <c r="J869" s="2"/>
      <c r="K869" s="2"/>
      <c r="L869" s="2"/>
      <c r="M869" s="2"/>
      <c r="N869" s="2"/>
      <c r="O869" s="2"/>
      <c r="P869" s="2"/>
      <c r="Q869" s="2"/>
      <c r="R869" s="2"/>
      <c r="S869" s="2"/>
      <c r="T869" s="2"/>
      <c r="U869" s="2"/>
    </row>
    <row r="870" spans="1:21" x14ac:dyDescent="0.25">
      <c r="A870" s="2"/>
      <c r="B870" s="2"/>
      <c r="C870" s="2"/>
      <c r="D870" s="2"/>
      <c r="E870" s="2"/>
      <c r="F870" s="2"/>
      <c r="G870" s="2"/>
      <c r="H870" s="2"/>
      <c r="I870" s="2"/>
      <c r="J870" s="2"/>
      <c r="K870" s="2"/>
      <c r="L870" s="2"/>
      <c r="M870" s="2"/>
      <c r="N870" s="2"/>
      <c r="O870" s="2"/>
      <c r="P870" s="2"/>
      <c r="Q870" s="2"/>
      <c r="R870" s="2"/>
      <c r="S870" s="2"/>
      <c r="T870" s="2"/>
      <c r="U870" s="2"/>
    </row>
    <row r="871" spans="1:21" x14ac:dyDescent="0.25">
      <c r="A871" s="2"/>
      <c r="B871" s="2"/>
      <c r="C871" s="2"/>
      <c r="D871" s="2"/>
      <c r="E871" s="2"/>
      <c r="F871" s="2"/>
      <c r="G871" s="2"/>
      <c r="H871" s="2"/>
      <c r="I871" s="2"/>
      <c r="J871" s="2"/>
      <c r="K871" s="2"/>
      <c r="L871" s="2"/>
      <c r="M871" s="2"/>
      <c r="N871" s="2"/>
      <c r="O871" s="2"/>
      <c r="P871" s="2"/>
      <c r="Q871" s="2"/>
      <c r="R871" s="2"/>
      <c r="S871" s="2"/>
      <c r="T871" s="2"/>
      <c r="U871" s="2"/>
    </row>
    <row r="872" spans="1:21" x14ac:dyDescent="0.25">
      <c r="A872" s="2"/>
      <c r="B872" s="2"/>
      <c r="C872" s="2"/>
      <c r="D872" s="2"/>
      <c r="E872" s="2"/>
      <c r="F872" s="2"/>
      <c r="G872" s="2"/>
      <c r="H872" s="2"/>
      <c r="I872" s="2"/>
      <c r="J872" s="2"/>
      <c r="K872" s="2"/>
      <c r="L872" s="2"/>
      <c r="M872" s="2"/>
      <c r="N872" s="2"/>
      <c r="O872" s="2"/>
      <c r="P872" s="2"/>
      <c r="Q872" s="2"/>
      <c r="R872" s="2"/>
      <c r="S872" s="2"/>
      <c r="T872" s="2"/>
      <c r="U872" s="2"/>
    </row>
    <row r="873" spans="1:21" x14ac:dyDescent="0.25">
      <c r="A873" s="2"/>
      <c r="B873" s="2"/>
      <c r="C873" s="2"/>
      <c r="D873" s="2"/>
      <c r="E873" s="2"/>
      <c r="F873" s="2"/>
      <c r="G873" s="2"/>
      <c r="H873" s="2"/>
      <c r="I873" s="2"/>
      <c r="J873" s="2"/>
      <c r="K873" s="2"/>
      <c r="L873" s="2"/>
      <c r="M873" s="2"/>
      <c r="N873" s="2"/>
      <c r="O873" s="2"/>
      <c r="P873" s="2"/>
      <c r="Q873" s="2"/>
      <c r="R873" s="2"/>
      <c r="S873" s="2"/>
      <c r="T873" s="2"/>
      <c r="U873" s="2"/>
    </row>
    <row r="874" spans="1:21" x14ac:dyDescent="0.25">
      <c r="A874" s="2"/>
      <c r="B874" s="2"/>
      <c r="C874" s="2"/>
      <c r="D874" s="2"/>
      <c r="E874" s="2"/>
      <c r="F874" s="2"/>
      <c r="G874" s="2"/>
      <c r="H874" s="2"/>
      <c r="I874" s="2"/>
      <c r="J874" s="2"/>
      <c r="K874" s="2"/>
      <c r="L874" s="2"/>
      <c r="M874" s="2"/>
      <c r="N874" s="2"/>
      <c r="O874" s="2"/>
      <c r="P874" s="2"/>
      <c r="Q874" s="2"/>
      <c r="R874" s="2"/>
      <c r="S874" s="2"/>
      <c r="T874" s="2"/>
      <c r="U874" s="2"/>
    </row>
    <row r="875" spans="1:21" x14ac:dyDescent="0.25">
      <c r="A875" s="2"/>
      <c r="B875" s="2"/>
      <c r="C875" s="2"/>
      <c r="D875" s="2"/>
      <c r="E875" s="2"/>
      <c r="F875" s="2"/>
      <c r="G875" s="2"/>
      <c r="H875" s="2"/>
      <c r="I875" s="2"/>
      <c r="J875" s="2"/>
      <c r="K875" s="2"/>
      <c r="L875" s="2"/>
      <c r="M875" s="2"/>
      <c r="N875" s="2"/>
      <c r="O875" s="2"/>
      <c r="P875" s="2"/>
      <c r="Q875" s="2"/>
      <c r="R875" s="2"/>
      <c r="S875" s="2"/>
      <c r="T875" s="2"/>
      <c r="U875" s="2"/>
    </row>
    <row r="876" spans="1:21" x14ac:dyDescent="0.25">
      <c r="A876" s="2"/>
      <c r="B876" s="2"/>
      <c r="C876" s="2"/>
      <c r="D876" s="2"/>
      <c r="E876" s="2"/>
      <c r="F876" s="2"/>
      <c r="G876" s="2"/>
      <c r="H876" s="2"/>
      <c r="I876" s="2"/>
      <c r="J876" s="2"/>
      <c r="K876" s="2"/>
      <c r="L876" s="2"/>
      <c r="M876" s="2"/>
      <c r="N876" s="2"/>
      <c r="O876" s="2"/>
      <c r="P876" s="2"/>
      <c r="Q876" s="2"/>
      <c r="R876" s="2"/>
      <c r="S876" s="2"/>
      <c r="T876" s="2"/>
      <c r="U876" s="2"/>
    </row>
    <row r="877" spans="1:21" x14ac:dyDescent="0.25">
      <c r="A877" s="2"/>
      <c r="B877" s="2"/>
      <c r="C877" s="2"/>
      <c r="D877" s="2"/>
      <c r="E877" s="2"/>
      <c r="F877" s="2"/>
      <c r="G877" s="2"/>
      <c r="H877" s="2"/>
      <c r="I877" s="2"/>
      <c r="J877" s="2"/>
      <c r="K877" s="2"/>
      <c r="L877" s="2"/>
      <c r="M877" s="2"/>
      <c r="N877" s="2"/>
      <c r="O877" s="2"/>
      <c r="P877" s="2"/>
      <c r="Q877" s="2"/>
      <c r="R877" s="2"/>
      <c r="S877" s="2"/>
      <c r="T877" s="2"/>
      <c r="U877" s="2"/>
    </row>
    <row r="878" spans="1:21" x14ac:dyDescent="0.25">
      <c r="A878" s="2"/>
      <c r="B878" s="2"/>
      <c r="C878" s="2"/>
      <c r="D878" s="2"/>
      <c r="E878" s="2"/>
      <c r="F878" s="2"/>
      <c r="G878" s="2"/>
      <c r="H878" s="2"/>
      <c r="I878" s="2"/>
      <c r="J878" s="2"/>
      <c r="K878" s="2"/>
      <c r="L878" s="2"/>
      <c r="M878" s="2"/>
      <c r="N878" s="2"/>
      <c r="O878" s="2"/>
      <c r="P878" s="2"/>
      <c r="Q878" s="2"/>
      <c r="R878" s="2"/>
      <c r="S878" s="2"/>
      <c r="T878" s="2"/>
      <c r="U878" s="2"/>
    </row>
    <row r="879" spans="1:21" x14ac:dyDescent="0.25">
      <c r="A879" s="2"/>
      <c r="B879" s="2"/>
      <c r="C879" s="2"/>
      <c r="D879" s="2"/>
      <c r="E879" s="2"/>
      <c r="F879" s="2"/>
      <c r="G879" s="2"/>
      <c r="H879" s="2"/>
      <c r="I879" s="2"/>
      <c r="J879" s="2"/>
      <c r="K879" s="2"/>
      <c r="L879" s="2"/>
      <c r="M879" s="2"/>
      <c r="N879" s="2"/>
      <c r="O879" s="2"/>
      <c r="P879" s="2"/>
      <c r="Q879" s="2"/>
      <c r="R879" s="2"/>
      <c r="S879" s="2"/>
      <c r="T879" s="2"/>
      <c r="U879" s="2"/>
    </row>
    <row r="880" spans="1:21" x14ac:dyDescent="0.25">
      <c r="A880" s="2"/>
      <c r="B880" s="2"/>
      <c r="C880" s="2"/>
      <c r="D880" s="2"/>
      <c r="E880" s="2"/>
      <c r="F880" s="2"/>
      <c r="G880" s="2"/>
      <c r="H880" s="2"/>
      <c r="I880" s="2"/>
      <c r="J880" s="2"/>
      <c r="K880" s="2"/>
      <c r="L880" s="2"/>
      <c r="M880" s="2"/>
      <c r="N880" s="2"/>
      <c r="O880" s="2"/>
      <c r="P880" s="2"/>
      <c r="Q880" s="2"/>
      <c r="R880" s="2"/>
      <c r="S880" s="2"/>
      <c r="T880" s="2"/>
      <c r="U880" s="2"/>
    </row>
    <row r="881" spans="1:21" x14ac:dyDescent="0.25">
      <c r="A881" s="2"/>
      <c r="B881" s="2"/>
      <c r="C881" s="2"/>
      <c r="D881" s="2"/>
      <c r="E881" s="2"/>
      <c r="F881" s="2"/>
      <c r="G881" s="2"/>
      <c r="H881" s="2"/>
      <c r="I881" s="2"/>
      <c r="J881" s="2"/>
      <c r="K881" s="2"/>
      <c r="L881" s="2"/>
      <c r="M881" s="2"/>
      <c r="N881" s="2"/>
      <c r="O881" s="2"/>
      <c r="P881" s="2"/>
      <c r="Q881" s="2"/>
      <c r="R881" s="2"/>
      <c r="S881" s="2"/>
      <c r="T881" s="2"/>
      <c r="U881" s="2"/>
    </row>
    <row r="882" spans="1:21" x14ac:dyDescent="0.25">
      <c r="A882" s="2"/>
      <c r="B882" s="2"/>
      <c r="C882" s="2"/>
      <c r="D882" s="2"/>
      <c r="E882" s="2"/>
      <c r="F882" s="2"/>
      <c r="G882" s="2"/>
      <c r="H882" s="2"/>
      <c r="I882" s="2"/>
      <c r="J882" s="2"/>
      <c r="K882" s="2"/>
      <c r="L882" s="2"/>
      <c r="M882" s="2"/>
      <c r="N882" s="2"/>
      <c r="O882" s="2"/>
      <c r="P882" s="2"/>
      <c r="Q882" s="2"/>
      <c r="R882" s="2"/>
      <c r="S882" s="2"/>
      <c r="T882" s="2"/>
      <c r="U882" s="2"/>
    </row>
    <row r="883" spans="1:21" x14ac:dyDescent="0.25">
      <c r="A883" s="2"/>
      <c r="B883" s="2"/>
      <c r="C883" s="2"/>
      <c r="D883" s="2"/>
      <c r="E883" s="2"/>
      <c r="F883" s="2"/>
      <c r="G883" s="2"/>
      <c r="H883" s="2"/>
      <c r="I883" s="2"/>
      <c r="J883" s="2"/>
      <c r="K883" s="2"/>
      <c r="L883" s="2"/>
      <c r="M883" s="2"/>
      <c r="N883" s="2"/>
      <c r="O883" s="2"/>
      <c r="P883" s="2"/>
      <c r="Q883" s="2"/>
      <c r="R883" s="2"/>
      <c r="S883" s="2"/>
      <c r="T883" s="2"/>
      <c r="U883" s="2"/>
    </row>
    <row r="884" spans="1:21" x14ac:dyDescent="0.25">
      <c r="A884" s="2"/>
      <c r="B884" s="2"/>
      <c r="C884" s="2"/>
      <c r="D884" s="2"/>
      <c r="E884" s="2"/>
      <c r="F884" s="2"/>
      <c r="G884" s="2"/>
      <c r="H884" s="2"/>
      <c r="I884" s="2"/>
      <c r="J884" s="2"/>
      <c r="K884" s="2"/>
      <c r="L884" s="2"/>
      <c r="M884" s="2"/>
      <c r="N884" s="2"/>
      <c r="O884" s="2"/>
      <c r="P884" s="2"/>
      <c r="Q884" s="2"/>
      <c r="R884" s="2"/>
      <c r="S884" s="2"/>
      <c r="T884" s="2"/>
      <c r="U884" s="2"/>
    </row>
    <row r="885" spans="1:21" x14ac:dyDescent="0.25">
      <c r="A885" s="2"/>
      <c r="B885" s="2"/>
      <c r="C885" s="2"/>
      <c r="D885" s="2"/>
      <c r="E885" s="2"/>
      <c r="F885" s="2"/>
      <c r="G885" s="2"/>
      <c r="H885" s="2"/>
      <c r="I885" s="2"/>
      <c r="J885" s="2"/>
      <c r="K885" s="2"/>
      <c r="L885" s="2"/>
      <c r="M885" s="2"/>
      <c r="N885" s="2"/>
      <c r="O885" s="2"/>
      <c r="P885" s="2"/>
      <c r="Q885" s="2"/>
      <c r="R885" s="2"/>
      <c r="S885" s="2"/>
      <c r="T885" s="2"/>
      <c r="U885" s="2"/>
    </row>
    <row r="886" spans="1:21" x14ac:dyDescent="0.25">
      <c r="A886" s="2"/>
      <c r="B886" s="2"/>
      <c r="C886" s="2"/>
      <c r="D886" s="2"/>
      <c r="E886" s="2"/>
      <c r="F886" s="2"/>
      <c r="G886" s="2"/>
      <c r="H886" s="2"/>
      <c r="I886" s="2"/>
      <c r="J886" s="2"/>
      <c r="K886" s="2"/>
      <c r="L886" s="2"/>
      <c r="M886" s="2"/>
      <c r="N886" s="2"/>
      <c r="O886" s="2"/>
      <c r="P886" s="2"/>
      <c r="Q886" s="2"/>
      <c r="R886" s="2"/>
      <c r="S886" s="2"/>
      <c r="T886" s="2"/>
      <c r="U886" s="2"/>
    </row>
    <row r="887" spans="1:21" x14ac:dyDescent="0.25">
      <c r="A887" s="2"/>
      <c r="B887" s="2"/>
      <c r="C887" s="2"/>
      <c r="D887" s="2"/>
      <c r="E887" s="2"/>
      <c r="F887" s="2"/>
      <c r="G887" s="2"/>
      <c r="H887" s="2"/>
      <c r="I887" s="2"/>
      <c r="J887" s="2"/>
      <c r="K887" s="2"/>
      <c r="L887" s="2"/>
      <c r="M887" s="2"/>
      <c r="N887" s="2"/>
      <c r="O887" s="2"/>
      <c r="P887" s="2"/>
      <c r="Q887" s="2"/>
      <c r="R887" s="2"/>
      <c r="S887" s="2"/>
      <c r="T887" s="2"/>
      <c r="U887" s="2"/>
    </row>
    <row r="888" spans="1:21" x14ac:dyDescent="0.25">
      <c r="A888" s="2"/>
      <c r="B888" s="2"/>
      <c r="C888" s="2"/>
      <c r="D888" s="2"/>
      <c r="E888" s="2"/>
      <c r="F888" s="2"/>
      <c r="G888" s="2"/>
      <c r="H888" s="2"/>
      <c r="I888" s="2"/>
      <c r="J888" s="2"/>
      <c r="K888" s="2"/>
      <c r="L888" s="2"/>
      <c r="M888" s="2"/>
      <c r="N888" s="2"/>
      <c r="O888" s="2"/>
      <c r="P888" s="2"/>
      <c r="Q888" s="2"/>
      <c r="R888" s="2"/>
      <c r="S888" s="2"/>
      <c r="T888" s="2"/>
      <c r="U888" s="2"/>
    </row>
    <row r="889" spans="1:21" x14ac:dyDescent="0.25">
      <c r="A889" s="2"/>
      <c r="B889" s="2"/>
      <c r="C889" s="2"/>
      <c r="D889" s="2"/>
      <c r="E889" s="2"/>
      <c r="F889" s="2"/>
      <c r="G889" s="2"/>
      <c r="H889" s="2"/>
      <c r="I889" s="2"/>
      <c r="J889" s="2"/>
      <c r="K889" s="2"/>
      <c r="L889" s="2"/>
      <c r="M889" s="2"/>
      <c r="N889" s="2"/>
      <c r="O889" s="2"/>
      <c r="P889" s="2"/>
      <c r="Q889" s="2"/>
      <c r="R889" s="2"/>
      <c r="S889" s="2"/>
      <c r="T889" s="2"/>
      <c r="U889" s="2"/>
    </row>
    <row r="890" spans="1:21" x14ac:dyDescent="0.25">
      <c r="A890" s="2"/>
      <c r="B890" s="2"/>
      <c r="C890" s="2"/>
      <c r="D890" s="2"/>
      <c r="E890" s="2"/>
      <c r="F890" s="2"/>
      <c r="G890" s="2"/>
      <c r="H890" s="2"/>
      <c r="I890" s="2"/>
      <c r="J890" s="2"/>
      <c r="K890" s="2"/>
      <c r="L890" s="2"/>
      <c r="M890" s="2"/>
      <c r="N890" s="2"/>
      <c r="O890" s="2"/>
      <c r="P890" s="2"/>
      <c r="Q890" s="2"/>
      <c r="R890" s="2"/>
      <c r="S890" s="2"/>
      <c r="T890" s="2"/>
      <c r="U890" s="2"/>
    </row>
    <row r="891" spans="1:21" x14ac:dyDescent="0.25">
      <c r="A891" s="2"/>
      <c r="B891" s="2"/>
      <c r="C891" s="2"/>
      <c r="D891" s="2"/>
      <c r="E891" s="2"/>
      <c r="F891" s="2"/>
      <c r="G891" s="2"/>
      <c r="H891" s="2"/>
      <c r="I891" s="2"/>
      <c r="J891" s="2"/>
      <c r="K891" s="2"/>
      <c r="L891" s="2"/>
      <c r="M891" s="2"/>
      <c r="N891" s="2"/>
      <c r="O891" s="2"/>
      <c r="P891" s="2"/>
      <c r="Q891" s="2"/>
      <c r="R891" s="2"/>
      <c r="S891" s="2"/>
      <c r="T891" s="2"/>
      <c r="U891" s="2"/>
    </row>
    <row r="892" spans="1:21" x14ac:dyDescent="0.25">
      <c r="A892" s="2"/>
      <c r="B892" s="2"/>
      <c r="C892" s="2"/>
      <c r="D892" s="2"/>
      <c r="E892" s="2"/>
      <c r="F892" s="2"/>
      <c r="G892" s="2"/>
      <c r="H892" s="2"/>
      <c r="I892" s="2"/>
      <c r="J892" s="2"/>
      <c r="K892" s="2"/>
      <c r="L892" s="2"/>
      <c r="M892" s="2"/>
      <c r="N892" s="2"/>
      <c r="O892" s="2"/>
      <c r="P892" s="2"/>
      <c r="Q892" s="2"/>
      <c r="R892" s="2"/>
      <c r="S892" s="2"/>
      <c r="T892" s="2"/>
      <c r="U892" s="2"/>
    </row>
    <row r="893" spans="1:21" x14ac:dyDescent="0.25">
      <c r="A893" s="2"/>
      <c r="B893" s="2"/>
      <c r="C893" s="2"/>
      <c r="D893" s="2"/>
      <c r="E893" s="2"/>
      <c r="F893" s="2"/>
      <c r="G893" s="2"/>
      <c r="H893" s="2"/>
      <c r="I893" s="2"/>
      <c r="J893" s="2"/>
      <c r="K893" s="2"/>
      <c r="L893" s="2"/>
      <c r="M893" s="2"/>
      <c r="N893" s="2"/>
      <c r="O893" s="2"/>
      <c r="P893" s="2"/>
      <c r="Q893" s="2"/>
      <c r="R893" s="2"/>
      <c r="S893" s="2"/>
      <c r="T893" s="2"/>
      <c r="U893" s="2"/>
    </row>
    <row r="894" spans="1:21" x14ac:dyDescent="0.25">
      <c r="A894" s="2"/>
      <c r="B894" s="2"/>
      <c r="C894" s="2"/>
      <c r="D894" s="2"/>
      <c r="E894" s="2"/>
      <c r="F894" s="2"/>
      <c r="G894" s="2"/>
      <c r="H894" s="2"/>
      <c r="I894" s="2"/>
      <c r="J894" s="2"/>
      <c r="K894" s="2"/>
      <c r="L894" s="2"/>
      <c r="M894" s="2"/>
      <c r="N894" s="2"/>
      <c r="O894" s="2"/>
      <c r="P894" s="2"/>
      <c r="Q894" s="2"/>
      <c r="R894" s="2"/>
      <c r="S894" s="2"/>
      <c r="T894" s="2"/>
      <c r="U894" s="2"/>
    </row>
    <row r="895" spans="1:21" x14ac:dyDescent="0.25">
      <c r="A895" s="2"/>
      <c r="B895" s="2"/>
      <c r="C895" s="2"/>
      <c r="D895" s="2"/>
      <c r="E895" s="2"/>
      <c r="F895" s="2"/>
      <c r="G895" s="2"/>
      <c r="H895" s="2"/>
      <c r="I895" s="2"/>
      <c r="J895" s="2"/>
      <c r="K895" s="2"/>
      <c r="L895" s="2"/>
      <c r="M895" s="2"/>
      <c r="N895" s="2"/>
      <c r="O895" s="2"/>
      <c r="P895" s="2"/>
      <c r="Q895" s="2"/>
      <c r="R895" s="2"/>
      <c r="S895" s="2"/>
      <c r="T895" s="2"/>
      <c r="U895" s="2"/>
    </row>
    <row r="896" spans="1:21" x14ac:dyDescent="0.25">
      <c r="A896" s="2"/>
      <c r="B896" s="2"/>
      <c r="C896" s="2"/>
      <c r="D896" s="2"/>
      <c r="E896" s="2"/>
      <c r="F896" s="2"/>
      <c r="G896" s="2"/>
      <c r="H896" s="2"/>
      <c r="I896" s="2"/>
      <c r="J896" s="2"/>
      <c r="K896" s="2"/>
      <c r="L896" s="2"/>
      <c r="M896" s="2"/>
      <c r="N896" s="2"/>
      <c r="O896" s="2"/>
      <c r="P896" s="2"/>
      <c r="Q896" s="2"/>
      <c r="R896" s="2"/>
      <c r="S896" s="2"/>
      <c r="T896" s="2"/>
      <c r="U896" s="2"/>
    </row>
    <row r="897" spans="1:21" x14ac:dyDescent="0.25">
      <c r="A897" s="2"/>
      <c r="B897" s="2"/>
      <c r="C897" s="2"/>
      <c r="D897" s="2"/>
      <c r="E897" s="2"/>
      <c r="F897" s="2"/>
      <c r="G897" s="2"/>
      <c r="H897" s="2"/>
      <c r="I897" s="2"/>
      <c r="J897" s="2"/>
      <c r="K897" s="2"/>
      <c r="L897" s="2"/>
      <c r="M897" s="2"/>
      <c r="N897" s="2"/>
      <c r="O897" s="2"/>
      <c r="P897" s="2"/>
      <c r="Q897" s="2"/>
      <c r="R897" s="2"/>
      <c r="S897" s="2"/>
      <c r="T897" s="2"/>
      <c r="U897" s="2"/>
    </row>
    <row r="898" spans="1:21" x14ac:dyDescent="0.25">
      <c r="A898" s="2"/>
      <c r="B898" s="2"/>
      <c r="C898" s="2"/>
      <c r="D898" s="2"/>
      <c r="E898" s="2"/>
      <c r="F898" s="2"/>
      <c r="G898" s="2"/>
      <c r="H898" s="2"/>
      <c r="I898" s="2"/>
      <c r="J898" s="2"/>
      <c r="K898" s="2"/>
      <c r="L898" s="2"/>
      <c r="M898" s="2"/>
      <c r="N898" s="2"/>
      <c r="O898" s="2"/>
      <c r="P898" s="2"/>
      <c r="Q898" s="2"/>
      <c r="R898" s="2"/>
      <c r="S898" s="2"/>
      <c r="T898" s="2"/>
      <c r="U898" s="2"/>
    </row>
    <row r="899" spans="1:21" x14ac:dyDescent="0.25">
      <c r="A899" s="2"/>
      <c r="B899" s="2"/>
      <c r="C899" s="2"/>
      <c r="D899" s="2"/>
      <c r="E899" s="2"/>
      <c r="F899" s="2"/>
      <c r="G899" s="2"/>
      <c r="H899" s="2"/>
      <c r="I899" s="2"/>
      <c r="J899" s="2"/>
      <c r="K899" s="2"/>
      <c r="L899" s="2"/>
      <c r="M899" s="2"/>
      <c r="N899" s="2"/>
      <c r="O899" s="2"/>
      <c r="P899" s="2"/>
      <c r="Q899" s="2"/>
      <c r="R899" s="2"/>
      <c r="S899" s="2"/>
      <c r="T899" s="2"/>
      <c r="U899" s="2"/>
    </row>
    <row r="900" spans="1:21" x14ac:dyDescent="0.25">
      <c r="A900" s="2"/>
      <c r="B900" s="2"/>
      <c r="C900" s="2"/>
      <c r="D900" s="2"/>
      <c r="E900" s="2"/>
      <c r="F900" s="2"/>
      <c r="G900" s="2"/>
      <c r="H900" s="2"/>
      <c r="I900" s="2"/>
      <c r="J900" s="2"/>
      <c r="K900" s="2"/>
      <c r="L900" s="2"/>
      <c r="M900" s="2"/>
      <c r="N900" s="2"/>
      <c r="O900" s="2"/>
      <c r="P900" s="2"/>
      <c r="Q900" s="2"/>
      <c r="R900" s="2"/>
      <c r="S900" s="2"/>
      <c r="T900" s="2"/>
      <c r="U900" s="2"/>
    </row>
    <row r="901" spans="1:21" x14ac:dyDescent="0.25">
      <c r="A901" s="2"/>
      <c r="B901" s="2"/>
      <c r="C901" s="2"/>
      <c r="D901" s="2"/>
      <c r="E901" s="2"/>
      <c r="F901" s="2"/>
      <c r="G901" s="2"/>
      <c r="H901" s="2"/>
      <c r="I901" s="2"/>
      <c r="J901" s="2"/>
      <c r="K901" s="2"/>
      <c r="L901" s="2"/>
      <c r="M901" s="2"/>
      <c r="N901" s="2"/>
      <c r="O901" s="2"/>
      <c r="P901" s="2"/>
      <c r="Q901" s="2"/>
      <c r="R901" s="2"/>
      <c r="S901" s="2"/>
      <c r="T901" s="2"/>
      <c r="U901" s="2"/>
    </row>
    <row r="902" spans="1:21" x14ac:dyDescent="0.25">
      <c r="A902" s="2"/>
      <c r="B902" s="2"/>
      <c r="C902" s="2"/>
      <c r="D902" s="2"/>
      <c r="E902" s="2"/>
      <c r="F902" s="2"/>
      <c r="G902" s="2"/>
      <c r="H902" s="2"/>
      <c r="I902" s="2"/>
      <c r="J902" s="2"/>
      <c r="K902" s="2"/>
      <c r="L902" s="2"/>
      <c r="M902" s="2"/>
      <c r="N902" s="2"/>
      <c r="O902" s="2"/>
      <c r="P902" s="2"/>
      <c r="Q902" s="2"/>
      <c r="R902" s="2"/>
      <c r="S902" s="2"/>
      <c r="T902" s="2"/>
      <c r="U902" s="2"/>
    </row>
    <row r="903" spans="1:21" x14ac:dyDescent="0.25">
      <c r="A903" s="2"/>
      <c r="B903" s="2"/>
      <c r="C903" s="2"/>
      <c r="D903" s="2"/>
      <c r="E903" s="2"/>
      <c r="F903" s="2"/>
      <c r="G903" s="2"/>
      <c r="H903" s="2"/>
      <c r="I903" s="2"/>
      <c r="J903" s="2"/>
      <c r="K903" s="2"/>
      <c r="L903" s="2"/>
      <c r="M903" s="2"/>
      <c r="N903" s="2"/>
      <c r="O903" s="2"/>
      <c r="P903" s="2"/>
      <c r="Q903" s="2"/>
      <c r="R903" s="2"/>
      <c r="S903" s="2"/>
      <c r="T903" s="2"/>
      <c r="U903" s="2"/>
    </row>
    <row r="904" spans="1:21" x14ac:dyDescent="0.25">
      <c r="A904" s="2"/>
      <c r="B904" s="2"/>
      <c r="C904" s="2"/>
      <c r="D904" s="2"/>
      <c r="E904" s="2"/>
      <c r="F904" s="2"/>
      <c r="G904" s="2"/>
      <c r="H904" s="2"/>
      <c r="I904" s="2"/>
      <c r="J904" s="2"/>
      <c r="K904" s="2"/>
      <c r="L904" s="2"/>
      <c r="M904" s="2"/>
      <c r="N904" s="2"/>
      <c r="O904" s="2"/>
      <c r="P904" s="2"/>
      <c r="Q904" s="2"/>
      <c r="R904" s="2"/>
      <c r="S904" s="2"/>
      <c r="T904" s="2"/>
      <c r="U904" s="2"/>
    </row>
    <row r="905" spans="1:21" x14ac:dyDescent="0.25">
      <c r="A905" s="2"/>
      <c r="B905" s="2"/>
      <c r="C905" s="2"/>
      <c r="D905" s="2"/>
      <c r="E905" s="2"/>
      <c r="F905" s="2"/>
      <c r="G905" s="2"/>
      <c r="H905" s="2"/>
      <c r="I905" s="2"/>
      <c r="J905" s="2"/>
      <c r="K905" s="2"/>
      <c r="L905" s="2"/>
      <c r="M905" s="2"/>
      <c r="N905" s="2"/>
      <c r="O905" s="2"/>
      <c r="P905" s="2"/>
      <c r="Q905" s="2"/>
      <c r="R905" s="2"/>
      <c r="S905" s="2"/>
      <c r="T905" s="2"/>
      <c r="U905" s="2"/>
    </row>
    <row r="906" spans="1:21" x14ac:dyDescent="0.25">
      <c r="A906" s="2"/>
      <c r="B906" s="2"/>
      <c r="C906" s="2"/>
      <c r="D906" s="2"/>
      <c r="E906" s="2"/>
      <c r="F906" s="2"/>
      <c r="G906" s="2"/>
      <c r="H906" s="2"/>
      <c r="I906" s="2"/>
      <c r="J906" s="2"/>
      <c r="K906" s="2"/>
      <c r="L906" s="2"/>
      <c r="M906" s="2"/>
      <c r="N906" s="2"/>
      <c r="O906" s="2"/>
      <c r="P906" s="2"/>
      <c r="Q906" s="2"/>
      <c r="R906" s="2"/>
      <c r="S906" s="2"/>
      <c r="T906" s="2"/>
      <c r="U906" s="2"/>
    </row>
    <row r="907" spans="1:21" x14ac:dyDescent="0.25">
      <c r="A907" s="2"/>
      <c r="B907" s="2"/>
      <c r="C907" s="2"/>
      <c r="D907" s="2"/>
      <c r="E907" s="2"/>
      <c r="F907" s="2"/>
      <c r="G907" s="2"/>
      <c r="H907" s="2"/>
      <c r="I907" s="2"/>
      <c r="J907" s="2"/>
      <c r="K907" s="2"/>
      <c r="L907" s="2"/>
      <c r="M907" s="2"/>
      <c r="N907" s="2"/>
      <c r="O907" s="2"/>
      <c r="P907" s="2"/>
      <c r="Q907" s="2"/>
      <c r="R907" s="2"/>
      <c r="S907" s="2"/>
      <c r="T907" s="2"/>
      <c r="U907" s="2"/>
    </row>
    <row r="908" spans="1:21" x14ac:dyDescent="0.25">
      <c r="A908" s="2"/>
      <c r="B908" s="2"/>
      <c r="C908" s="2"/>
      <c r="D908" s="2"/>
      <c r="E908" s="2"/>
      <c r="F908" s="2"/>
      <c r="G908" s="2"/>
      <c r="H908" s="2"/>
      <c r="I908" s="2"/>
      <c r="J908" s="2"/>
      <c r="K908" s="2"/>
      <c r="L908" s="2"/>
      <c r="M908" s="2"/>
      <c r="N908" s="2"/>
      <c r="O908" s="2"/>
      <c r="P908" s="2"/>
      <c r="Q908" s="2"/>
      <c r="R908" s="2"/>
      <c r="S908" s="2"/>
      <c r="T908" s="2"/>
      <c r="U908" s="2"/>
    </row>
    <row r="909" spans="1:21" x14ac:dyDescent="0.25">
      <c r="A909" s="2"/>
      <c r="B909" s="2"/>
      <c r="C909" s="2"/>
      <c r="D909" s="2"/>
      <c r="E909" s="2"/>
      <c r="F909" s="2"/>
      <c r="G909" s="2"/>
      <c r="H909" s="2"/>
      <c r="I909" s="2"/>
      <c r="J909" s="2"/>
      <c r="K909" s="2"/>
      <c r="L909" s="2"/>
      <c r="M909" s="2"/>
      <c r="N909" s="2"/>
      <c r="O909" s="2"/>
      <c r="P909" s="2"/>
      <c r="Q909" s="2"/>
      <c r="R909" s="2"/>
      <c r="S909" s="2"/>
      <c r="T909" s="2"/>
      <c r="U909" s="2"/>
    </row>
    <row r="910" spans="1:21" x14ac:dyDescent="0.25">
      <c r="A910" s="2"/>
      <c r="B910" s="2"/>
      <c r="C910" s="2"/>
      <c r="D910" s="2"/>
      <c r="E910" s="2"/>
      <c r="F910" s="2"/>
      <c r="G910" s="2"/>
      <c r="H910" s="2"/>
      <c r="I910" s="2"/>
      <c r="J910" s="2"/>
      <c r="K910" s="2"/>
      <c r="L910" s="2"/>
      <c r="M910" s="2"/>
      <c r="N910" s="2"/>
      <c r="O910" s="2"/>
      <c r="P910" s="2"/>
      <c r="Q910" s="2"/>
      <c r="R910" s="2"/>
      <c r="S910" s="2"/>
      <c r="T910" s="2"/>
      <c r="U910" s="2"/>
    </row>
    <row r="911" spans="1:21" x14ac:dyDescent="0.25">
      <c r="A911" s="2"/>
      <c r="B911" s="2"/>
      <c r="C911" s="2"/>
      <c r="D911" s="2"/>
      <c r="E911" s="2"/>
      <c r="F911" s="2"/>
      <c r="G911" s="2"/>
      <c r="H911" s="2"/>
      <c r="I911" s="2"/>
      <c r="J911" s="2"/>
      <c r="K911" s="2"/>
      <c r="L911" s="2"/>
      <c r="M911" s="2"/>
      <c r="N911" s="2"/>
      <c r="O911" s="2"/>
      <c r="P911" s="2"/>
      <c r="Q911" s="2"/>
      <c r="R911" s="2"/>
      <c r="S911" s="2"/>
      <c r="T911" s="2"/>
      <c r="U911" s="2"/>
    </row>
    <row r="912" spans="1:21" x14ac:dyDescent="0.25">
      <c r="A912" s="2"/>
      <c r="B912" s="2"/>
      <c r="C912" s="2"/>
      <c r="D912" s="2"/>
      <c r="E912" s="2"/>
      <c r="F912" s="2"/>
      <c r="G912" s="2"/>
      <c r="H912" s="2"/>
      <c r="I912" s="2"/>
      <c r="J912" s="2"/>
      <c r="K912" s="2"/>
      <c r="L912" s="2"/>
      <c r="M912" s="2"/>
      <c r="N912" s="2"/>
      <c r="O912" s="2"/>
      <c r="P912" s="2"/>
      <c r="Q912" s="2"/>
      <c r="R912" s="2"/>
      <c r="S912" s="2"/>
      <c r="T912" s="2"/>
      <c r="U912" s="2"/>
    </row>
    <row r="913" spans="1:21" x14ac:dyDescent="0.25">
      <c r="A913" s="2"/>
      <c r="B913" s="2"/>
      <c r="C913" s="2"/>
      <c r="D913" s="2"/>
      <c r="E913" s="2"/>
      <c r="F913" s="2"/>
      <c r="G913" s="2"/>
      <c r="H913" s="2"/>
      <c r="I913" s="2"/>
      <c r="J913" s="2"/>
      <c r="K913" s="2"/>
      <c r="L913" s="2"/>
      <c r="M913" s="2"/>
      <c r="N913" s="2"/>
      <c r="O913" s="2"/>
      <c r="P913" s="2"/>
      <c r="Q913" s="2"/>
      <c r="R913" s="2"/>
      <c r="S913" s="2"/>
      <c r="T913" s="2"/>
      <c r="U913" s="2"/>
    </row>
    <row r="914" spans="1:21" x14ac:dyDescent="0.25">
      <c r="A914" s="2"/>
      <c r="B914" s="2"/>
      <c r="C914" s="2"/>
      <c r="D914" s="2"/>
      <c r="E914" s="2"/>
      <c r="F914" s="2"/>
      <c r="G914" s="2"/>
      <c r="H914" s="2"/>
      <c r="I914" s="2"/>
      <c r="J914" s="2"/>
      <c r="K914" s="2"/>
      <c r="L914" s="2"/>
      <c r="M914" s="2"/>
      <c r="N914" s="2"/>
      <c r="O914" s="2"/>
      <c r="P914" s="2"/>
      <c r="Q914" s="2"/>
      <c r="R914" s="2"/>
      <c r="S914" s="2"/>
      <c r="T914" s="2"/>
      <c r="U914" s="2"/>
    </row>
    <row r="915" spans="1:21" x14ac:dyDescent="0.25">
      <c r="A915" s="2"/>
      <c r="B915" s="2"/>
      <c r="C915" s="2"/>
      <c r="D915" s="2"/>
      <c r="E915" s="2"/>
      <c r="F915" s="2"/>
      <c r="G915" s="2"/>
      <c r="H915" s="2"/>
      <c r="I915" s="2"/>
      <c r="J915" s="2"/>
      <c r="K915" s="2"/>
      <c r="L915" s="2"/>
      <c r="M915" s="2"/>
      <c r="N915" s="2"/>
      <c r="O915" s="2"/>
      <c r="P915" s="2"/>
      <c r="Q915" s="2"/>
      <c r="R915" s="2"/>
      <c r="S915" s="2"/>
      <c r="T915" s="2"/>
      <c r="U915" s="2"/>
    </row>
    <row r="916" spans="1:21" x14ac:dyDescent="0.25">
      <c r="A916" s="2"/>
      <c r="B916" s="2"/>
      <c r="C916" s="2"/>
      <c r="D916" s="2"/>
      <c r="E916" s="2"/>
      <c r="F916" s="2"/>
      <c r="G916" s="2"/>
      <c r="H916" s="2"/>
      <c r="I916" s="2"/>
      <c r="J916" s="2"/>
      <c r="K916" s="2"/>
      <c r="L916" s="2"/>
      <c r="M916" s="2"/>
      <c r="N916" s="2"/>
      <c r="O916" s="2"/>
      <c r="P916" s="2"/>
      <c r="Q916" s="2"/>
      <c r="R916" s="2"/>
      <c r="S916" s="2"/>
      <c r="T916" s="2"/>
      <c r="U916" s="2"/>
    </row>
    <row r="917" spans="1:21" x14ac:dyDescent="0.25">
      <c r="A917" s="2"/>
      <c r="B917" s="2"/>
      <c r="C917" s="2"/>
      <c r="D917" s="2"/>
      <c r="E917" s="2"/>
      <c r="F917" s="2"/>
      <c r="G917" s="2"/>
      <c r="H917" s="2"/>
      <c r="I917" s="2"/>
      <c r="J917" s="2"/>
      <c r="K917" s="2"/>
      <c r="L917" s="2"/>
      <c r="M917" s="2"/>
      <c r="N917" s="2"/>
      <c r="O917" s="2"/>
      <c r="P917" s="2"/>
      <c r="Q917" s="2"/>
      <c r="R917" s="2"/>
      <c r="S917" s="2"/>
      <c r="T917" s="2"/>
      <c r="U917" s="2"/>
    </row>
    <row r="918" spans="1:21" x14ac:dyDescent="0.25">
      <c r="A918" s="2"/>
      <c r="B918" s="2"/>
      <c r="C918" s="2"/>
      <c r="D918" s="2"/>
      <c r="E918" s="2"/>
      <c r="F918" s="2"/>
      <c r="G918" s="2"/>
      <c r="H918" s="2"/>
      <c r="I918" s="2"/>
      <c r="J918" s="2"/>
      <c r="K918" s="2"/>
      <c r="L918" s="2"/>
      <c r="M918" s="2"/>
      <c r="N918" s="2"/>
      <c r="O918" s="2"/>
      <c r="P918" s="2"/>
      <c r="Q918" s="2"/>
      <c r="R918" s="2"/>
      <c r="S918" s="2"/>
      <c r="T918" s="2"/>
      <c r="U918" s="2"/>
    </row>
    <row r="919" spans="1:21" x14ac:dyDescent="0.25">
      <c r="A919" s="2"/>
      <c r="B919" s="2"/>
      <c r="C919" s="2"/>
      <c r="D919" s="2"/>
      <c r="E919" s="2"/>
      <c r="F919" s="2"/>
      <c r="G919" s="2"/>
      <c r="H919" s="2"/>
      <c r="I919" s="2"/>
      <c r="J919" s="2"/>
      <c r="K919" s="2"/>
      <c r="L919" s="2"/>
      <c r="M919" s="2"/>
      <c r="N919" s="2"/>
      <c r="O919" s="2"/>
      <c r="P919" s="2"/>
      <c r="Q919" s="2"/>
      <c r="R919" s="2"/>
      <c r="S919" s="2"/>
      <c r="T919" s="2"/>
      <c r="U919" s="2"/>
    </row>
    <row r="920" spans="1:21" x14ac:dyDescent="0.25">
      <c r="A920" s="2"/>
      <c r="B920" s="2"/>
      <c r="C920" s="2"/>
      <c r="D920" s="2"/>
      <c r="E920" s="2"/>
      <c r="F920" s="2"/>
      <c r="G920" s="2"/>
      <c r="H920" s="2"/>
      <c r="I920" s="2"/>
      <c r="J920" s="2"/>
      <c r="K920" s="2"/>
      <c r="L920" s="2"/>
      <c r="M920" s="2"/>
      <c r="N920" s="2"/>
      <c r="O920" s="2"/>
      <c r="P920" s="2"/>
      <c r="Q920" s="2"/>
      <c r="R920" s="2"/>
      <c r="S920" s="2"/>
      <c r="T920" s="2"/>
      <c r="U920" s="2"/>
    </row>
    <row r="921" spans="1:21" x14ac:dyDescent="0.25">
      <c r="A921" s="2"/>
      <c r="B921" s="2"/>
      <c r="C921" s="2"/>
      <c r="D921" s="2"/>
      <c r="E921" s="2"/>
      <c r="F921" s="2"/>
      <c r="G921" s="2"/>
      <c r="H921" s="2"/>
      <c r="I921" s="2"/>
      <c r="J921" s="2"/>
      <c r="K921" s="2"/>
      <c r="L921" s="2"/>
      <c r="M921" s="2"/>
      <c r="N921" s="2"/>
      <c r="O921" s="2"/>
      <c r="P921" s="2"/>
      <c r="Q921" s="2"/>
      <c r="R921" s="2"/>
      <c r="S921" s="2"/>
      <c r="T921" s="2"/>
      <c r="U921" s="2"/>
    </row>
    <row r="922" spans="1:21" x14ac:dyDescent="0.25">
      <c r="A922" s="2"/>
      <c r="B922" s="2"/>
      <c r="C922" s="2"/>
      <c r="D922" s="2"/>
      <c r="E922" s="2"/>
      <c r="F922" s="2"/>
      <c r="G922" s="2"/>
      <c r="H922" s="2"/>
      <c r="I922" s="2"/>
      <c r="J922" s="2"/>
      <c r="K922" s="2"/>
      <c r="L922" s="2"/>
      <c r="M922" s="2"/>
      <c r="N922" s="2"/>
      <c r="O922" s="2"/>
      <c r="P922" s="2"/>
      <c r="Q922" s="2"/>
      <c r="R922" s="2"/>
      <c r="S922" s="2"/>
      <c r="T922" s="2"/>
      <c r="U922" s="2"/>
    </row>
    <row r="923" spans="1:21" x14ac:dyDescent="0.25">
      <c r="A923" s="2"/>
      <c r="B923" s="2"/>
      <c r="C923" s="2"/>
      <c r="D923" s="2"/>
      <c r="E923" s="2"/>
      <c r="F923" s="2"/>
      <c r="G923" s="2"/>
      <c r="H923" s="2"/>
      <c r="I923" s="2"/>
      <c r="J923" s="2"/>
      <c r="K923" s="2"/>
      <c r="L923" s="2"/>
      <c r="M923" s="2"/>
      <c r="N923" s="2"/>
      <c r="O923" s="2"/>
      <c r="P923" s="2"/>
      <c r="Q923" s="2"/>
      <c r="R923" s="2"/>
      <c r="S923" s="2"/>
      <c r="T923" s="2"/>
      <c r="U923" s="2"/>
    </row>
    <row r="924" spans="1:21" x14ac:dyDescent="0.25">
      <c r="A924" s="2"/>
      <c r="B924" s="2"/>
      <c r="C924" s="2"/>
      <c r="D924" s="2"/>
      <c r="E924" s="2"/>
      <c r="F924" s="2"/>
      <c r="G924" s="2"/>
      <c r="H924" s="2"/>
      <c r="I924" s="2"/>
      <c r="J924" s="2"/>
      <c r="K924" s="2"/>
      <c r="L924" s="2"/>
      <c r="M924" s="2"/>
      <c r="N924" s="2"/>
      <c r="O924" s="2"/>
      <c r="P924" s="2"/>
      <c r="Q924" s="2"/>
      <c r="R924" s="2"/>
      <c r="S924" s="2"/>
      <c r="T924" s="2"/>
      <c r="U924" s="2"/>
    </row>
    <row r="925" spans="1:21" x14ac:dyDescent="0.25">
      <c r="A925" s="2"/>
      <c r="B925" s="2"/>
      <c r="C925" s="2"/>
      <c r="D925" s="2"/>
      <c r="E925" s="2"/>
      <c r="F925" s="2"/>
      <c r="G925" s="2"/>
      <c r="H925" s="2"/>
      <c r="I925" s="2"/>
      <c r="J925" s="2"/>
      <c r="K925" s="2"/>
      <c r="L925" s="2"/>
      <c r="M925" s="2"/>
      <c r="N925" s="2"/>
      <c r="O925" s="2"/>
      <c r="P925" s="2"/>
      <c r="Q925" s="2"/>
      <c r="R925" s="2"/>
      <c r="S925" s="2"/>
      <c r="T925" s="2"/>
      <c r="U925" s="2"/>
    </row>
    <row r="926" spans="1:21" x14ac:dyDescent="0.25">
      <c r="A926" s="2"/>
      <c r="B926" s="2"/>
      <c r="C926" s="2"/>
      <c r="D926" s="2"/>
      <c r="E926" s="2"/>
      <c r="F926" s="2"/>
      <c r="G926" s="2"/>
      <c r="H926" s="2"/>
      <c r="I926" s="2"/>
      <c r="J926" s="2"/>
      <c r="K926" s="2"/>
      <c r="L926" s="2"/>
      <c r="M926" s="2"/>
      <c r="N926" s="2"/>
      <c r="O926" s="2"/>
      <c r="P926" s="2"/>
      <c r="Q926" s="2"/>
      <c r="R926" s="2"/>
      <c r="S926" s="2"/>
      <c r="T926" s="2"/>
      <c r="U926" s="2"/>
    </row>
    <row r="927" spans="1:21" x14ac:dyDescent="0.25">
      <c r="A927" s="2"/>
      <c r="B927" s="2"/>
      <c r="C927" s="2"/>
      <c r="D927" s="2"/>
      <c r="E927" s="2"/>
      <c r="F927" s="2"/>
      <c r="G927" s="2"/>
      <c r="H927" s="2"/>
      <c r="I927" s="2"/>
      <c r="J927" s="2"/>
      <c r="K927" s="2"/>
      <c r="L927" s="2"/>
      <c r="M927" s="2"/>
      <c r="N927" s="2"/>
      <c r="O927" s="2"/>
      <c r="P927" s="2"/>
      <c r="Q927" s="2"/>
      <c r="R927" s="2"/>
      <c r="S927" s="2"/>
      <c r="T927" s="2"/>
      <c r="U927" s="2"/>
    </row>
    <row r="928" spans="1:21" x14ac:dyDescent="0.25">
      <c r="A928" s="2"/>
      <c r="B928" s="2"/>
      <c r="C928" s="2"/>
      <c r="D928" s="2"/>
      <c r="E928" s="2"/>
      <c r="F928" s="2"/>
      <c r="G928" s="2"/>
      <c r="H928" s="2"/>
      <c r="I928" s="2"/>
      <c r="J928" s="2"/>
      <c r="K928" s="2"/>
      <c r="L928" s="2"/>
      <c r="M928" s="2"/>
      <c r="N928" s="2"/>
      <c r="O928" s="2"/>
      <c r="P928" s="2"/>
      <c r="Q928" s="2"/>
      <c r="R928" s="2"/>
      <c r="S928" s="2"/>
      <c r="T928" s="2"/>
      <c r="U928" s="2"/>
    </row>
    <row r="929" spans="1:21" x14ac:dyDescent="0.25">
      <c r="A929" s="2"/>
      <c r="B929" s="2"/>
      <c r="C929" s="2"/>
      <c r="D929" s="2"/>
      <c r="E929" s="2"/>
      <c r="F929" s="2"/>
      <c r="G929" s="2"/>
      <c r="H929" s="2"/>
      <c r="I929" s="2"/>
      <c r="J929" s="2"/>
      <c r="K929" s="2"/>
      <c r="L929" s="2"/>
      <c r="M929" s="2"/>
      <c r="N929" s="2"/>
      <c r="O929" s="2"/>
      <c r="P929" s="2"/>
      <c r="Q929" s="2"/>
      <c r="R929" s="2"/>
      <c r="S929" s="2"/>
      <c r="T929" s="2"/>
      <c r="U929" s="2"/>
    </row>
    <row r="930" spans="1:21" x14ac:dyDescent="0.25">
      <c r="A930" s="2"/>
      <c r="B930" s="2"/>
      <c r="C930" s="2"/>
      <c r="D930" s="2"/>
      <c r="E930" s="2"/>
      <c r="F930" s="2"/>
      <c r="G930" s="2"/>
      <c r="H930" s="2"/>
      <c r="I930" s="2"/>
      <c r="J930" s="2"/>
      <c r="K930" s="2"/>
      <c r="L930" s="2"/>
      <c r="M930" s="2"/>
      <c r="N930" s="2"/>
      <c r="O930" s="2"/>
      <c r="P930" s="2"/>
      <c r="Q930" s="2"/>
      <c r="R930" s="2"/>
      <c r="S930" s="2"/>
      <c r="T930" s="2"/>
      <c r="U930" s="2"/>
    </row>
    <row r="931" spans="1:21" x14ac:dyDescent="0.25">
      <c r="A931" s="2"/>
      <c r="B931" s="2"/>
      <c r="C931" s="2"/>
      <c r="D931" s="2"/>
      <c r="E931" s="2"/>
      <c r="F931" s="2"/>
      <c r="G931" s="2"/>
      <c r="H931" s="2"/>
      <c r="I931" s="2"/>
      <c r="J931" s="2"/>
      <c r="K931" s="2"/>
      <c r="L931" s="2"/>
      <c r="M931" s="2"/>
      <c r="N931" s="2"/>
      <c r="O931" s="2"/>
      <c r="P931" s="2"/>
      <c r="Q931" s="2"/>
      <c r="R931" s="2"/>
      <c r="S931" s="2"/>
      <c r="T931" s="2"/>
      <c r="U931" s="2"/>
    </row>
    <row r="932" spans="1:21" x14ac:dyDescent="0.25">
      <c r="A932" s="2"/>
      <c r="B932" s="2"/>
      <c r="C932" s="2"/>
      <c r="D932" s="2"/>
      <c r="E932" s="2"/>
      <c r="F932" s="2"/>
      <c r="G932" s="2"/>
      <c r="H932" s="2"/>
      <c r="I932" s="2"/>
      <c r="J932" s="2"/>
      <c r="K932" s="2"/>
      <c r="L932" s="2"/>
      <c r="M932" s="2"/>
      <c r="N932" s="2"/>
      <c r="O932" s="2"/>
      <c r="P932" s="2"/>
      <c r="Q932" s="2"/>
      <c r="R932" s="2"/>
      <c r="S932" s="2"/>
      <c r="T932" s="2"/>
      <c r="U932" s="2"/>
    </row>
    <row r="933" spans="1:21" x14ac:dyDescent="0.25">
      <c r="A933" s="2"/>
      <c r="B933" s="2"/>
      <c r="C933" s="2"/>
      <c r="D933" s="2"/>
      <c r="E933" s="2"/>
      <c r="F933" s="2"/>
      <c r="G933" s="2"/>
      <c r="H933" s="2"/>
      <c r="I933" s="2"/>
      <c r="J933" s="2"/>
      <c r="K933" s="2"/>
      <c r="L933" s="2"/>
      <c r="M933" s="2"/>
      <c r="N933" s="2"/>
      <c r="O933" s="2"/>
      <c r="P933" s="2"/>
      <c r="Q933" s="2"/>
      <c r="R933" s="2"/>
      <c r="S933" s="2"/>
      <c r="T933" s="2"/>
      <c r="U933" s="2"/>
    </row>
    <row r="934" spans="1:21" x14ac:dyDescent="0.25">
      <c r="A934" s="2"/>
      <c r="B934" s="2"/>
      <c r="C934" s="2"/>
      <c r="D934" s="2"/>
      <c r="E934" s="2"/>
      <c r="F934" s="2"/>
      <c r="G934" s="2"/>
      <c r="H934" s="2"/>
      <c r="I934" s="2"/>
      <c r="J934" s="2"/>
      <c r="K934" s="2"/>
      <c r="L934" s="2"/>
      <c r="M934" s="2"/>
      <c r="N934" s="2"/>
      <c r="O934" s="2"/>
      <c r="P934" s="2"/>
      <c r="Q934" s="2"/>
      <c r="R934" s="2"/>
      <c r="S934" s="2"/>
      <c r="T934" s="2"/>
      <c r="U934" s="2"/>
    </row>
    <row r="935" spans="1:21" x14ac:dyDescent="0.25">
      <c r="A935" s="2"/>
      <c r="B935" s="2"/>
      <c r="C935" s="2"/>
      <c r="D935" s="2"/>
      <c r="E935" s="2"/>
      <c r="F935" s="2"/>
      <c r="G935" s="2"/>
      <c r="H935" s="2"/>
      <c r="I935" s="2"/>
      <c r="J935" s="2"/>
      <c r="K935" s="2"/>
      <c r="L935" s="2"/>
      <c r="M935" s="2"/>
      <c r="N935" s="2"/>
      <c r="O935" s="2"/>
      <c r="P935" s="2"/>
      <c r="Q935" s="2"/>
      <c r="R935" s="2"/>
      <c r="S935" s="2"/>
      <c r="T935" s="2"/>
      <c r="U935" s="2"/>
    </row>
    <row r="936" spans="1:21" x14ac:dyDescent="0.25">
      <c r="A936" s="2"/>
      <c r="B936" s="2"/>
      <c r="C936" s="2"/>
      <c r="D936" s="2"/>
      <c r="E936" s="2"/>
      <c r="F936" s="2"/>
      <c r="G936" s="2"/>
      <c r="H936" s="2"/>
      <c r="I936" s="2"/>
      <c r="J936" s="2"/>
      <c r="K936" s="2"/>
      <c r="L936" s="2"/>
      <c r="M936" s="2"/>
      <c r="N936" s="2"/>
      <c r="O936" s="2"/>
      <c r="P936" s="2"/>
      <c r="Q936" s="2"/>
      <c r="R936" s="2"/>
      <c r="S936" s="2"/>
      <c r="T936" s="2"/>
      <c r="U936" s="2"/>
    </row>
    <row r="937" spans="1:21" x14ac:dyDescent="0.25">
      <c r="A937" s="2"/>
      <c r="B937" s="2"/>
      <c r="C937" s="2"/>
      <c r="D937" s="2"/>
      <c r="E937" s="2"/>
      <c r="F937" s="2"/>
      <c r="G937" s="2"/>
      <c r="H937" s="2"/>
      <c r="I937" s="2"/>
      <c r="J937" s="2"/>
      <c r="K937" s="2"/>
      <c r="L937" s="2"/>
      <c r="M937" s="2"/>
      <c r="N937" s="2"/>
      <c r="O937" s="2"/>
      <c r="P937" s="2"/>
      <c r="Q937" s="2"/>
      <c r="R937" s="2"/>
      <c r="S937" s="2"/>
      <c r="T937" s="2"/>
      <c r="U937" s="2"/>
    </row>
    <row r="938" spans="1:21" x14ac:dyDescent="0.25">
      <c r="A938" s="2"/>
      <c r="B938" s="2"/>
      <c r="C938" s="2"/>
      <c r="D938" s="2"/>
      <c r="E938" s="2"/>
      <c r="F938" s="2"/>
      <c r="G938" s="2"/>
      <c r="H938" s="2"/>
      <c r="I938" s="2"/>
      <c r="J938" s="2"/>
      <c r="K938" s="2"/>
      <c r="L938" s="2"/>
      <c r="M938" s="2"/>
      <c r="N938" s="2"/>
      <c r="O938" s="2"/>
      <c r="P938" s="2"/>
      <c r="Q938" s="2"/>
      <c r="R938" s="2"/>
      <c r="S938" s="2"/>
      <c r="T938" s="2"/>
      <c r="U938" s="2"/>
    </row>
    <row r="939" spans="1:21" x14ac:dyDescent="0.25">
      <c r="A939" s="2"/>
      <c r="B939" s="2"/>
      <c r="C939" s="2"/>
      <c r="D939" s="2"/>
      <c r="E939" s="2"/>
      <c r="F939" s="2"/>
      <c r="G939" s="2"/>
      <c r="H939" s="2"/>
      <c r="I939" s="2"/>
      <c r="J939" s="2"/>
      <c r="K939" s="2"/>
      <c r="L939" s="2"/>
      <c r="M939" s="2"/>
      <c r="N939" s="2"/>
      <c r="O939" s="2"/>
      <c r="P939" s="2"/>
      <c r="Q939" s="2"/>
      <c r="R939" s="2"/>
      <c r="S939" s="2"/>
      <c r="T939" s="2"/>
      <c r="U939" s="2"/>
    </row>
    <row r="940" spans="1:21" x14ac:dyDescent="0.25">
      <c r="A940" s="2"/>
      <c r="B940" s="2"/>
      <c r="C940" s="2"/>
      <c r="D940" s="2"/>
      <c r="E940" s="2"/>
      <c r="F940" s="2"/>
      <c r="G940" s="2"/>
      <c r="H940" s="2"/>
      <c r="I940" s="2"/>
      <c r="J940" s="2"/>
      <c r="K940" s="2"/>
      <c r="L940" s="2"/>
      <c r="M940" s="2"/>
      <c r="N940" s="2"/>
      <c r="O940" s="2"/>
      <c r="P940" s="2"/>
      <c r="Q940" s="2"/>
      <c r="R940" s="2"/>
      <c r="S940" s="2"/>
      <c r="T940" s="2"/>
      <c r="U940" s="2"/>
    </row>
    <row r="941" spans="1:21" x14ac:dyDescent="0.25">
      <c r="A941" s="2"/>
      <c r="B941" s="2"/>
      <c r="C941" s="2"/>
      <c r="D941" s="2"/>
      <c r="E941" s="2"/>
      <c r="F941" s="2"/>
      <c r="G941" s="2"/>
      <c r="H941" s="2"/>
      <c r="I941" s="2"/>
      <c r="J941" s="2"/>
      <c r="K941" s="2"/>
      <c r="L941" s="2"/>
      <c r="M941" s="2"/>
      <c r="N941" s="2"/>
      <c r="O941" s="2"/>
      <c r="P941" s="2"/>
      <c r="Q941" s="2"/>
      <c r="R941" s="2"/>
      <c r="S941" s="2"/>
      <c r="T941" s="2"/>
      <c r="U941" s="2"/>
    </row>
    <row r="942" spans="1:21" x14ac:dyDescent="0.25">
      <c r="A942" s="2"/>
      <c r="B942" s="2"/>
      <c r="C942" s="2"/>
      <c r="D942" s="2"/>
      <c r="E942" s="2"/>
      <c r="F942" s="2"/>
      <c r="G942" s="2"/>
      <c r="H942" s="2"/>
      <c r="I942" s="2"/>
      <c r="J942" s="2"/>
      <c r="K942" s="2"/>
      <c r="L942" s="2"/>
      <c r="M942" s="2"/>
      <c r="N942" s="2"/>
      <c r="O942" s="2"/>
      <c r="P942" s="2"/>
      <c r="Q942" s="2"/>
      <c r="R942" s="2"/>
      <c r="S942" s="2"/>
      <c r="T942" s="2"/>
      <c r="U942" s="2"/>
    </row>
    <row r="943" spans="1:21" x14ac:dyDescent="0.25">
      <c r="A943" s="2"/>
      <c r="B943" s="2"/>
      <c r="C943" s="2"/>
      <c r="D943" s="2"/>
      <c r="E943" s="2"/>
      <c r="F943" s="2"/>
      <c r="G943" s="2"/>
      <c r="H943" s="2"/>
      <c r="I943" s="2"/>
      <c r="J943" s="2"/>
      <c r="K943" s="2"/>
      <c r="L943" s="2"/>
      <c r="M943" s="2"/>
      <c r="N943" s="2"/>
      <c r="O943" s="2"/>
      <c r="P943" s="2"/>
      <c r="Q943" s="2"/>
      <c r="R943" s="2"/>
      <c r="S943" s="2"/>
      <c r="T943" s="2"/>
      <c r="U943" s="2"/>
    </row>
    <row r="944" spans="1:21" x14ac:dyDescent="0.25">
      <c r="A944" s="2"/>
      <c r="B944" s="2"/>
      <c r="C944" s="2"/>
      <c r="D944" s="2"/>
      <c r="E944" s="2"/>
      <c r="F944" s="2"/>
      <c r="G944" s="2"/>
      <c r="H944" s="2"/>
      <c r="I944" s="2"/>
      <c r="J944" s="2"/>
      <c r="K944" s="2"/>
      <c r="L944" s="2"/>
      <c r="M944" s="2"/>
      <c r="N944" s="2"/>
      <c r="O944" s="2"/>
      <c r="P944" s="2"/>
      <c r="Q944" s="2"/>
      <c r="R944" s="2"/>
      <c r="S944" s="2"/>
      <c r="T944" s="2"/>
      <c r="U944" s="2"/>
    </row>
    <row r="945" spans="1:21" x14ac:dyDescent="0.25">
      <c r="A945" s="2"/>
      <c r="B945" s="2"/>
      <c r="C945" s="2"/>
      <c r="D945" s="2"/>
      <c r="E945" s="2"/>
      <c r="F945" s="2"/>
      <c r="G945" s="2"/>
      <c r="H945" s="2"/>
      <c r="I945" s="2"/>
      <c r="J945" s="2"/>
      <c r="K945" s="2"/>
      <c r="L945" s="2"/>
      <c r="M945" s="2"/>
      <c r="N945" s="2"/>
      <c r="O945" s="2"/>
      <c r="P945" s="2"/>
      <c r="Q945" s="2"/>
      <c r="R945" s="2"/>
      <c r="S945" s="2"/>
      <c r="T945" s="2"/>
      <c r="U945" s="2"/>
    </row>
    <row r="946" spans="1:21" x14ac:dyDescent="0.25">
      <c r="A946" s="2"/>
      <c r="B946" s="2"/>
      <c r="C946" s="2"/>
      <c r="D946" s="2"/>
      <c r="E946" s="2"/>
      <c r="F946" s="2"/>
      <c r="G946" s="2"/>
      <c r="H946" s="2"/>
      <c r="I946" s="2"/>
      <c r="J946" s="2"/>
      <c r="K946" s="2"/>
      <c r="L946" s="2"/>
      <c r="M946" s="2"/>
      <c r="N946" s="2"/>
      <c r="O946" s="2"/>
      <c r="P946" s="2"/>
      <c r="Q946" s="2"/>
      <c r="R946" s="2"/>
      <c r="S946" s="2"/>
      <c r="T946" s="2"/>
      <c r="U946" s="2"/>
    </row>
    <row r="947" spans="1:21" x14ac:dyDescent="0.25">
      <c r="A947" s="2"/>
      <c r="B947" s="2"/>
      <c r="C947" s="2"/>
      <c r="D947" s="2"/>
      <c r="E947" s="2"/>
      <c r="F947" s="2"/>
      <c r="G947" s="2"/>
      <c r="H947" s="2"/>
      <c r="I947" s="2"/>
      <c r="J947" s="2"/>
      <c r="K947" s="2"/>
      <c r="L947" s="2"/>
      <c r="M947" s="2"/>
      <c r="N947" s="2"/>
      <c r="O947" s="2"/>
      <c r="P947" s="2"/>
      <c r="Q947" s="2"/>
      <c r="R947" s="2"/>
      <c r="S947" s="2"/>
      <c r="T947" s="2"/>
      <c r="U947" s="2"/>
    </row>
    <row r="948" spans="1:21" x14ac:dyDescent="0.25">
      <c r="A948" s="2"/>
      <c r="B948" s="2"/>
      <c r="C948" s="2"/>
      <c r="D948" s="2"/>
      <c r="E948" s="2"/>
      <c r="F948" s="2"/>
      <c r="G948" s="2"/>
      <c r="H948" s="2"/>
      <c r="I948" s="2"/>
      <c r="J948" s="2"/>
      <c r="K948" s="2"/>
      <c r="L948" s="2"/>
      <c r="M948" s="2"/>
      <c r="N948" s="2"/>
      <c r="O948" s="2"/>
      <c r="P948" s="2"/>
      <c r="Q948" s="2"/>
      <c r="R948" s="2"/>
      <c r="S948" s="2"/>
      <c r="T948" s="2"/>
      <c r="U948" s="2"/>
    </row>
    <row r="949" spans="1:21" x14ac:dyDescent="0.25">
      <c r="A949" s="2"/>
      <c r="B949" s="2"/>
      <c r="C949" s="2"/>
      <c r="D949" s="2"/>
      <c r="E949" s="2"/>
      <c r="F949" s="2"/>
      <c r="G949" s="2"/>
      <c r="H949" s="2"/>
      <c r="I949" s="2"/>
      <c r="J949" s="2"/>
      <c r="K949" s="2"/>
      <c r="L949" s="2"/>
      <c r="M949" s="2"/>
      <c r="N949" s="2"/>
      <c r="O949" s="2"/>
      <c r="P949" s="2"/>
      <c r="Q949" s="2"/>
      <c r="R949" s="2"/>
      <c r="S949" s="2"/>
      <c r="T949" s="2"/>
      <c r="U949" s="2"/>
    </row>
    <row r="950" spans="1:21" x14ac:dyDescent="0.25">
      <c r="A950" s="2"/>
      <c r="B950" s="2"/>
      <c r="C950" s="2"/>
      <c r="D950" s="2"/>
      <c r="E950" s="2"/>
      <c r="F950" s="2"/>
      <c r="G950" s="2"/>
      <c r="H950" s="2"/>
      <c r="I950" s="2"/>
      <c r="J950" s="2"/>
      <c r="K950" s="2"/>
      <c r="L950" s="2"/>
      <c r="M950" s="2"/>
      <c r="N950" s="2"/>
      <c r="O950" s="2"/>
      <c r="P950" s="2"/>
      <c r="Q950" s="2"/>
      <c r="R950" s="2"/>
      <c r="S950" s="2"/>
      <c r="T950" s="2"/>
      <c r="U950" s="2"/>
    </row>
    <row r="951" spans="1:21" x14ac:dyDescent="0.25">
      <c r="A951" s="2"/>
      <c r="B951" s="2"/>
      <c r="C951" s="2"/>
      <c r="D951" s="2"/>
      <c r="E951" s="2"/>
      <c r="F951" s="2"/>
      <c r="G951" s="2"/>
      <c r="H951" s="2"/>
      <c r="I951" s="2"/>
      <c r="J951" s="2"/>
      <c r="K951" s="2"/>
      <c r="L951" s="2"/>
      <c r="M951" s="2"/>
      <c r="N951" s="2"/>
      <c r="O951" s="2"/>
      <c r="P951" s="2"/>
      <c r="Q951" s="2"/>
      <c r="R951" s="2"/>
      <c r="S951" s="2"/>
      <c r="T951" s="2"/>
      <c r="U951" s="2"/>
    </row>
    <row r="952" spans="1:21" x14ac:dyDescent="0.25">
      <c r="A952" s="2"/>
      <c r="B952" s="2"/>
      <c r="C952" s="2"/>
      <c r="D952" s="2"/>
      <c r="E952" s="2"/>
      <c r="F952" s="2"/>
      <c r="G952" s="2"/>
      <c r="H952" s="2"/>
      <c r="I952" s="2"/>
      <c r="J952" s="2"/>
      <c r="K952" s="2"/>
      <c r="L952" s="2"/>
      <c r="M952" s="2"/>
      <c r="N952" s="2"/>
      <c r="O952" s="2"/>
      <c r="P952" s="2"/>
      <c r="Q952" s="2"/>
      <c r="R952" s="2"/>
      <c r="S952" s="2"/>
      <c r="T952" s="2"/>
      <c r="U952" s="2"/>
    </row>
    <row r="953" spans="1:21" x14ac:dyDescent="0.25">
      <c r="A953" s="2"/>
      <c r="B953" s="2"/>
      <c r="C953" s="2"/>
      <c r="D953" s="2"/>
      <c r="E953" s="2"/>
      <c r="F953" s="2"/>
      <c r="G953" s="2"/>
      <c r="H953" s="2"/>
      <c r="I953" s="2"/>
      <c r="J953" s="2"/>
      <c r="K953" s="2"/>
      <c r="L953" s="2"/>
      <c r="M953" s="2"/>
      <c r="N953" s="2"/>
      <c r="O953" s="2"/>
      <c r="P953" s="2"/>
      <c r="Q953" s="2"/>
      <c r="R953" s="2"/>
      <c r="S953" s="2"/>
      <c r="T953" s="2"/>
      <c r="U953" s="2"/>
    </row>
    <row r="954" spans="1:21" x14ac:dyDescent="0.25">
      <c r="A954" s="2"/>
      <c r="B954" s="2"/>
      <c r="C954" s="2"/>
      <c r="D954" s="2"/>
      <c r="E954" s="2"/>
      <c r="F954" s="2"/>
      <c r="G954" s="2"/>
      <c r="H954" s="2"/>
      <c r="I954" s="2"/>
      <c r="J954" s="2"/>
      <c r="K954" s="2"/>
      <c r="L954" s="2"/>
      <c r="M954" s="2"/>
      <c r="N954" s="2"/>
      <c r="O954" s="2"/>
      <c r="P954" s="2"/>
      <c r="Q954" s="2"/>
      <c r="R954" s="2"/>
      <c r="S954" s="2"/>
      <c r="T954" s="2"/>
      <c r="U954" s="2"/>
    </row>
    <row r="955" spans="1:21" x14ac:dyDescent="0.25">
      <c r="A955" s="2"/>
      <c r="B955" s="2"/>
      <c r="C955" s="2"/>
      <c r="D955" s="2"/>
      <c r="E955" s="2"/>
      <c r="F955" s="2"/>
      <c r="G955" s="2"/>
      <c r="H955" s="2"/>
      <c r="I955" s="2"/>
      <c r="J955" s="2"/>
      <c r="K955" s="2"/>
      <c r="L955" s="2"/>
      <c r="M955" s="2"/>
      <c r="N955" s="2"/>
      <c r="O955" s="2"/>
      <c r="P955" s="2"/>
      <c r="Q955" s="2"/>
      <c r="R955" s="2"/>
      <c r="S955" s="2"/>
      <c r="T955" s="2"/>
      <c r="U955" s="2"/>
    </row>
    <row r="956" spans="1:21" x14ac:dyDescent="0.25">
      <c r="A956" s="2"/>
      <c r="B956" s="2"/>
      <c r="C956" s="2"/>
      <c r="D956" s="2"/>
      <c r="E956" s="2"/>
      <c r="F956" s="2"/>
      <c r="G956" s="2"/>
      <c r="H956" s="2"/>
      <c r="I956" s="2"/>
      <c r="J956" s="2"/>
      <c r="K956" s="2"/>
      <c r="L956" s="2"/>
      <c r="M956" s="2"/>
      <c r="N956" s="2"/>
      <c r="O956" s="2"/>
      <c r="P956" s="2"/>
      <c r="Q956" s="2"/>
      <c r="R956" s="2"/>
      <c r="S956" s="2"/>
      <c r="T956" s="2"/>
      <c r="U956" s="2"/>
    </row>
    <row r="957" spans="1:21" x14ac:dyDescent="0.25">
      <c r="A957" s="2"/>
      <c r="B957" s="2"/>
      <c r="C957" s="2"/>
      <c r="D957" s="2"/>
      <c r="E957" s="2"/>
      <c r="F957" s="2"/>
      <c r="G957" s="2"/>
      <c r="H957" s="2"/>
      <c r="I957" s="2"/>
      <c r="J957" s="2"/>
      <c r="K957" s="2"/>
      <c r="L957" s="2"/>
      <c r="M957" s="2"/>
      <c r="N957" s="2"/>
      <c r="O957" s="2"/>
      <c r="P957" s="2"/>
      <c r="Q957" s="2"/>
      <c r="R957" s="2"/>
      <c r="S957" s="2"/>
      <c r="T957" s="2"/>
      <c r="U957" s="2"/>
    </row>
    <row r="958" spans="1:21" x14ac:dyDescent="0.25">
      <c r="A958" s="2"/>
      <c r="B958" s="2"/>
      <c r="C958" s="2"/>
      <c r="D958" s="2"/>
      <c r="E958" s="2"/>
      <c r="F958" s="2"/>
      <c r="G958" s="2"/>
      <c r="H958" s="2"/>
      <c r="I958" s="2"/>
      <c r="J958" s="2"/>
      <c r="K958" s="2"/>
      <c r="L958" s="2"/>
      <c r="M958" s="2"/>
      <c r="N958" s="2"/>
      <c r="O958" s="2"/>
      <c r="P958" s="2"/>
      <c r="Q958" s="2"/>
      <c r="R958" s="2"/>
      <c r="S958" s="2"/>
      <c r="T958" s="2"/>
      <c r="U958" s="2"/>
    </row>
    <row r="959" spans="1:21" x14ac:dyDescent="0.25">
      <c r="A959" s="2"/>
      <c r="B959" s="2"/>
      <c r="C959" s="2"/>
      <c r="D959" s="2"/>
      <c r="E959" s="2"/>
      <c r="F959" s="2"/>
      <c r="G959" s="2"/>
      <c r="H959" s="2"/>
      <c r="I959" s="2"/>
      <c r="J959" s="2"/>
      <c r="K959" s="2"/>
      <c r="L959" s="2"/>
      <c r="M959" s="2"/>
      <c r="N959" s="2"/>
      <c r="O959" s="2"/>
      <c r="P959" s="2"/>
      <c r="Q959" s="2"/>
      <c r="R959" s="2"/>
      <c r="S959" s="2"/>
      <c r="T959" s="2"/>
      <c r="U959" s="2"/>
    </row>
    <row r="960" spans="1:21" x14ac:dyDescent="0.25">
      <c r="A960" s="2"/>
      <c r="B960" s="2"/>
      <c r="C960" s="2"/>
      <c r="D960" s="2"/>
      <c r="E960" s="2"/>
      <c r="F960" s="2"/>
      <c r="G960" s="2"/>
      <c r="H960" s="2"/>
      <c r="I960" s="2"/>
      <c r="J960" s="2"/>
      <c r="K960" s="2"/>
      <c r="L960" s="2"/>
      <c r="M960" s="2"/>
      <c r="N960" s="2"/>
      <c r="O960" s="2"/>
      <c r="P960" s="2"/>
      <c r="Q960" s="2"/>
      <c r="R960" s="2"/>
      <c r="S960" s="2"/>
      <c r="T960" s="2"/>
      <c r="U960" s="2"/>
    </row>
    <row r="961" spans="1:21" x14ac:dyDescent="0.25">
      <c r="A961" s="2"/>
      <c r="B961" s="2"/>
      <c r="C961" s="2"/>
      <c r="D961" s="2"/>
      <c r="E961" s="2"/>
      <c r="F961" s="2"/>
      <c r="G961" s="2"/>
      <c r="H961" s="2"/>
      <c r="I961" s="2"/>
      <c r="J961" s="2"/>
      <c r="K961" s="2"/>
      <c r="L961" s="2"/>
      <c r="M961" s="2"/>
      <c r="N961" s="2"/>
      <c r="O961" s="2"/>
      <c r="P961" s="2"/>
      <c r="Q961" s="2"/>
      <c r="R961" s="2"/>
      <c r="S961" s="2"/>
      <c r="T961" s="2"/>
      <c r="U961" s="2"/>
    </row>
    <row r="962" spans="1:21" x14ac:dyDescent="0.25">
      <c r="A962" s="2"/>
      <c r="B962" s="2"/>
      <c r="C962" s="2"/>
      <c r="D962" s="2"/>
      <c r="E962" s="2"/>
      <c r="F962" s="2"/>
      <c r="G962" s="2"/>
      <c r="H962" s="2"/>
      <c r="I962" s="2"/>
      <c r="J962" s="2"/>
      <c r="K962" s="2"/>
      <c r="L962" s="2"/>
      <c r="M962" s="2"/>
      <c r="N962" s="2"/>
      <c r="O962" s="2"/>
      <c r="P962" s="2"/>
      <c r="Q962" s="2"/>
      <c r="R962" s="2"/>
      <c r="S962" s="2"/>
      <c r="T962" s="2"/>
      <c r="U962" s="2"/>
    </row>
    <row r="963" spans="1:21" x14ac:dyDescent="0.25">
      <c r="A963" s="2"/>
      <c r="B963" s="2"/>
      <c r="C963" s="2"/>
      <c r="D963" s="2"/>
      <c r="E963" s="2"/>
      <c r="F963" s="2"/>
      <c r="G963" s="2"/>
      <c r="H963" s="2"/>
      <c r="I963" s="2"/>
      <c r="J963" s="2"/>
      <c r="K963" s="2"/>
      <c r="L963" s="2"/>
      <c r="M963" s="2"/>
      <c r="N963" s="2"/>
      <c r="O963" s="2"/>
      <c r="P963" s="2"/>
      <c r="Q963" s="2"/>
      <c r="R963" s="2"/>
      <c r="S963" s="2"/>
      <c r="T963" s="2"/>
      <c r="U963" s="2"/>
    </row>
    <row r="964" spans="1:21" x14ac:dyDescent="0.25">
      <c r="A964" s="2"/>
      <c r="B964" s="2"/>
      <c r="C964" s="2"/>
      <c r="D964" s="2"/>
      <c r="E964" s="2"/>
      <c r="F964" s="2"/>
      <c r="G964" s="2"/>
      <c r="H964" s="2"/>
      <c r="I964" s="2"/>
      <c r="J964" s="2"/>
      <c r="K964" s="2"/>
      <c r="L964" s="2"/>
      <c r="M964" s="2"/>
      <c r="N964" s="2"/>
      <c r="O964" s="2"/>
      <c r="P964" s="2"/>
      <c r="Q964" s="2"/>
      <c r="R964" s="2"/>
      <c r="S964" s="2"/>
      <c r="T964" s="2"/>
      <c r="U964" s="2"/>
    </row>
    <row r="965" spans="1:21" x14ac:dyDescent="0.25">
      <c r="A965" s="2"/>
      <c r="B965" s="2"/>
      <c r="C965" s="2"/>
      <c r="D965" s="2"/>
      <c r="E965" s="2"/>
      <c r="F965" s="2"/>
      <c r="G965" s="2"/>
      <c r="H965" s="2"/>
      <c r="I965" s="2"/>
      <c r="J965" s="2"/>
      <c r="K965" s="2"/>
      <c r="L965" s="2"/>
      <c r="M965" s="2"/>
      <c r="N965" s="2"/>
      <c r="O965" s="2"/>
      <c r="P965" s="2"/>
      <c r="Q965" s="2"/>
      <c r="R965" s="2"/>
      <c r="S965" s="2"/>
      <c r="T965" s="2"/>
      <c r="U965" s="2"/>
    </row>
    <row r="966" spans="1:21" x14ac:dyDescent="0.25">
      <c r="A966" s="2"/>
      <c r="B966" s="2"/>
      <c r="C966" s="2"/>
      <c r="D966" s="2"/>
      <c r="E966" s="2"/>
      <c r="F966" s="2"/>
      <c r="G966" s="2"/>
      <c r="H966" s="2"/>
      <c r="I966" s="2"/>
      <c r="J966" s="2"/>
      <c r="K966" s="2"/>
      <c r="L966" s="2"/>
      <c r="M966" s="2"/>
      <c r="N966" s="2"/>
      <c r="O966" s="2"/>
      <c r="P966" s="2"/>
      <c r="Q966" s="2"/>
      <c r="R966" s="2"/>
      <c r="S966" s="2"/>
      <c r="T966" s="2"/>
      <c r="U966" s="2"/>
    </row>
    <row r="967" spans="1:21" x14ac:dyDescent="0.25">
      <c r="A967" s="2"/>
      <c r="B967" s="2"/>
      <c r="C967" s="2"/>
      <c r="D967" s="2"/>
      <c r="E967" s="2"/>
      <c r="F967" s="2"/>
      <c r="G967" s="2"/>
      <c r="H967" s="2"/>
      <c r="I967" s="2"/>
      <c r="J967" s="2"/>
      <c r="K967" s="2"/>
      <c r="L967" s="2"/>
      <c r="M967" s="2"/>
      <c r="N967" s="2"/>
      <c r="O967" s="2"/>
      <c r="P967" s="2"/>
      <c r="Q967" s="2"/>
      <c r="R967" s="2"/>
      <c r="S967" s="2"/>
      <c r="T967" s="2"/>
      <c r="U967" s="2"/>
    </row>
    <row r="968" spans="1:21" x14ac:dyDescent="0.25">
      <c r="A968" s="2"/>
      <c r="B968" s="2"/>
      <c r="C968" s="2"/>
      <c r="D968" s="2"/>
      <c r="E968" s="2"/>
      <c r="F968" s="2"/>
      <c r="G968" s="2"/>
      <c r="H968" s="2"/>
      <c r="I968" s="2"/>
      <c r="J968" s="2"/>
      <c r="K968" s="2"/>
      <c r="L968" s="2"/>
      <c r="M968" s="2"/>
      <c r="N968" s="2"/>
      <c r="O968" s="2"/>
      <c r="P968" s="2"/>
      <c r="Q968" s="2"/>
      <c r="R968" s="2"/>
      <c r="S968" s="2"/>
      <c r="T968" s="2"/>
      <c r="U968" s="2"/>
    </row>
    <row r="969" spans="1:21" x14ac:dyDescent="0.25">
      <c r="A969" s="2"/>
      <c r="B969" s="2"/>
      <c r="C969" s="2"/>
      <c r="D969" s="2"/>
      <c r="E969" s="2"/>
      <c r="F969" s="2"/>
      <c r="G969" s="2"/>
      <c r="H969" s="2"/>
      <c r="I969" s="2"/>
      <c r="J969" s="2"/>
      <c r="K969" s="2"/>
      <c r="L969" s="2"/>
      <c r="M969" s="2"/>
      <c r="N969" s="2"/>
      <c r="O969" s="2"/>
      <c r="P969" s="2"/>
      <c r="Q969" s="2"/>
      <c r="R969" s="2"/>
      <c r="S969" s="2"/>
      <c r="T969" s="2"/>
      <c r="U969" s="2"/>
    </row>
    <row r="970" spans="1:21" x14ac:dyDescent="0.25">
      <c r="A970" s="2"/>
      <c r="B970" s="2"/>
      <c r="C970" s="2"/>
      <c r="D970" s="2"/>
      <c r="E970" s="2"/>
      <c r="F970" s="2"/>
      <c r="G970" s="2"/>
      <c r="H970" s="2"/>
      <c r="I970" s="2"/>
      <c r="J970" s="2"/>
      <c r="K970" s="2"/>
      <c r="L970" s="2"/>
      <c r="M970" s="2"/>
      <c r="N970" s="2"/>
      <c r="O970" s="2"/>
      <c r="P970" s="2"/>
      <c r="Q970" s="2"/>
      <c r="R970" s="2"/>
      <c r="S970" s="2"/>
      <c r="T970" s="2"/>
      <c r="U970" s="2"/>
    </row>
    <row r="971" spans="1:21" x14ac:dyDescent="0.25">
      <c r="A971" s="2"/>
      <c r="B971" s="2"/>
      <c r="C971" s="2"/>
      <c r="D971" s="2"/>
      <c r="E971" s="2"/>
      <c r="F971" s="2"/>
      <c r="G971" s="2"/>
      <c r="H971" s="2"/>
      <c r="I971" s="2"/>
      <c r="J971" s="2"/>
      <c r="K971" s="2"/>
      <c r="L971" s="2"/>
      <c r="M971" s="2"/>
      <c r="N971" s="2"/>
      <c r="O971" s="2"/>
      <c r="P971" s="2"/>
      <c r="Q971" s="2"/>
      <c r="R971" s="2"/>
      <c r="S971" s="2"/>
      <c r="T971" s="2"/>
      <c r="U971" s="2"/>
    </row>
    <row r="972" spans="1:21" x14ac:dyDescent="0.25">
      <c r="A972" s="2"/>
      <c r="B972" s="2"/>
      <c r="C972" s="2"/>
      <c r="D972" s="2"/>
      <c r="E972" s="2"/>
      <c r="F972" s="2"/>
      <c r="G972" s="2"/>
      <c r="H972" s="2"/>
      <c r="I972" s="2"/>
      <c r="J972" s="2"/>
      <c r="K972" s="2"/>
      <c r="L972" s="2"/>
      <c r="M972" s="2"/>
      <c r="N972" s="2"/>
      <c r="O972" s="2"/>
      <c r="P972" s="2"/>
      <c r="Q972" s="2"/>
      <c r="R972" s="2"/>
      <c r="S972" s="2"/>
      <c r="T972" s="2"/>
      <c r="U972" s="2"/>
    </row>
    <row r="973" spans="1:21" x14ac:dyDescent="0.25">
      <c r="A973" s="2"/>
      <c r="B973" s="2"/>
      <c r="C973" s="2"/>
      <c r="D973" s="2"/>
      <c r="E973" s="2"/>
      <c r="F973" s="2"/>
      <c r="G973" s="2"/>
      <c r="H973" s="2"/>
      <c r="I973" s="2"/>
      <c r="J973" s="2"/>
      <c r="K973" s="2"/>
      <c r="L973" s="2"/>
      <c r="M973" s="2"/>
      <c r="N973" s="2"/>
      <c r="O973" s="2"/>
      <c r="P973" s="2"/>
      <c r="Q973" s="2"/>
      <c r="R973" s="2"/>
      <c r="S973" s="2"/>
      <c r="T973" s="2"/>
      <c r="U973" s="2"/>
    </row>
    <row r="974" spans="1:21" x14ac:dyDescent="0.25">
      <c r="A974" s="2"/>
      <c r="B974" s="2"/>
      <c r="C974" s="2"/>
      <c r="D974" s="2"/>
      <c r="E974" s="2"/>
      <c r="F974" s="2"/>
      <c r="G974" s="2"/>
      <c r="H974" s="2"/>
      <c r="I974" s="2"/>
      <c r="J974" s="2"/>
      <c r="K974" s="2"/>
      <c r="L974" s="2"/>
      <c r="M974" s="2"/>
      <c r="N974" s="2"/>
      <c r="O974" s="2"/>
      <c r="P974" s="2"/>
      <c r="Q974" s="2"/>
      <c r="R974" s="2"/>
      <c r="S974" s="2"/>
      <c r="T974" s="2"/>
      <c r="U974" s="2"/>
    </row>
    <row r="975" spans="1:21" x14ac:dyDescent="0.25">
      <c r="A975" s="2"/>
      <c r="B975" s="2"/>
      <c r="C975" s="2"/>
      <c r="D975" s="2"/>
      <c r="E975" s="2"/>
      <c r="F975" s="2"/>
      <c r="G975" s="2"/>
      <c r="H975" s="2"/>
      <c r="I975" s="2"/>
      <c r="J975" s="2"/>
      <c r="K975" s="2"/>
      <c r="L975" s="2"/>
      <c r="M975" s="2"/>
      <c r="N975" s="2"/>
      <c r="O975" s="2"/>
      <c r="P975" s="2"/>
      <c r="Q975" s="2"/>
      <c r="R975" s="2"/>
      <c r="S975" s="2"/>
      <c r="T975" s="2"/>
      <c r="U975" s="2"/>
    </row>
    <row r="976" spans="1:21" x14ac:dyDescent="0.25">
      <c r="A976" s="2"/>
      <c r="B976" s="2"/>
      <c r="C976" s="2"/>
      <c r="D976" s="2"/>
      <c r="E976" s="2"/>
      <c r="F976" s="2"/>
      <c r="G976" s="2"/>
      <c r="H976" s="2"/>
      <c r="I976" s="2"/>
      <c r="J976" s="2"/>
      <c r="K976" s="2"/>
      <c r="L976" s="2"/>
      <c r="M976" s="2"/>
      <c r="N976" s="2"/>
      <c r="O976" s="2"/>
      <c r="P976" s="2"/>
      <c r="Q976" s="2"/>
      <c r="R976" s="2"/>
      <c r="S976" s="2"/>
      <c r="T976" s="2"/>
      <c r="U976" s="2"/>
    </row>
    <row r="977" spans="1:21" x14ac:dyDescent="0.25">
      <c r="A977" s="2"/>
      <c r="B977" s="2"/>
      <c r="C977" s="2"/>
      <c r="D977" s="2"/>
      <c r="E977" s="2"/>
      <c r="F977" s="2"/>
      <c r="G977" s="2"/>
      <c r="H977" s="2"/>
      <c r="I977" s="2"/>
      <c r="J977" s="2"/>
      <c r="K977" s="2"/>
      <c r="L977" s="2"/>
      <c r="M977" s="2"/>
      <c r="N977" s="2"/>
      <c r="O977" s="2"/>
      <c r="P977" s="2"/>
      <c r="Q977" s="2"/>
      <c r="R977" s="2"/>
      <c r="S977" s="2"/>
      <c r="T977" s="2"/>
      <c r="U977" s="2"/>
    </row>
    <row r="978" spans="1:21" x14ac:dyDescent="0.25">
      <c r="A978" s="2"/>
      <c r="B978" s="2"/>
      <c r="C978" s="2"/>
      <c r="D978" s="2"/>
      <c r="E978" s="2"/>
      <c r="F978" s="2"/>
      <c r="G978" s="2"/>
      <c r="H978" s="2"/>
      <c r="I978" s="2"/>
      <c r="J978" s="2"/>
      <c r="K978" s="2"/>
      <c r="L978" s="2"/>
      <c r="M978" s="2"/>
      <c r="N978" s="2"/>
      <c r="O978" s="2"/>
      <c r="P978" s="2"/>
      <c r="Q978" s="2"/>
      <c r="R978" s="2"/>
      <c r="S978" s="2"/>
      <c r="T978" s="2"/>
      <c r="U978" s="2"/>
    </row>
    <row r="979" spans="1:21" x14ac:dyDescent="0.25">
      <c r="A979" s="2"/>
      <c r="B979" s="2"/>
      <c r="C979" s="2"/>
      <c r="D979" s="2"/>
      <c r="E979" s="2"/>
      <c r="F979" s="2"/>
      <c r="G979" s="2"/>
      <c r="H979" s="2"/>
      <c r="I979" s="2"/>
      <c r="J979" s="2"/>
      <c r="K979" s="2"/>
      <c r="L979" s="2"/>
      <c r="M979" s="2"/>
      <c r="N979" s="2"/>
      <c r="O979" s="2"/>
      <c r="P979" s="2"/>
      <c r="Q979" s="2"/>
      <c r="R979" s="2"/>
      <c r="S979" s="2"/>
      <c r="T979" s="2"/>
      <c r="U979" s="2"/>
    </row>
    <row r="980" spans="1:21" x14ac:dyDescent="0.25">
      <c r="A980" s="2"/>
      <c r="B980" s="2"/>
      <c r="C980" s="2"/>
      <c r="D980" s="2"/>
      <c r="E980" s="2"/>
      <c r="F980" s="2"/>
      <c r="G980" s="2"/>
      <c r="H980" s="2"/>
      <c r="I980" s="2"/>
      <c r="J980" s="2"/>
      <c r="K980" s="2"/>
      <c r="L980" s="2"/>
      <c r="M980" s="2"/>
      <c r="N980" s="2"/>
      <c r="O980" s="2"/>
      <c r="P980" s="2"/>
      <c r="Q980" s="2"/>
      <c r="R980" s="2"/>
      <c r="S980" s="2"/>
      <c r="T980" s="2"/>
      <c r="U980" s="2"/>
    </row>
    <row r="981" spans="1:21" x14ac:dyDescent="0.25">
      <c r="A981" s="2"/>
      <c r="B981" s="2"/>
      <c r="C981" s="2"/>
      <c r="D981" s="2"/>
      <c r="E981" s="2"/>
      <c r="F981" s="2"/>
      <c r="G981" s="2"/>
      <c r="H981" s="2"/>
      <c r="I981" s="2"/>
      <c r="J981" s="2"/>
      <c r="K981" s="2"/>
      <c r="L981" s="2"/>
      <c r="M981" s="2"/>
      <c r="N981" s="2"/>
      <c r="O981" s="2"/>
      <c r="P981" s="2"/>
      <c r="Q981" s="2"/>
      <c r="R981" s="2"/>
      <c r="S981" s="2"/>
      <c r="T981" s="2"/>
      <c r="U981" s="2"/>
    </row>
    <row r="982" spans="1:21" x14ac:dyDescent="0.25">
      <c r="A982" s="2"/>
      <c r="B982" s="2"/>
      <c r="C982" s="2"/>
      <c r="D982" s="2"/>
      <c r="E982" s="2"/>
      <c r="F982" s="2"/>
      <c r="G982" s="2"/>
      <c r="H982" s="2"/>
      <c r="I982" s="2"/>
      <c r="J982" s="2"/>
      <c r="K982" s="2"/>
      <c r="L982" s="2"/>
      <c r="M982" s="2"/>
      <c r="N982" s="2"/>
      <c r="O982" s="2"/>
      <c r="P982" s="2"/>
      <c r="Q982" s="2"/>
      <c r="R982" s="2"/>
      <c r="S982" s="2"/>
      <c r="T982" s="2"/>
      <c r="U982" s="2"/>
    </row>
    <row r="983" spans="1:21" x14ac:dyDescent="0.25">
      <c r="A983" s="2"/>
      <c r="B983" s="2"/>
      <c r="C983" s="2"/>
      <c r="D983" s="2"/>
      <c r="E983" s="2"/>
      <c r="F983" s="2"/>
      <c r="G983" s="2"/>
      <c r="H983" s="2"/>
      <c r="I983" s="2"/>
      <c r="J983" s="2"/>
      <c r="K983" s="2"/>
      <c r="L983" s="2"/>
      <c r="M983" s="2"/>
      <c r="N983" s="2"/>
      <c r="O983" s="2"/>
      <c r="P983" s="2"/>
      <c r="Q983" s="2"/>
      <c r="R983" s="2"/>
      <c r="S983" s="2"/>
      <c r="T983" s="2"/>
      <c r="U983" s="2"/>
    </row>
    <row r="984" spans="1:21" x14ac:dyDescent="0.25">
      <c r="A984" s="2"/>
      <c r="B984" s="2"/>
      <c r="C984" s="2"/>
      <c r="D984" s="2"/>
      <c r="E984" s="2"/>
      <c r="F984" s="2"/>
      <c r="G984" s="2"/>
      <c r="H984" s="2"/>
      <c r="I984" s="2"/>
      <c r="J984" s="2"/>
      <c r="K984" s="2"/>
      <c r="L984" s="2"/>
      <c r="M984" s="2"/>
      <c r="N984" s="2"/>
      <c r="O984" s="2"/>
      <c r="P984" s="2"/>
      <c r="Q984" s="2"/>
      <c r="R984" s="2"/>
      <c r="S984" s="2"/>
      <c r="T984" s="2"/>
      <c r="U984" s="2"/>
    </row>
    <row r="985" spans="1:21" x14ac:dyDescent="0.25">
      <c r="A985" s="2"/>
      <c r="B985" s="2"/>
      <c r="C985" s="2"/>
      <c r="D985" s="2"/>
      <c r="E985" s="2"/>
      <c r="F985" s="2"/>
      <c r="G985" s="2"/>
      <c r="H985" s="2"/>
      <c r="I985" s="2"/>
      <c r="J985" s="2"/>
      <c r="K985" s="2"/>
      <c r="L985" s="2"/>
      <c r="M985" s="2"/>
      <c r="N985" s="2"/>
      <c r="O985" s="2"/>
      <c r="P985" s="2"/>
      <c r="Q985" s="2"/>
      <c r="R985" s="2"/>
      <c r="S985" s="2"/>
      <c r="T985" s="2"/>
      <c r="U985" s="2"/>
    </row>
    <row r="986" spans="1:21" x14ac:dyDescent="0.25">
      <c r="A986" s="2"/>
      <c r="B986" s="2"/>
      <c r="C986" s="2"/>
      <c r="D986" s="2"/>
      <c r="E986" s="2"/>
      <c r="F986" s="2"/>
      <c r="G986" s="2"/>
      <c r="H986" s="2"/>
      <c r="I986" s="2"/>
      <c r="J986" s="2"/>
      <c r="K986" s="2"/>
      <c r="L986" s="2"/>
      <c r="M986" s="2"/>
      <c r="N986" s="2"/>
      <c r="O986" s="2"/>
      <c r="P986" s="2"/>
      <c r="Q986" s="2"/>
      <c r="R986" s="2"/>
      <c r="S986" s="2"/>
      <c r="T986" s="2"/>
      <c r="U986" s="2"/>
    </row>
    <row r="987" spans="1:21" x14ac:dyDescent="0.25">
      <c r="A987" s="2"/>
      <c r="B987" s="2"/>
      <c r="C987" s="2"/>
      <c r="D987" s="2"/>
      <c r="E987" s="2"/>
      <c r="F987" s="2"/>
      <c r="G987" s="2"/>
      <c r="H987" s="2"/>
      <c r="I987" s="2"/>
      <c r="J987" s="2"/>
      <c r="K987" s="2"/>
      <c r="L987" s="2"/>
      <c r="M987" s="2"/>
      <c r="N987" s="2"/>
      <c r="O987" s="2"/>
      <c r="P987" s="2"/>
      <c r="Q987" s="2"/>
      <c r="R987" s="2"/>
      <c r="S987" s="2"/>
      <c r="T987" s="2"/>
      <c r="U987" s="2"/>
    </row>
    <row r="988" spans="1:21" x14ac:dyDescent="0.25">
      <c r="A988" s="2"/>
      <c r="B988" s="2"/>
      <c r="C988" s="2"/>
      <c r="D988" s="2"/>
      <c r="E988" s="2"/>
      <c r="F988" s="2"/>
      <c r="G988" s="2"/>
      <c r="H988" s="2"/>
      <c r="I988" s="2"/>
      <c r="J988" s="2"/>
      <c r="K988" s="2"/>
      <c r="L988" s="2"/>
      <c r="M988" s="2"/>
      <c r="N988" s="2"/>
      <c r="O988" s="2"/>
      <c r="P988" s="2"/>
      <c r="Q988" s="2"/>
      <c r="R988" s="2"/>
      <c r="S988" s="2"/>
      <c r="T988" s="2"/>
      <c r="U988" s="2"/>
    </row>
    <row r="989" spans="1:21" x14ac:dyDescent="0.25">
      <c r="A989" s="2"/>
      <c r="B989" s="2"/>
      <c r="C989" s="2"/>
      <c r="D989" s="2"/>
      <c r="E989" s="2"/>
      <c r="F989" s="2"/>
      <c r="G989" s="2"/>
      <c r="H989" s="2"/>
      <c r="I989" s="2"/>
      <c r="J989" s="2"/>
      <c r="K989" s="2"/>
      <c r="L989" s="2"/>
      <c r="M989" s="2"/>
      <c r="N989" s="2"/>
      <c r="O989" s="2"/>
      <c r="P989" s="2"/>
      <c r="Q989" s="2"/>
      <c r="R989" s="2"/>
      <c r="S989" s="2"/>
      <c r="T989" s="2"/>
      <c r="U989" s="2"/>
    </row>
    <row r="990" spans="1:21" x14ac:dyDescent="0.25">
      <c r="A990" s="2"/>
      <c r="B990" s="2"/>
      <c r="C990" s="2"/>
      <c r="D990" s="2"/>
      <c r="E990" s="2"/>
      <c r="F990" s="2"/>
      <c r="G990" s="2"/>
      <c r="H990" s="2"/>
      <c r="I990" s="2"/>
      <c r="J990" s="2"/>
      <c r="K990" s="2"/>
      <c r="L990" s="2"/>
      <c r="M990" s="2"/>
      <c r="N990" s="2"/>
      <c r="O990" s="2"/>
      <c r="P990" s="2"/>
      <c r="Q990" s="2"/>
      <c r="R990" s="2"/>
      <c r="S990" s="2"/>
      <c r="T990" s="2"/>
      <c r="U990" s="2"/>
    </row>
    <row r="991" spans="1:21" x14ac:dyDescent="0.25">
      <c r="A991" s="2"/>
      <c r="B991" s="2"/>
      <c r="C991" s="2"/>
      <c r="D991" s="2"/>
      <c r="E991" s="2"/>
      <c r="F991" s="2"/>
      <c r="G991" s="2"/>
      <c r="H991" s="2"/>
      <c r="I991" s="2"/>
      <c r="J991" s="2"/>
      <c r="K991" s="2"/>
      <c r="L991" s="2"/>
      <c r="M991" s="2"/>
      <c r="N991" s="2"/>
      <c r="O991" s="2"/>
      <c r="P991" s="2"/>
      <c r="Q991" s="2"/>
      <c r="R991" s="2"/>
      <c r="S991" s="2"/>
      <c r="T991" s="2"/>
      <c r="U991" s="2"/>
    </row>
    <row r="992" spans="1:21" x14ac:dyDescent="0.25">
      <c r="A992" s="2"/>
      <c r="B992" s="2"/>
      <c r="C992" s="2"/>
      <c r="D992" s="2"/>
      <c r="E992" s="2"/>
      <c r="F992" s="2"/>
      <c r="G992" s="2"/>
      <c r="H992" s="2"/>
      <c r="I992" s="2"/>
      <c r="J992" s="2"/>
      <c r="K992" s="2"/>
      <c r="L992" s="2"/>
      <c r="M992" s="2"/>
      <c r="N992" s="2"/>
      <c r="O992" s="2"/>
      <c r="P992" s="2"/>
      <c r="Q992" s="2"/>
      <c r="R992" s="2"/>
      <c r="S992" s="2"/>
      <c r="T992" s="2"/>
      <c r="U992" s="2"/>
    </row>
    <row r="993" spans="1:21" x14ac:dyDescent="0.25">
      <c r="A993" s="2"/>
      <c r="B993" s="2"/>
      <c r="C993" s="2"/>
      <c r="D993" s="2"/>
      <c r="E993" s="2"/>
      <c r="F993" s="2"/>
      <c r="G993" s="2"/>
      <c r="H993" s="2"/>
      <c r="I993" s="2"/>
      <c r="J993" s="2"/>
      <c r="K993" s="2"/>
      <c r="L993" s="2"/>
      <c r="M993" s="2"/>
      <c r="N993" s="2"/>
      <c r="O993" s="2"/>
      <c r="P993" s="2"/>
      <c r="Q993" s="2"/>
      <c r="R993" s="2"/>
      <c r="S993" s="2"/>
      <c r="T993" s="2"/>
      <c r="U993" s="2"/>
    </row>
    <row r="994" spans="1:21" x14ac:dyDescent="0.25">
      <c r="A994" s="2"/>
      <c r="B994" s="2"/>
      <c r="C994" s="2"/>
      <c r="D994" s="2"/>
      <c r="E994" s="2"/>
      <c r="F994" s="2"/>
      <c r="G994" s="2"/>
      <c r="H994" s="2"/>
      <c r="I994" s="2"/>
      <c r="J994" s="2"/>
      <c r="K994" s="2"/>
      <c r="L994" s="2"/>
      <c r="M994" s="2"/>
      <c r="N994" s="2"/>
      <c r="O994" s="2"/>
      <c r="P994" s="2"/>
      <c r="Q994" s="2"/>
      <c r="R994" s="2"/>
      <c r="S994" s="2"/>
      <c r="T994" s="2"/>
      <c r="U994" s="2"/>
    </row>
    <row r="995" spans="1:21" x14ac:dyDescent="0.25">
      <c r="A995" s="2"/>
      <c r="B995" s="2"/>
      <c r="C995" s="2"/>
      <c r="D995" s="2"/>
      <c r="E995" s="2"/>
      <c r="F995" s="2"/>
      <c r="G995" s="2"/>
      <c r="H995" s="2"/>
      <c r="I995" s="2"/>
      <c r="J995" s="2"/>
      <c r="K995" s="2"/>
      <c r="L995" s="2"/>
      <c r="M995" s="2"/>
      <c r="N995" s="2"/>
      <c r="O995" s="2"/>
      <c r="P995" s="2"/>
      <c r="Q995" s="2"/>
      <c r="R995" s="2"/>
      <c r="S995" s="2"/>
      <c r="T995" s="2"/>
      <c r="U995" s="2"/>
    </row>
    <row r="996" spans="1:21" x14ac:dyDescent="0.25">
      <c r="A996" s="2"/>
      <c r="B996" s="2"/>
      <c r="C996" s="2"/>
      <c r="D996" s="2"/>
      <c r="E996" s="2"/>
      <c r="F996" s="2"/>
      <c r="G996" s="2"/>
      <c r="H996" s="2"/>
      <c r="I996" s="2"/>
      <c r="J996" s="2"/>
      <c r="K996" s="2"/>
      <c r="L996" s="2"/>
      <c r="M996" s="2"/>
      <c r="N996" s="2"/>
      <c r="O996" s="2"/>
      <c r="P996" s="2"/>
      <c r="Q996" s="2"/>
      <c r="R996" s="2"/>
      <c r="S996" s="2"/>
      <c r="T996" s="2"/>
      <c r="U996" s="2"/>
    </row>
    <row r="997" spans="1:21" x14ac:dyDescent="0.25">
      <c r="A997" s="2"/>
      <c r="B997" s="2"/>
      <c r="C997" s="2"/>
      <c r="D997" s="2"/>
      <c r="E997" s="2"/>
      <c r="F997" s="2"/>
      <c r="G997" s="2"/>
      <c r="H997" s="2"/>
      <c r="I997" s="2"/>
      <c r="J997" s="2"/>
      <c r="K997" s="2"/>
      <c r="L997" s="2"/>
      <c r="M997" s="2"/>
      <c r="N997" s="2"/>
      <c r="O997" s="2"/>
      <c r="P997" s="2"/>
      <c r="Q997" s="2"/>
      <c r="R997" s="2"/>
      <c r="S997" s="2"/>
      <c r="T997" s="2"/>
      <c r="U997" s="2"/>
    </row>
    <row r="998" spans="1:21" x14ac:dyDescent="0.25">
      <c r="A998" s="2"/>
      <c r="B998" s="2"/>
      <c r="C998" s="2"/>
      <c r="D998" s="2"/>
      <c r="E998" s="2"/>
      <c r="F998" s="2"/>
      <c r="G998" s="2"/>
      <c r="H998" s="2"/>
      <c r="I998" s="2"/>
      <c r="J998" s="2"/>
      <c r="K998" s="2"/>
      <c r="L998" s="2"/>
      <c r="M998" s="2"/>
      <c r="N998" s="2"/>
      <c r="O998" s="2"/>
      <c r="P998" s="2"/>
      <c r="Q998" s="2"/>
      <c r="R998" s="2"/>
      <c r="S998" s="2"/>
      <c r="T998" s="2"/>
      <c r="U998" s="2"/>
    </row>
    <row r="999" spans="1:21" x14ac:dyDescent="0.25">
      <c r="A999" s="2"/>
      <c r="B999" s="2"/>
      <c r="C999" s="2"/>
      <c r="D999" s="2"/>
      <c r="E999" s="2"/>
      <c r="F999" s="2"/>
      <c r="G999" s="2"/>
      <c r="H999" s="2"/>
      <c r="I999" s="2"/>
      <c r="J999" s="2"/>
      <c r="K999" s="2"/>
      <c r="L999" s="2"/>
      <c r="M999" s="2"/>
      <c r="N999" s="2"/>
      <c r="O999" s="2"/>
      <c r="P999" s="2"/>
      <c r="Q999" s="2"/>
      <c r="R999" s="2"/>
      <c r="S999" s="2"/>
      <c r="T999" s="2"/>
      <c r="U999" s="2"/>
    </row>
    <row r="1000" spans="1:21" x14ac:dyDescent="0.25">
      <c r="A1000" s="2"/>
      <c r="B1000" s="2"/>
      <c r="C1000" s="2"/>
      <c r="D1000" s="2"/>
      <c r="E1000" s="2"/>
      <c r="F1000" s="2"/>
      <c r="G1000" s="2"/>
      <c r="H1000" s="2"/>
      <c r="I1000" s="2"/>
      <c r="J1000" s="2"/>
      <c r="K1000" s="2"/>
      <c r="L1000" s="2"/>
      <c r="M1000" s="2"/>
      <c r="N1000" s="2"/>
      <c r="O1000" s="2"/>
      <c r="P1000" s="2"/>
      <c r="Q1000" s="2"/>
      <c r="R1000" s="2"/>
      <c r="S1000" s="2"/>
      <c r="T1000" s="2"/>
      <c r="U1000" s="2"/>
    </row>
    <row r="1001" spans="1:21" x14ac:dyDescent="0.25">
      <c r="A1001" s="2"/>
      <c r="B1001" s="2"/>
      <c r="C1001" s="2"/>
      <c r="D1001" s="2"/>
      <c r="E1001" s="2"/>
      <c r="F1001" s="2"/>
      <c r="G1001" s="2"/>
      <c r="H1001" s="2"/>
      <c r="I1001" s="2"/>
      <c r="J1001" s="2"/>
      <c r="K1001" s="2"/>
      <c r="L1001" s="2"/>
      <c r="M1001" s="2"/>
      <c r="N1001" s="2"/>
      <c r="O1001" s="2"/>
      <c r="P1001" s="2"/>
      <c r="Q1001" s="2"/>
      <c r="R1001" s="2"/>
      <c r="S1001" s="2"/>
      <c r="T1001" s="2"/>
      <c r="U1001" s="2"/>
    </row>
    <row r="1002" spans="1:21" x14ac:dyDescent="0.25">
      <c r="A1002" s="2"/>
      <c r="B1002" s="2"/>
      <c r="C1002" s="2"/>
      <c r="D1002" s="2"/>
      <c r="E1002" s="2"/>
      <c r="F1002" s="2"/>
      <c r="G1002" s="2"/>
      <c r="H1002" s="2"/>
      <c r="I1002" s="2"/>
      <c r="J1002" s="2"/>
      <c r="K1002" s="2"/>
      <c r="L1002" s="2"/>
      <c r="M1002" s="2"/>
      <c r="N1002" s="2"/>
      <c r="O1002" s="2"/>
      <c r="P1002" s="2"/>
      <c r="Q1002" s="2"/>
      <c r="R1002" s="2"/>
      <c r="S1002" s="2"/>
      <c r="T1002" s="2"/>
      <c r="U1002" s="2"/>
    </row>
    <row r="1003" spans="1:21" x14ac:dyDescent="0.25">
      <c r="A1003" s="2"/>
      <c r="B1003" s="2"/>
      <c r="C1003" s="2"/>
      <c r="D1003" s="2"/>
      <c r="E1003" s="2"/>
      <c r="F1003" s="2"/>
      <c r="G1003" s="2"/>
      <c r="H1003" s="2"/>
      <c r="I1003" s="2"/>
      <c r="J1003" s="2"/>
      <c r="K1003" s="2"/>
      <c r="L1003" s="2"/>
      <c r="M1003" s="2"/>
      <c r="N1003" s="2"/>
      <c r="O1003" s="2"/>
      <c r="P1003" s="2"/>
      <c r="Q1003" s="2"/>
      <c r="R1003" s="2"/>
      <c r="S1003" s="2"/>
      <c r="T1003" s="2"/>
      <c r="U1003" s="2"/>
    </row>
    <row r="1004" spans="1:21" x14ac:dyDescent="0.25">
      <c r="A1004" s="2"/>
      <c r="B1004" s="2"/>
      <c r="C1004" s="2"/>
      <c r="D1004" s="2"/>
      <c r="E1004" s="2"/>
      <c r="F1004" s="2"/>
      <c r="G1004" s="2"/>
      <c r="H1004" s="2"/>
      <c r="I1004" s="2"/>
      <c r="J1004" s="2"/>
      <c r="K1004" s="2"/>
      <c r="L1004" s="2"/>
      <c r="M1004" s="2"/>
      <c r="N1004" s="2"/>
      <c r="O1004" s="2"/>
      <c r="P1004" s="2"/>
      <c r="Q1004" s="2"/>
      <c r="R1004" s="2"/>
      <c r="S1004" s="2"/>
      <c r="T1004" s="2"/>
      <c r="U1004" s="2"/>
    </row>
    <row r="1005" spans="1:21" x14ac:dyDescent="0.25">
      <c r="A1005" s="2"/>
      <c r="B1005" s="2"/>
      <c r="C1005" s="2"/>
      <c r="D1005" s="2"/>
      <c r="E1005" s="2"/>
      <c r="F1005" s="2"/>
      <c r="G1005" s="2"/>
      <c r="H1005" s="2"/>
      <c r="I1005" s="2"/>
      <c r="J1005" s="2"/>
      <c r="K1005" s="2"/>
      <c r="L1005" s="2"/>
      <c r="M1005" s="2"/>
      <c r="N1005" s="2"/>
      <c r="O1005" s="2"/>
      <c r="P1005" s="2"/>
      <c r="Q1005" s="2"/>
      <c r="R1005" s="2"/>
      <c r="S1005" s="2"/>
      <c r="T1005" s="2"/>
      <c r="U1005" s="2"/>
    </row>
    <row r="1006" spans="1:21" x14ac:dyDescent="0.25">
      <c r="A1006" s="2"/>
      <c r="B1006" s="2"/>
      <c r="C1006" s="2"/>
      <c r="D1006" s="2"/>
      <c r="E1006" s="2"/>
      <c r="F1006" s="2"/>
      <c r="G1006" s="2"/>
      <c r="H1006" s="2"/>
      <c r="I1006" s="2"/>
      <c r="J1006" s="2"/>
      <c r="K1006" s="2"/>
      <c r="L1006" s="2"/>
      <c r="M1006" s="2"/>
      <c r="N1006" s="2"/>
      <c r="O1006" s="2"/>
      <c r="P1006" s="2"/>
      <c r="Q1006" s="2"/>
      <c r="R1006" s="2"/>
      <c r="S1006" s="2"/>
      <c r="T1006" s="2"/>
      <c r="U1006" s="2"/>
    </row>
    <row r="1007" spans="1:21" x14ac:dyDescent="0.25">
      <c r="A1007" s="2"/>
      <c r="B1007" s="2"/>
      <c r="C1007" s="2"/>
      <c r="D1007" s="2"/>
      <c r="E1007" s="2"/>
      <c r="F1007" s="2"/>
      <c r="G1007" s="2"/>
      <c r="H1007" s="2"/>
      <c r="I1007" s="2"/>
      <c r="J1007" s="2"/>
      <c r="K1007" s="2"/>
      <c r="L1007" s="2"/>
      <c r="M1007" s="2"/>
      <c r="N1007" s="2"/>
      <c r="O1007" s="2"/>
      <c r="P1007" s="2"/>
      <c r="Q1007" s="2"/>
      <c r="R1007" s="2"/>
      <c r="S1007" s="2"/>
      <c r="T1007" s="2"/>
      <c r="U1007" s="2"/>
    </row>
    <row r="1008" spans="1:21" x14ac:dyDescent="0.25">
      <c r="A1008" s="2"/>
      <c r="B1008" s="2"/>
      <c r="C1008" s="2"/>
      <c r="D1008" s="2"/>
      <c r="E1008" s="2"/>
      <c r="F1008" s="2"/>
      <c r="G1008" s="2"/>
      <c r="H1008" s="2"/>
      <c r="I1008" s="2"/>
      <c r="J1008" s="2"/>
      <c r="K1008" s="2"/>
      <c r="L1008" s="2"/>
      <c r="M1008" s="2"/>
      <c r="N1008" s="2"/>
      <c r="O1008" s="2"/>
      <c r="P1008" s="2"/>
      <c r="Q1008" s="2"/>
      <c r="R1008" s="2"/>
      <c r="S1008" s="2"/>
      <c r="T1008" s="2"/>
      <c r="U1008" s="2"/>
    </row>
    <row r="1009" spans="1:21" x14ac:dyDescent="0.25">
      <c r="A1009" s="2"/>
      <c r="B1009" s="2"/>
      <c r="C1009" s="2"/>
      <c r="D1009" s="2"/>
      <c r="E1009" s="2"/>
      <c r="F1009" s="2"/>
      <c r="G1009" s="2"/>
      <c r="H1009" s="2"/>
      <c r="I1009" s="2"/>
      <c r="J1009" s="2"/>
      <c r="K1009" s="2"/>
      <c r="L1009" s="2"/>
      <c r="M1009" s="2"/>
      <c r="N1009" s="2"/>
      <c r="O1009" s="2"/>
      <c r="P1009" s="2"/>
      <c r="Q1009" s="2"/>
      <c r="R1009" s="2"/>
      <c r="S1009" s="2"/>
      <c r="T1009" s="2"/>
      <c r="U1009" s="2"/>
    </row>
    <row r="1010" spans="1:21" x14ac:dyDescent="0.25">
      <c r="A1010" s="2"/>
      <c r="B1010" s="2"/>
      <c r="C1010" s="2"/>
      <c r="D1010" s="2"/>
      <c r="E1010" s="2"/>
      <c r="F1010" s="2"/>
      <c r="G1010" s="2"/>
      <c r="H1010" s="2"/>
      <c r="I1010" s="2"/>
      <c r="J1010" s="2"/>
      <c r="K1010" s="2"/>
      <c r="L1010" s="2"/>
      <c r="M1010" s="2"/>
      <c r="N1010" s="2"/>
      <c r="O1010" s="2"/>
      <c r="P1010" s="2"/>
      <c r="Q1010" s="2"/>
      <c r="R1010" s="2"/>
      <c r="S1010" s="2"/>
      <c r="T1010" s="2"/>
      <c r="U1010" s="2"/>
    </row>
    <row r="1011" spans="1:21" x14ac:dyDescent="0.25">
      <c r="A1011" s="2"/>
      <c r="B1011" s="2"/>
      <c r="C1011" s="2"/>
      <c r="D1011" s="2"/>
      <c r="E1011" s="2"/>
      <c r="F1011" s="2"/>
      <c r="G1011" s="2"/>
      <c r="H1011" s="2"/>
      <c r="I1011" s="2"/>
      <c r="J1011" s="2"/>
      <c r="K1011" s="2"/>
      <c r="L1011" s="2"/>
      <c r="M1011" s="2"/>
      <c r="N1011" s="2"/>
      <c r="O1011" s="2"/>
      <c r="P1011" s="2"/>
      <c r="Q1011" s="2"/>
      <c r="R1011" s="2"/>
      <c r="S1011" s="2"/>
      <c r="T1011" s="2"/>
      <c r="U1011" s="2"/>
    </row>
    <row r="1012" spans="1:21" x14ac:dyDescent="0.25">
      <c r="A1012" s="2"/>
      <c r="B1012" s="2"/>
      <c r="C1012" s="2"/>
      <c r="D1012" s="2"/>
      <c r="E1012" s="2"/>
      <c r="F1012" s="2"/>
      <c r="G1012" s="2"/>
      <c r="H1012" s="2"/>
      <c r="I1012" s="2"/>
      <c r="J1012" s="2"/>
      <c r="K1012" s="2"/>
      <c r="L1012" s="2"/>
      <c r="M1012" s="2"/>
      <c r="N1012" s="2"/>
      <c r="O1012" s="2"/>
      <c r="P1012" s="2"/>
      <c r="Q1012" s="2"/>
      <c r="R1012" s="2"/>
      <c r="S1012" s="2"/>
      <c r="T1012" s="2"/>
      <c r="U1012" s="2"/>
    </row>
    <row r="1013" spans="1:21" x14ac:dyDescent="0.25">
      <c r="A1013" s="2"/>
      <c r="B1013" s="2"/>
      <c r="C1013" s="2"/>
      <c r="D1013" s="2"/>
      <c r="E1013" s="2"/>
      <c r="F1013" s="2"/>
      <c r="G1013" s="2"/>
      <c r="H1013" s="2"/>
      <c r="I1013" s="2"/>
      <c r="J1013" s="2"/>
      <c r="K1013" s="2"/>
      <c r="L1013" s="2"/>
      <c r="M1013" s="2"/>
      <c r="N1013" s="2"/>
      <c r="O1013" s="2"/>
      <c r="P1013" s="2"/>
      <c r="Q1013" s="2"/>
      <c r="R1013" s="2"/>
      <c r="S1013" s="2"/>
      <c r="T1013" s="2"/>
      <c r="U1013" s="2"/>
    </row>
    <row r="1014" spans="1:21" x14ac:dyDescent="0.25">
      <c r="A1014" s="2"/>
      <c r="B1014" s="2"/>
      <c r="C1014" s="2"/>
      <c r="D1014" s="2"/>
      <c r="E1014" s="2"/>
      <c r="F1014" s="2"/>
      <c r="G1014" s="2"/>
      <c r="H1014" s="2"/>
      <c r="I1014" s="2"/>
      <c r="J1014" s="2"/>
      <c r="K1014" s="2"/>
      <c r="L1014" s="2"/>
      <c r="M1014" s="2"/>
      <c r="N1014" s="2"/>
      <c r="O1014" s="2"/>
      <c r="P1014" s="2"/>
      <c r="Q1014" s="2"/>
      <c r="R1014" s="2"/>
      <c r="S1014" s="2"/>
      <c r="T1014" s="2"/>
      <c r="U1014" s="2"/>
    </row>
    <row r="1015" spans="1:21" x14ac:dyDescent="0.25">
      <c r="A1015" s="2"/>
      <c r="B1015" s="2"/>
      <c r="C1015" s="2"/>
      <c r="D1015" s="2"/>
      <c r="E1015" s="2"/>
      <c r="F1015" s="2"/>
      <c r="G1015" s="2"/>
      <c r="H1015" s="2"/>
      <c r="I1015" s="2"/>
      <c r="J1015" s="2"/>
      <c r="K1015" s="2"/>
      <c r="L1015" s="2"/>
      <c r="M1015" s="2"/>
      <c r="N1015" s="2"/>
      <c r="O1015" s="2"/>
      <c r="P1015" s="2"/>
      <c r="Q1015" s="2"/>
      <c r="R1015" s="2"/>
      <c r="S1015" s="2"/>
      <c r="T1015" s="2"/>
      <c r="U1015" s="2"/>
    </row>
    <row r="1016" spans="1:21" x14ac:dyDescent="0.25">
      <c r="A1016" s="2"/>
      <c r="B1016" s="2"/>
      <c r="C1016" s="2"/>
      <c r="D1016" s="2"/>
      <c r="E1016" s="2"/>
      <c r="F1016" s="2"/>
      <c r="G1016" s="2"/>
      <c r="H1016" s="2"/>
      <c r="I1016" s="2"/>
      <c r="J1016" s="2"/>
      <c r="K1016" s="2"/>
      <c r="L1016" s="2"/>
      <c r="M1016" s="2"/>
      <c r="N1016" s="2"/>
      <c r="O1016" s="2"/>
      <c r="P1016" s="2"/>
      <c r="Q1016" s="2"/>
      <c r="R1016" s="2"/>
      <c r="S1016" s="2"/>
      <c r="T1016" s="2"/>
      <c r="U1016" s="2"/>
    </row>
    <row r="1017" spans="1:21" x14ac:dyDescent="0.25">
      <c r="A1017" s="2"/>
      <c r="B1017" s="2"/>
      <c r="C1017" s="2"/>
      <c r="D1017" s="2"/>
      <c r="E1017" s="2"/>
      <c r="F1017" s="2"/>
      <c r="G1017" s="2"/>
      <c r="H1017" s="2"/>
      <c r="I1017" s="2"/>
      <c r="J1017" s="2"/>
      <c r="K1017" s="2"/>
      <c r="L1017" s="2"/>
      <c r="M1017" s="2"/>
      <c r="N1017" s="2"/>
      <c r="O1017" s="2"/>
      <c r="P1017" s="2"/>
      <c r="Q1017" s="2"/>
      <c r="R1017" s="2"/>
      <c r="S1017" s="2"/>
      <c r="T1017" s="2"/>
      <c r="U1017" s="2"/>
    </row>
    <row r="1018" spans="1:21" x14ac:dyDescent="0.25">
      <c r="A1018" s="2"/>
      <c r="B1018" s="2"/>
      <c r="C1018" s="2"/>
      <c r="D1018" s="2"/>
      <c r="E1018" s="2"/>
      <c r="F1018" s="2"/>
      <c r="G1018" s="2"/>
      <c r="H1018" s="2"/>
      <c r="I1018" s="2"/>
      <c r="J1018" s="2"/>
      <c r="K1018" s="2"/>
      <c r="L1018" s="2"/>
      <c r="M1018" s="2"/>
      <c r="N1018" s="2"/>
      <c r="O1018" s="2"/>
      <c r="P1018" s="2"/>
      <c r="Q1018" s="2"/>
      <c r="R1018" s="2"/>
      <c r="S1018" s="2"/>
      <c r="T1018" s="2"/>
      <c r="U1018" s="2"/>
    </row>
    <row r="1019" spans="1:21" x14ac:dyDescent="0.25">
      <c r="A1019" s="2"/>
      <c r="B1019" s="2"/>
      <c r="C1019" s="2"/>
      <c r="D1019" s="2"/>
      <c r="E1019" s="2"/>
      <c r="F1019" s="2"/>
      <c r="G1019" s="2"/>
      <c r="H1019" s="2"/>
      <c r="I1019" s="2"/>
      <c r="J1019" s="2"/>
      <c r="K1019" s="2"/>
      <c r="L1019" s="2"/>
      <c r="M1019" s="2"/>
      <c r="N1019" s="2"/>
      <c r="O1019" s="2"/>
      <c r="P1019" s="2"/>
      <c r="Q1019" s="2"/>
      <c r="R1019" s="2"/>
      <c r="S1019" s="2"/>
      <c r="T1019" s="2"/>
      <c r="U1019" s="2"/>
    </row>
    <row r="1020" spans="1:21" x14ac:dyDescent="0.25">
      <c r="A1020" s="2"/>
      <c r="B1020" s="2"/>
      <c r="C1020" s="2"/>
      <c r="D1020" s="2"/>
      <c r="E1020" s="2"/>
      <c r="F1020" s="2"/>
      <c r="G1020" s="2"/>
      <c r="H1020" s="2"/>
      <c r="I1020" s="2"/>
      <c r="J1020" s="2"/>
      <c r="K1020" s="2"/>
      <c r="L1020" s="2"/>
      <c r="M1020" s="2"/>
      <c r="N1020" s="2"/>
      <c r="O1020" s="2"/>
      <c r="P1020" s="2"/>
      <c r="Q1020" s="2"/>
      <c r="R1020" s="2"/>
      <c r="S1020" s="2"/>
      <c r="T1020" s="2"/>
      <c r="U1020" s="2"/>
    </row>
    <row r="1021" spans="1:21" x14ac:dyDescent="0.25">
      <c r="A1021" s="2"/>
      <c r="B1021" s="2"/>
      <c r="C1021" s="2"/>
      <c r="D1021" s="2"/>
      <c r="E1021" s="2"/>
      <c r="F1021" s="2"/>
      <c r="G1021" s="2"/>
      <c r="H1021" s="2"/>
      <c r="I1021" s="2"/>
      <c r="J1021" s="2"/>
      <c r="K1021" s="2"/>
      <c r="L1021" s="2"/>
      <c r="M1021" s="2"/>
      <c r="N1021" s="2"/>
      <c r="O1021" s="2"/>
      <c r="P1021" s="2"/>
      <c r="Q1021" s="2"/>
      <c r="R1021" s="2"/>
      <c r="S1021" s="2"/>
      <c r="T1021" s="2"/>
      <c r="U1021" s="2"/>
    </row>
    <row r="1022" spans="1:21" x14ac:dyDescent="0.25">
      <c r="A1022" s="2"/>
      <c r="B1022" s="2"/>
      <c r="C1022" s="2"/>
      <c r="D1022" s="2"/>
      <c r="E1022" s="2"/>
      <c r="F1022" s="2"/>
      <c r="G1022" s="2"/>
      <c r="H1022" s="2"/>
      <c r="I1022" s="2"/>
      <c r="J1022" s="2"/>
      <c r="K1022" s="2"/>
      <c r="L1022" s="2"/>
      <c r="M1022" s="2"/>
      <c r="N1022" s="2"/>
      <c r="O1022" s="2"/>
      <c r="P1022" s="2"/>
      <c r="Q1022" s="2"/>
      <c r="R1022" s="2"/>
      <c r="S1022" s="2"/>
      <c r="T1022" s="2"/>
      <c r="U1022" s="2"/>
    </row>
    <row r="1023" spans="1:21" x14ac:dyDescent="0.25">
      <c r="A1023" s="2"/>
      <c r="B1023" s="2"/>
      <c r="C1023" s="2"/>
      <c r="D1023" s="2"/>
      <c r="E1023" s="2"/>
      <c r="F1023" s="2"/>
      <c r="G1023" s="2"/>
      <c r="H1023" s="2"/>
      <c r="I1023" s="2"/>
      <c r="J1023" s="2"/>
      <c r="K1023" s="2"/>
      <c r="L1023" s="2"/>
      <c r="M1023" s="2"/>
      <c r="N1023" s="2"/>
      <c r="O1023" s="2"/>
      <c r="P1023" s="2"/>
      <c r="Q1023" s="2"/>
      <c r="R1023" s="2"/>
      <c r="S1023" s="2"/>
      <c r="T1023" s="2"/>
      <c r="U1023" s="2"/>
    </row>
    <row r="1024" spans="1:21" x14ac:dyDescent="0.25">
      <c r="A1024" s="2"/>
      <c r="B1024" s="2"/>
      <c r="C1024" s="2"/>
      <c r="D1024" s="2"/>
      <c r="E1024" s="2"/>
      <c r="F1024" s="2"/>
      <c r="G1024" s="2"/>
      <c r="H1024" s="2"/>
      <c r="I1024" s="2"/>
      <c r="J1024" s="2"/>
      <c r="K1024" s="2"/>
      <c r="L1024" s="2"/>
      <c r="M1024" s="2"/>
      <c r="N1024" s="2"/>
      <c r="O1024" s="2"/>
      <c r="P1024" s="2"/>
      <c r="Q1024" s="2"/>
      <c r="R1024" s="2"/>
      <c r="S1024" s="2"/>
      <c r="T1024" s="2"/>
      <c r="U1024" s="2"/>
    </row>
    <row r="1025" spans="1:21" x14ac:dyDescent="0.25">
      <c r="A1025" s="2"/>
      <c r="B1025" s="2"/>
      <c r="C1025" s="2"/>
      <c r="D1025" s="2"/>
      <c r="E1025" s="2"/>
      <c r="F1025" s="2"/>
      <c r="G1025" s="2"/>
      <c r="H1025" s="2"/>
      <c r="I1025" s="2"/>
      <c r="J1025" s="2"/>
      <c r="K1025" s="2"/>
      <c r="L1025" s="2"/>
      <c r="M1025" s="2"/>
      <c r="N1025" s="2"/>
      <c r="O1025" s="2"/>
      <c r="P1025" s="2"/>
      <c r="Q1025" s="2"/>
      <c r="R1025" s="2"/>
      <c r="S1025" s="2"/>
      <c r="T1025" s="2"/>
      <c r="U1025" s="2"/>
    </row>
    <row r="1026" spans="1:21" x14ac:dyDescent="0.25">
      <c r="A1026" s="2"/>
      <c r="B1026" s="2"/>
      <c r="C1026" s="2"/>
      <c r="D1026" s="2"/>
      <c r="E1026" s="2"/>
      <c r="F1026" s="2"/>
      <c r="G1026" s="2"/>
      <c r="H1026" s="2"/>
      <c r="I1026" s="2"/>
      <c r="J1026" s="2"/>
      <c r="K1026" s="2"/>
      <c r="L1026" s="2"/>
      <c r="M1026" s="2"/>
      <c r="N1026" s="2"/>
      <c r="O1026" s="2"/>
      <c r="P1026" s="2"/>
      <c r="Q1026" s="2"/>
      <c r="R1026" s="2"/>
      <c r="S1026" s="2"/>
      <c r="T1026" s="2"/>
      <c r="U1026" s="2"/>
    </row>
    <row r="1027" spans="1:21" x14ac:dyDescent="0.25">
      <c r="A1027" s="2"/>
      <c r="B1027" s="2"/>
      <c r="C1027" s="2"/>
      <c r="D1027" s="2"/>
      <c r="E1027" s="2"/>
      <c r="F1027" s="2"/>
      <c r="G1027" s="2"/>
      <c r="H1027" s="2"/>
      <c r="I1027" s="2"/>
      <c r="J1027" s="2"/>
      <c r="K1027" s="2"/>
      <c r="L1027" s="2"/>
      <c r="M1027" s="2"/>
      <c r="N1027" s="2"/>
      <c r="O1027" s="2"/>
      <c r="P1027" s="2"/>
      <c r="Q1027" s="2"/>
      <c r="R1027" s="2"/>
      <c r="S1027" s="2"/>
      <c r="T1027" s="2"/>
      <c r="U1027" s="2"/>
    </row>
    <row r="1028" spans="1:21" x14ac:dyDescent="0.25">
      <c r="A1028" s="2"/>
      <c r="B1028" s="2"/>
      <c r="C1028" s="2"/>
      <c r="D1028" s="2"/>
      <c r="E1028" s="2"/>
      <c r="F1028" s="2"/>
      <c r="G1028" s="2"/>
      <c r="H1028" s="2"/>
      <c r="I1028" s="2"/>
      <c r="J1028" s="2"/>
      <c r="K1028" s="2"/>
      <c r="L1028" s="2"/>
      <c r="M1028" s="2"/>
      <c r="N1028" s="2"/>
      <c r="O1028" s="2"/>
      <c r="P1028" s="2"/>
      <c r="Q1028" s="2"/>
      <c r="R1028" s="2"/>
      <c r="S1028" s="2"/>
      <c r="T1028" s="2"/>
      <c r="U1028" s="2"/>
    </row>
    <row r="1029" spans="1:21" x14ac:dyDescent="0.25">
      <c r="A1029" s="2"/>
      <c r="B1029" s="2"/>
      <c r="C1029" s="2"/>
      <c r="D1029" s="2"/>
      <c r="E1029" s="2"/>
      <c r="F1029" s="2"/>
      <c r="G1029" s="2"/>
      <c r="H1029" s="2"/>
      <c r="I1029" s="2"/>
      <c r="J1029" s="2"/>
      <c r="K1029" s="2"/>
      <c r="L1029" s="2"/>
      <c r="M1029" s="2"/>
      <c r="N1029" s="2"/>
      <c r="O1029" s="2"/>
      <c r="P1029" s="2"/>
      <c r="Q1029" s="2"/>
      <c r="R1029" s="2"/>
      <c r="S1029" s="2"/>
      <c r="T1029" s="2"/>
      <c r="U1029" s="2"/>
    </row>
    <row r="1030" spans="1:21" x14ac:dyDescent="0.25">
      <c r="A1030" s="2"/>
      <c r="B1030" s="2"/>
      <c r="C1030" s="2"/>
      <c r="D1030" s="2"/>
      <c r="E1030" s="2"/>
      <c r="F1030" s="2"/>
      <c r="G1030" s="2"/>
      <c r="H1030" s="2"/>
      <c r="I1030" s="2"/>
      <c r="J1030" s="2"/>
      <c r="K1030" s="2"/>
      <c r="L1030" s="2"/>
      <c r="M1030" s="2"/>
      <c r="N1030" s="2"/>
      <c r="O1030" s="2"/>
      <c r="P1030" s="2"/>
      <c r="Q1030" s="2"/>
      <c r="R1030" s="2"/>
      <c r="S1030" s="2"/>
      <c r="T1030" s="2"/>
      <c r="U1030" s="2"/>
    </row>
    <row r="1031" spans="1:21" x14ac:dyDescent="0.25">
      <c r="A1031" s="2"/>
      <c r="B1031" s="2"/>
      <c r="C1031" s="2"/>
      <c r="D1031" s="2"/>
      <c r="E1031" s="2"/>
      <c r="F1031" s="2"/>
      <c r="G1031" s="2"/>
      <c r="H1031" s="2"/>
      <c r="I1031" s="2"/>
      <c r="J1031" s="2"/>
      <c r="K1031" s="2"/>
      <c r="L1031" s="2"/>
      <c r="M1031" s="2"/>
      <c r="N1031" s="2"/>
      <c r="O1031" s="2"/>
      <c r="P1031" s="2"/>
      <c r="Q1031" s="2"/>
      <c r="R1031" s="2"/>
      <c r="S1031" s="2"/>
      <c r="T1031" s="2"/>
      <c r="U1031" s="2"/>
    </row>
    <row r="1032" spans="1:21" x14ac:dyDescent="0.25">
      <c r="A1032" s="2"/>
      <c r="B1032" s="2"/>
      <c r="C1032" s="2"/>
      <c r="D1032" s="2"/>
      <c r="E1032" s="2"/>
      <c r="F1032" s="2"/>
      <c r="G1032" s="2"/>
      <c r="H1032" s="2"/>
      <c r="I1032" s="2"/>
      <c r="J1032" s="2"/>
      <c r="K1032" s="2"/>
      <c r="L1032" s="2"/>
      <c r="M1032" s="2"/>
      <c r="N1032" s="2"/>
      <c r="O1032" s="2"/>
      <c r="P1032" s="2"/>
      <c r="Q1032" s="2"/>
      <c r="R1032" s="2"/>
      <c r="S1032" s="2"/>
      <c r="T1032" s="2"/>
      <c r="U1032" s="2"/>
    </row>
    <row r="1033" spans="1:21" x14ac:dyDescent="0.25">
      <c r="A1033" s="2"/>
      <c r="B1033" s="2"/>
      <c r="C1033" s="2"/>
      <c r="D1033" s="2"/>
      <c r="E1033" s="2"/>
      <c r="F1033" s="2"/>
      <c r="G1033" s="2"/>
      <c r="H1033" s="2"/>
      <c r="I1033" s="2"/>
      <c r="J1033" s="2"/>
      <c r="K1033" s="2"/>
      <c r="L1033" s="2"/>
      <c r="M1033" s="2"/>
      <c r="N1033" s="2"/>
      <c r="O1033" s="2"/>
      <c r="P1033" s="2"/>
      <c r="Q1033" s="2"/>
      <c r="R1033" s="2"/>
      <c r="S1033" s="2"/>
      <c r="T1033" s="2"/>
      <c r="U1033" s="2"/>
    </row>
    <row r="1034" spans="1:21" x14ac:dyDescent="0.25">
      <c r="A1034" s="2"/>
      <c r="B1034" s="2"/>
      <c r="C1034" s="2"/>
      <c r="D1034" s="2"/>
      <c r="E1034" s="2"/>
      <c r="F1034" s="2"/>
      <c r="G1034" s="2"/>
      <c r="H1034" s="2"/>
      <c r="I1034" s="2"/>
      <c r="J1034" s="2"/>
      <c r="K1034" s="2"/>
      <c r="L1034" s="2"/>
      <c r="M1034" s="2"/>
      <c r="N1034" s="2"/>
      <c r="O1034" s="2"/>
      <c r="P1034" s="2"/>
      <c r="Q1034" s="2"/>
      <c r="R1034" s="2"/>
      <c r="S1034" s="2"/>
      <c r="T1034" s="2"/>
      <c r="U1034" s="2"/>
    </row>
    <row r="1035" spans="1:21" x14ac:dyDescent="0.25">
      <c r="A1035" s="2"/>
      <c r="B1035" s="2"/>
      <c r="C1035" s="2"/>
      <c r="D1035" s="2"/>
      <c r="E1035" s="2"/>
      <c r="F1035" s="2"/>
      <c r="G1035" s="2"/>
      <c r="H1035" s="2"/>
      <c r="I1035" s="2"/>
      <c r="J1035" s="2"/>
      <c r="K1035" s="2"/>
      <c r="L1035" s="2"/>
      <c r="M1035" s="2"/>
      <c r="N1035" s="2"/>
      <c r="O1035" s="2"/>
      <c r="P1035" s="2"/>
      <c r="Q1035" s="2"/>
      <c r="R1035" s="2"/>
      <c r="S1035" s="2"/>
      <c r="T1035" s="2"/>
      <c r="U1035" s="2"/>
    </row>
    <row r="1036" spans="1:21" x14ac:dyDescent="0.25">
      <c r="A1036" s="2"/>
      <c r="B1036" s="2"/>
      <c r="C1036" s="2"/>
      <c r="D1036" s="2"/>
      <c r="E1036" s="2"/>
      <c r="F1036" s="2"/>
      <c r="G1036" s="2"/>
      <c r="H1036" s="2"/>
      <c r="I1036" s="2"/>
      <c r="J1036" s="2"/>
      <c r="K1036" s="2"/>
      <c r="L1036" s="2"/>
      <c r="M1036" s="2"/>
      <c r="N1036" s="2"/>
      <c r="O1036" s="2"/>
      <c r="P1036" s="2"/>
      <c r="Q1036" s="2"/>
      <c r="R1036" s="2"/>
      <c r="S1036" s="2"/>
      <c r="T1036" s="2"/>
      <c r="U1036" s="2"/>
    </row>
    <row r="1037" spans="1:21" x14ac:dyDescent="0.25">
      <c r="A1037" s="2"/>
      <c r="B1037" s="2"/>
      <c r="C1037" s="2"/>
      <c r="D1037" s="2"/>
      <c r="E1037" s="2"/>
      <c r="F1037" s="2"/>
      <c r="G1037" s="2"/>
      <c r="H1037" s="2"/>
      <c r="I1037" s="2"/>
      <c r="J1037" s="2"/>
      <c r="K1037" s="2"/>
      <c r="L1037" s="2"/>
      <c r="M1037" s="2"/>
      <c r="N1037" s="2"/>
      <c r="O1037" s="2"/>
      <c r="P1037" s="2"/>
      <c r="Q1037" s="2"/>
      <c r="R1037" s="2"/>
      <c r="S1037" s="2"/>
      <c r="T1037" s="2"/>
      <c r="U1037" s="2"/>
    </row>
    <row r="1038" spans="1:21" x14ac:dyDescent="0.25">
      <c r="A1038" s="2"/>
      <c r="B1038" s="2"/>
      <c r="C1038" s="2"/>
      <c r="D1038" s="2"/>
      <c r="E1038" s="2"/>
      <c r="F1038" s="2"/>
      <c r="G1038" s="2"/>
      <c r="H1038" s="2"/>
      <c r="I1038" s="2"/>
      <c r="J1038" s="2"/>
      <c r="K1038" s="2"/>
      <c r="L1038" s="2"/>
      <c r="M1038" s="2"/>
      <c r="N1038" s="2"/>
      <c r="O1038" s="2"/>
      <c r="P1038" s="2"/>
      <c r="Q1038" s="2"/>
      <c r="R1038" s="2"/>
      <c r="S1038" s="2"/>
      <c r="T1038" s="2"/>
      <c r="U1038" s="2"/>
    </row>
    <row r="1039" spans="1:21" x14ac:dyDescent="0.25">
      <c r="A1039" s="2"/>
      <c r="B1039" s="2"/>
      <c r="C1039" s="2"/>
      <c r="D1039" s="2"/>
      <c r="E1039" s="2"/>
      <c r="F1039" s="2"/>
      <c r="G1039" s="2"/>
      <c r="H1039" s="2"/>
      <c r="I1039" s="2"/>
      <c r="J1039" s="2"/>
      <c r="K1039" s="2"/>
      <c r="L1039" s="2"/>
      <c r="M1039" s="2"/>
      <c r="N1039" s="2"/>
      <c r="O1039" s="2"/>
      <c r="P1039" s="2"/>
      <c r="Q1039" s="2"/>
      <c r="R1039" s="2"/>
      <c r="S1039" s="2"/>
      <c r="T1039" s="2"/>
      <c r="U1039" s="2"/>
    </row>
    <row r="1040" spans="1:21" x14ac:dyDescent="0.25">
      <c r="A1040" s="2"/>
      <c r="B1040" s="2"/>
      <c r="C1040" s="2"/>
      <c r="D1040" s="2"/>
      <c r="E1040" s="2"/>
      <c r="F1040" s="2"/>
      <c r="G1040" s="2"/>
      <c r="H1040" s="2"/>
      <c r="I1040" s="2"/>
      <c r="J1040" s="2"/>
      <c r="K1040" s="2"/>
      <c r="L1040" s="2"/>
      <c r="M1040" s="2"/>
      <c r="N1040" s="2"/>
      <c r="O1040" s="2"/>
      <c r="P1040" s="2"/>
      <c r="Q1040" s="2"/>
      <c r="R1040" s="2"/>
      <c r="S1040" s="2"/>
      <c r="T1040" s="2"/>
      <c r="U1040" s="2"/>
    </row>
    <row r="1041" spans="1:21" x14ac:dyDescent="0.25">
      <c r="A1041" s="2"/>
      <c r="B1041" s="2"/>
      <c r="C1041" s="2"/>
      <c r="D1041" s="2"/>
      <c r="E1041" s="2"/>
      <c r="F1041" s="2"/>
      <c r="G1041" s="2"/>
      <c r="H1041" s="2"/>
      <c r="I1041" s="2"/>
      <c r="J1041" s="2"/>
      <c r="K1041" s="2"/>
      <c r="L1041" s="2"/>
      <c r="M1041" s="2"/>
      <c r="N1041" s="2"/>
      <c r="O1041" s="2"/>
      <c r="P1041" s="2"/>
      <c r="Q1041" s="2"/>
      <c r="R1041" s="2"/>
      <c r="S1041" s="2"/>
      <c r="T1041" s="2"/>
      <c r="U1041" s="2"/>
    </row>
    <row r="1042" spans="1:21" x14ac:dyDescent="0.25">
      <c r="A1042" s="2"/>
      <c r="B1042" s="2"/>
      <c r="C1042" s="2"/>
      <c r="D1042" s="2"/>
      <c r="E1042" s="2"/>
      <c r="F1042" s="2"/>
      <c r="G1042" s="2"/>
      <c r="H1042" s="2"/>
      <c r="I1042" s="2"/>
      <c r="J1042" s="2"/>
      <c r="K1042" s="2"/>
      <c r="L1042" s="2"/>
      <c r="M1042" s="2"/>
      <c r="N1042" s="2"/>
      <c r="O1042" s="2"/>
      <c r="P1042" s="2"/>
      <c r="Q1042" s="2"/>
      <c r="R1042" s="2"/>
      <c r="S1042" s="2"/>
      <c r="T1042" s="2"/>
      <c r="U1042" s="2"/>
    </row>
    <row r="1043" spans="1:21" x14ac:dyDescent="0.25">
      <c r="A1043" s="2"/>
      <c r="B1043" s="2"/>
      <c r="C1043" s="2"/>
      <c r="D1043" s="2"/>
      <c r="E1043" s="2"/>
      <c r="F1043" s="2"/>
      <c r="G1043" s="2"/>
      <c r="H1043" s="2"/>
      <c r="I1043" s="2"/>
      <c r="J1043" s="2"/>
      <c r="K1043" s="2"/>
      <c r="L1043" s="2"/>
      <c r="M1043" s="2"/>
      <c r="N1043" s="2"/>
      <c r="O1043" s="2"/>
      <c r="P1043" s="2"/>
      <c r="Q1043" s="2"/>
      <c r="R1043" s="2"/>
      <c r="S1043" s="2"/>
      <c r="T1043" s="2"/>
      <c r="U1043" s="2"/>
    </row>
    <row r="1044" spans="1:21" x14ac:dyDescent="0.25">
      <c r="A1044" s="2"/>
      <c r="B1044" s="2"/>
      <c r="C1044" s="2"/>
      <c r="D1044" s="2"/>
      <c r="E1044" s="2"/>
      <c r="F1044" s="2"/>
      <c r="G1044" s="2"/>
      <c r="H1044" s="2"/>
      <c r="I1044" s="2"/>
      <c r="J1044" s="2"/>
      <c r="K1044" s="2"/>
      <c r="L1044" s="2"/>
      <c r="M1044" s="2"/>
      <c r="N1044" s="2"/>
      <c r="O1044" s="2"/>
      <c r="P1044" s="2"/>
      <c r="Q1044" s="2"/>
      <c r="R1044" s="2"/>
      <c r="S1044" s="2"/>
      <c r="T1044" s="2"/>
      <c r="U1044" s="2"/>
    </row>
    <row r="1045" spans="1:21" x14ac:dyDescent="0.25">
      <c r="A1045" s="2"/>
      <c r="B1045" s="2"/>
      <c r="C1045" s="2"/>
      <c r="D1045" s="2"/>
      <c r="E1045" s="2"/>
      <c r="F1045" s="2"/>
      <c r="G1045" s="2"/>
      <c r="H1045" s="2"/>
      <c r="I1045" s="2"/>
      <c r="J1045" s="2"/>
      <c r="K1045" s="2"/>
      <c r="L1045" s="2"/>
      <c r="M1045" s="2"/>
      <c r="N1045" s="2"/>
      <c r="O1045" s="2"/>
      <c r="P1045" s="2"/>
      <c r="Q1045" s="2"/>
      <c r="R1045" s="2"/>
      <c r="S1045" s="2"/>
      <c r="T1045" s="2"/>
      <c r="U1045" s="2"/>
    </row>
    <row r="1046" spans="1:21" x14ac:dyDescent="0.25">
      <c r="A1046" s="2"/>
      <c r="B1046" s="2"/>
      <c r="C1046" s="2"/>
      <c r="D1046" s="2"/>
      <c r="E1046" s="2"/>
      <c r="F1046" s="2"/>
      <c r="G1046" s="2"/>
      <c r="H1046" s="2"/>
      <c r="I1046" s="2"/>
      <c r="J1046" s="2"/>
      <c r="K1046" s="2"/>
      <c r="L1046" s="2"/>
      <c r="M1046" s="2"/>
      <c r="N1046" s="2"/>
      <c r="O1046" s="2"/>
      <c r="P1046" s="2"/>
      <c r="Q1046" s="2"/>
      <c r="R1046" s="2"/>
      <c r="S1046" s="2"/>
      <c r="T1046" s="2"/>
      <c r="U1046" s="2"/>
    </row>
    <row r="1047" spans="1:21" x14ac:dyDescent="0.25">
      <c r="A1047" s="2"/>
      <c r="B1047" s="2"/>
      <c r="C1047" s="2"/>
      <c r="D1047" s="2"/>
      <c r="E1047" s="2"/>
      <c r="F1047" s="2"/>
      <c r="G1047" s="2"/>
      <c r="H1047" s="2"/>
      <c r="I1047" s="2"/>
      <c r="J1047" s="2"/>
      <c r="K1047" s="2"/>
      <c r="L1047" s="2"/>
      <c r="M1047" s="2"/>
      <c r="N1047" s="2"/>
      <c r="O1047" s="2"/>
      <c r="P1047" s="2"/>
      <c r="Q1047" s="2"/>
      <c r="R1047" s="2"/>
      <c r="S1047" s="2"/>
      <c r="T1047" s="2"/>
      <c r="U1047" s="2"/>
    </row>
    <row r="1048" spans="1:21" x14ac:dyDescent="0.25">
      <c r="A1048" s="2"/>
      <c r="B1048" s="2"/>
      <c r="C1048" s="2"/>
      <c r="D1048" s="2"/>
      <c r="E1048" s="2"/>
      <c r="F1048" s="2"/>
      <c r="G1048" s="2"/>
      <c r="H1048" s="2"/>
      <c r="I1048" s="2"/>
      <c r="J1048" s="2"/>
      <c r="K1048" s="2"/>
      <c r="L1048" s="2"/>
      <c r="M1048" s="2"/>
      <c r="N1048" s="2"/>
      <c r="O1048" s="2"/>
      <c r="P1048" s="2"/>
      <c r="Q1048" s="2"/>
      <c r="R1048" s="2"/>
      <c r="S1048" s="2"/>
      <c r="T1048" s="2"/>
      <c r="U1048" s="2"/>
    </row>
    <row r="1049" spans="1:21" x14ac:dyDescent="0.25">
      <c r="A1049" s="2"/>
      <c r="B1049" s="2"/>
      <c r="C1049" s="2"/>
      <c r="D1049" s="2"/>
      <c r="E1049" s="2"/>
      <c r="F1049" s="2"/>
      <c r="G1049" s="2"/>
      <c r="H1049" s="2"/>
      <c r="I1049" s="2"/>
      <c r="J1049" s="2"/>
      <c r="K1049" s="2"/>
      <c r="L1049" s="2"/>
      <c r="M1049" s="2"/>
      <c r="N1049" s="2"/>
      <c r="O1049" s="2"/>
      <c r="P1049" s="2"/>
      <c r="Q1049" s="2"/>
      <c r="R1049" s="2"/>
      <c r="S1049" s="2"/>
      <c r="T1049" s="2"/>
      <c r="U1049" s="2"/>
    </row>
    <row r="1050" spans="1:21" x14ac:dyDescent="0.25">
      <c r="A1050" s="2"/>
      <c r="B1050" s="2"/>
      <c r="C1050" s="2"/>
      <c r="D1050" s="2"/>
      <c r="E1050" s="2"/>
      <c r="F1050" s="2"/>
      <c r="G1050" s="2"/>
      <c r="H1050" s="2"/>
      <c r="I1050" s="2"/>
      <c r="J1050" s="2"/>
      <c r="K1050" s="2"/>
      <c r="L1050" s="2"/>
      <c r="M1050" s="2"/>
      <c r="N1050" s="2"/>
      <c r="O1050" s="2"/>
      <c r="P1050" s="2"/>
      <c r="Q1050" s="2"/>
      <c r="R1050" s="2"/>
      <c r="S1050" s="2"/>
      <c r="T1050" s="2"/>
      <c r="U1050" s="2"/>
    </row>
    <row r="1051" spans="1:21" x14ac:dyDescent="0.25">
      <c r="A1051" s="2"/>
      <c r="B1051" s="2"/>
      <c r="C1051" s="2"/>
      <c r="D1051" s="2"/>
      <c r="E1051" s="2"/>
      <c r="F1051" s="2"/>
      <c r="G1051" s="2"/>
      <c r="H1051" s="2"/>
      <c r="I1051" s="2"/>
      <c r="J1051" s="2"/>
      <c r="K1051" s="2"/>
      <c r="L1051" s="2"/>
      <c r="M1051" s="2"/>
      <c r="N1051" s="2"/>
      <c r="O1051" s="2"/>
      <c r="P1051" s="2"/>
      <c r="Q1051" s="2"/>
      <c r="R1051" s="2"/>
      <c r="S1051" s="2"/>
      <c r="T1051" s="2"/>
      <c r="U1051" s="2"/>
    </row>
    <row r="1052" spans="1:21" x14ac:dyDescent="0.25">
      <c r="A1052" s="2"/>
      <c r="B1052" s="2"/>
      <c r="C1052" s="2"/>
      <c r="D1052" s="2"/>
      <c r="E1052" s="2"/>
      <c r="F1052" s="2"/>
      <c r="G1052" s="2"/>
      <c r="H1052" s="2"/>
      <c r="I1052" s="2"/>
      <c r="J1052" s="2"/>
      <c r="K1052" s="2"/>
      <c r="L1052" s="2"/>
      <c r="M1052" s="2"/>
      <c r="N1052" s="2"/>
      <c r="O1052" s="2"/>
      <c r="P1052" s="2"/>
      <c r="Q1052" s="2"/>
      <c r="R1052" s="2"/>
      <c r="S1052" s="2"/>
      <c r="T1052" s="2"/>
      <c r="U1052" s="2"/>
    </row>
    <row r="1053" spans="1:21" x14ac:dyDescent="0.25">
      <c r="A1053" s="2"/>
      <c r="B1053" s="2"/>
      <c r="C1053" s="2"/>
      <c r="D1053" s="2"/>
      <c r="E1053" s="2"/>
      <c r="F1053" s="2"/>
      <c r="G1053" s="2"/>
      <c r="H1053" s="2"/>
      <c r="I1053" s="2"/>
      <c r="J1053" s="2"/>
      <c r="K1053" s="2"/>
      <c r="L1053" s="2"/>
      <c r="M1053" s="2"/>
      <c r="N1053" s="2"/>
      <c r="O1053" s="2"/>
      <c r="P1053" s="2"/>
      <c r="Q1053" s="2"/>
      <c r="R1053" s="2"/>
      <c r="S1053" s="2"/>
      <c r="T1053" s="2"/>
      <c r="U1053" s="2"/>
    </row>
    <row r="1054" spans="1:21" x14ac:dyDescent="0.25">
      <c r="A1054" s="2"/>
      <c r="B1054" s="2"/>
      <c r="C1054" s="2"/>
      <c r="D1054" s="2"/>
      <c r="E1054" s="2"/>
      <c r="F1054" s="2"/>
      <c r="G1054" s="2"/>
      <c r="H1054" s="2"/>
      <c r="I1054" s="2"/>
      <c r="J1054" s="2"/>
      <c r="K1054" s="2"/>
      <c r="L1054" s="2"/>
      <c r="M1054" s="2"/>
      <c r="N1054" s="2"/>
      <c r="O1054" s="2"/>
      <c r="P1054" s="2"/>
      <c r="Q1054" s="2"/>
      <c r="R1054" s="2"/>
      <c r="S1054" s="2"/>
      <c r="T1054" s="2"/>
      <c r="U1054" s="2"/>
    </row>
    <row r="1055" spans="1:21" x14ac:dyDescent="0.25">
      <c r="A1055" s="2"/>
      <c r="B1055" s="2"/>
      <c r="C1055" s="2"/>
      <c r="D1055" s="2"/>
      <c r="E1055" s="2"/>
      <c r="F1055" s="2"/>
      <c r="G1055" s="2"/>
      <c r="H1055" s="2"/>
      <c r="I1055" s="2"/>
      <c r="J1055" s="2"/>
      <c r="K1055" s="2"/>
      <c r="L1055" s="2"/>
      <c r="M1055" s="2"/>
      <c r="N1055" s="2"/>
      <c r="O1055" s="2"/>
      <c r="P1055" s="2"/>
      <c r="Q1055" s="2"/>
      <c r="R1055" s="2"/>
      <c r="S1055" s="2"/>
      <c r="T1055" s="2"/>
      <c r="U1055" s="2"/>
    </row>
    <row r="1056" spans="1:21" x14ac:dyDescent="0.25">
      <c r="A1056" s="2"/>
      <c r="B1056" s="2"/>
      <c r="C1056" s="2"/>
      <c r="D1056" s="2"/>
      <c r="E1056" s="2"/>
      <c r="F1056" s="2"/>
      <c r="G1056" s="2"/>
      <c r="H1056" s="2"/>
      <c r="I1056" s="2"/>
      <c r="J1056" s="2"/>
      <c r="K1056" s="2"/>
      <c r="L1056" s="2"/>
      <c r="M1056" s="2"/>
      <c r="N1056" s="2"/>
      <c r="O1056" s="2"/>
      <c r="P1056" s="2"/>
      <c r="Q1056" s="2"/>
      <c r="R1056" s="2"/>
      <c r="S1056" s="2"/>
      <c r="T1056" s="2"/>
      <c r="U1056" s="2"/>
    </row>
    <row r="1057" spans="1:21" x14ac:dyDescent="0.25">
      <c r="A1057" s="2"/>
      <c r="B1057" s="2"/>
      <c r="C1057" s="2"/>
      <c r="D1057" s="2"/>
      <c r="E1057" s="2"/>
      <c r="F1057" s="2"/>
      <c r="G1057" s="2"/>
      <c r="H1057" s="2"/>
      <c r="I1057" s="2"/>
      <c r="J1057" s="2"/>
      <c r="K1057" s="2"/>
      <c r="L1057" s="2"/>
      <c r="M1057" s="2"/>
      <c r="N1057" s="2"/>
      <c r="O1057" s="2"/>
      <c r="P1057" s="2"/>
      <c r="Q1057" s="2"/>
      <c r="R1057" s="2"/>
      <c r="S1057" s="2"/>
      <c r="T1057" s="2"/>
      <c r="U1057" s="2"/>
    </row>
    <row r="1058" spans="1:21" x14ac:dyDescent="0.25">
      <c r="A1058" s="2"/>
      <c r="B1058" s="2"/>
      <c r="C1058" s="2"/>
      <c r="D1058" s="2"/>
      <c r="E1058" s="2"/>
      <c r="F1058" s="2"/>
      <c r="G1058" s="2"/>
      <c r="H1058" s="2"/>
      <c r="I1058" s="2"/>
      <c r="J1058" s="2"/>
      <c r="K1058" s="2"/>
      <c r="L1058" s="2"/>
      <c r="M1058" s="2"/>
      <c r="N1058" s="2"/>
      <c r="O1058" s="2"/>
      <c r="P1058" s="2"/>
      <c r="Q1058" s="2"/>
      <c r="R1058" s="2"/>
      <c r="S1058" s="2"/>
      <c r="T1058" s="2"/>
      <c r="U1058" s="2"/>
    </row>
    <row r="1059" spans="1:21" x14ac:dyDescent="0.25">
      <c r="A1059" s="2"/>
      <c r="B1059" s="2"/>
      <c r="C1059" s="2"/>
      <c r="D1059" s="2"/>
      <c r="E1059" s="2"/>
      <c r="F1059" s="2"/>
      <c r="G1059" s="2"/>
      <c r="H1059" s="2"/>
      <c r="I1059" s="2"/>
      <c r="J1059" s="2"/>
      <c r="K1059" s="2"/>
      <c r="L1059" s="2"/>
      <c r="M1059" s="2"/>
      <c r="N1059" s="2"/>
      <c r="O1059" s="2"/>
      <c r="P1059" s="2"/>
      <c r="Q1059" s="2"/>
      <c r="R1059" s="2"/>
      <c r="S1059" s="2"/>
      <c r="T1059" s="2"/>
      <c r="U1059" s="2"/>
    </row>
    <row r="1060" spans="1:21" x14ac:dyDescent="0.25">
      <c r="A1060" s="2"/>
      <c r="B1060" s="2"/>
      <c r="C1060" s="2"/>
      <c r="D1060" s="2"/>
      <c r="E1060" s="2"/>
      <c r="F1060" s="2"/>
      <c r="G1060" s="2"/>
      <c r="H1060" s="2"/>
      <c r="I1060" s="2"/>
      <c r="J1060" s="2"/>
      <c r="K1060" s="2"/>
      <c r="L1060" s="2"/>
      <c r="M1060" s="2"/>
      <c r="N1060" s="2"/>
      <c r="O1060" s="2"/>
      <c r="P1060" s="2"/>
      <c r="Q1060" s="2"/>
      <c r="R1060" s="2"/>
      <c r="S1060" s="2"/>
      <c r="T1060" s="2"/>
      <c r="U1060" s="2"/>
    </row>
    <row r="1061" spans="1:21" x14ac:dyDescent="0.25">
      <c r="A1061" s="2"/>
      <c r="B1061" s="2"/>
      <c r="C1061" s="2"/>
      <c r="D1061" s="2"/>
      <c r="E1061" s="2"/>
      <c r="F1061" s="2"/>
      <c r="G1061" s="2"/>
      <c r="H1061" s="2"/>
      <c r="I1061" s="2"/>
      <c r="J1061" s="2"/>
      <c r="K1061" s="2"/>
      <c r="L1061" s="2"/>
      <c r="M1061" s="2"/>
      <c r="N1061" s="2"/>
      <c r="O1061" s="2"/>
      <c r="P1061" s="2"/>
      <c r="Q1061" s="2"/>
      <c r="R1061" s="2"/>
      <c r="S1061" s="2"/>
      <c r="T1061" s="2"/>
      <c r="U1061" s="2"/>
    </row>
    <row r="1062" spans="1:21" x14ac:dyDescent="0.25">
      <c r="A1062" s="2"/>
      <c r="B1062" s="2"/>
      <c r="C1062" s="2"/>
      <c r="D1062" s="2"/>
      <c r="E1062" s="2"/>
      <c r="F1062" s="2"/>
      <c r="G1062" s="2"/>
      <c r="H1062" s="2"/>
      <c r="I1062" s="2"/>
      <c r="J1062" s="2"/>
      <c r="K1062" s="2"/>
      <c r="L1062" s="2"/>
      <c r="M1062" s="2"/>
      <c r="N1062" s="2"/>
      <c r="O1062" s="2"/>
      <c r="P1062" s="2"/>
      <c r="Q1062" s="2"/>
      <c r="R1062" s="2"/>
      <c r="S1062" s="2"/>
      <c r="T1062" s="2"/>
      <c r="U1062" s="2"/>
    </row>
    <row r="1063" spans="1:21" x14ac:dyDescent="0.25">
      <c r="A1063" s="2"/>
      <c r="B1063" s="2"/>
      <c r="C1063" s="2"/>
      <c r="D1063" s="2"/>
      <c r="E1063" s="2"/>
      <c r="F1063" s="2"/>
      <c r="G1063" s="2"/>
      <c r="H1063" s="2"/>
      <c r="I1063" s="2"/>
      <c r="J1063" s="2"/>
      <c r="K1063" s="2"/>
      <c r="L1063" s="2"/>
      <c r="M1063" s="2"/>
      <c r="N1063" s="2"/>
      <c r="O1063" s="2"/>
      <c r="P1063" s="2"/>
      <c r="Q1063" s="2"/>
      <c r="R1063" s="2"/>
      <c r="S1063" s="2"/>
      <c r="T1063" s="2"/>
      <c r="U1063" s="2"/>
    </row>
    <row r="1064" spans="1:21" x14ac:dyDescent="0.25">
      <c r="A1064" s="2"/>
      <c r="B1064" s="2"/>
      <c r="C1064" s="2"/>
      <c r="D1064" s="2"/>
      <c r="E1064" s="2"/>
      <c r="F1064" s="2"/>
      <c r="G1064" s="2"/>
      <c r="H1064" s="2"/>
      <c r="I1064" s="2"/>
      <c r="J1064" s="2"/>
      <c r="K1064" s="2"/>
      <c r="L1064" s="2"/>
      <c r="M1064" s="2"/>
      <c r="N1064" s="2"/>
      <c r="O1064" s="2"/>
      <c r="P1064" s="2"/>
      <c r="Q1064" s="2"/>
      <c r="R1064" s="2"/>
      <c r="S1064" s="2"/>
      <c r="T1064" s="2"/>
      <c r="U1064" s="2"/>
    </row>
    <row r="1065" spans="1:21" x14ac:dyDescent="0.25">
      <c r="A1065" s="2"/>
      <c r="B1065" s="2"/>
      <c r="C1065" s="2"/>
      <c r="D1065" s="2"/>
      <c r="E1065" s="2"/>
      <c r="F1065" s="2"/>
      <c r="G1065" s="2"/>
      <c r="H1065" s="2"/>
      <c r="I1065" s="2"/>
      <c r="J1065" s="2"/>
      <c r="K1065" s="2"/>
      <c r="L1065" s="2"/>
      <c r="M1065" s="2"/>
      <c r="N1065" s="2"/>
      <c r="O1065" s="2"/>
      <c r="P1065" s="2"/>
      <c r="Q1065" s="2"/>
      <c r="R1065" s="2"/>
      <c r="S1065" s="2"/>
      <c r="T1065" s="2"/>
      <c r="U1065" s="2"/>
    </row>
    <row r="1066" spans="1:21" x14ac:dyDescent="0.25">
      <c r="A1066" s="2"/>
      <c r="B1066" s="2"/>
      <c r="C1066" s="2"/>
      <c r="D1066" s="2"/>
      <c r="E1066" s="2"/>
      <c r="F1066" s="2"/>
      <c r="G1066" s="2"/>
      <c r="H1066" s="2"/>
      <c r="I1066" s="2"/>
      <c r="J1066" s="2"/>
      <c r="K1066" s="2"/>
      <c r="L1066" s="2"/>
      <c r="M1066" s="2"/>
      <c r="N1066" s="2"/>
      <c r="O1066" s="2"/>
      <c r="P1066" s="2"/>
      <c r="Q1066" s="2"/>
      <c r="R1066" s="2"/>
      <c r="S1066" s="2"/>
      <c r="T1066" s="2"/>
      <c r="U1066" s="2"/>
    </row>
    <row r="1067" spans="1:21" x14ac:dyDescent="0.25">
      <c r="A1067" s="2"/>
      <c r="B1067" s="2"/>
      <c r="C1067" s="2"/>
      <c r="D1067" s="2"/>
      <c r="E1067" s="2"/>
      <c r="F1067" s="2"/>
      <c r="G1067" s="2"/>
      <c r="H1067" s="2"/>
      <c r="I1067" s="2"/>
      <c r="J1067" s="2"/>
      <c r="K1067" s="2"/>
      <c r="L1067" s="2"/>
      <c r="M1067" s="2"/>
      <c r="N1067" s="2"/>
      <c r="O1067" s="2"/>
      <c r="P1067" s="2"/>
      <c r="Q1067" s="2"/>
      <c r="R1067" s="2"/>
      <c r="S1067" s="2"/>
      <c r="T1067" s="2"/>
      <c r="U1067" s="2"/>
    </row>
    <row r="1068" spans="1:21" x14ac:dyDescent="0.25">
      <c r="A1068" s="2"/>
      <c r="B1068" s="2"/>
      <c r="C1068" s="2"/>
      <c r="D1068" s="2"/>
      <c r="E1068" s="2"/>
      <c r="F1068" s="2"/>
      <c r="G1068" s="2"/>
      <c r="H1068" s="2"/>
      <c r="I1068" s="2"/>
      <c r="J1068" s="2"/>
      <c r="K1068" s="2"/>
      <c r="L1068" s="2"/>
      <c r="M1068" s="2"/>
      <c r="N1068" s="2"/>
      <c r="O1068" s="2"/>
      <c r="P1068" s="2"/>
      <c r="Q1068" s="2"/>
      <c r="R1068" s="2"/>
      <c r="S1068" s="2"/>
      <c r="T1068" s="2"/>
      <c r="U1068" s="2"/>
    </row>
    <row r="1069" spans="1:21" x14ac:dyDescent="0.25">
      <c r="A1069" s="2"/>
      <c r="B1069" s="2"/>
      <c r="C1069" s="2"/>
      <c r="D1069" s="2"/>
      <c r="E1069" s="2"/>
      <c r="F1069" s="2"/>
      <c r="G1069" s="2"/>
      <c r="H1069" s="2"/>
      <c r="I1069" s="2"/>
      <c r="J1069" s="2"/>
      <c r="K1069" s="2"/>
      <c r="L1069" s="2"/>
      <c r="M1069" s="2"/>
      <c r="N1069" s="2"/>
      <c r="O1069" s="2"/>
      <c r="P1069" s="2"/>
      <c r="Q1069" s="2"/>
      <c r="R1069" s="2"/>
      <c r="S1069" s="2"/>
      <c r="T1069" s="2"/>
      <c r="U1069" s="2"/>
    </row>
    <row r="1070" spans="1:21" x14ac:dyDescent="0.25">
      <c r="A1070" s="2"/>
      <c r="B1070" s="2"/>
      <c r="C1070" s="2"/>
      <c r="D1070" s="2"/>
      <c r="E1070" s="2"/>
      <c r="F1070" s="2"/>
      <c r="G1070" s="2"/>
      <c r="H1070" s="2"/>
      <c r="I1070" s="2"/>
      <c r="J1070" s="2"/>
      <c r="K1070" s="2"/>
      <c r="L1070" s="2"/>
      <c r="M1070" s="2"/>
      <c r="N1070" s="2"/>
      <c r="O1070" s="2"/>
      <c r="P1070" s="2"/>
      <c r="Q1070" s="2"/>
      <c r="R1070" s="2"/>
      <c r="S1070" s="2"/>
      <c r="T1070" s="2"/>
      <c r="U1070" s="2"/>
    </row>
    <row r="1071" spans="1:21" x14ac:dyDescent="0.25">
      <c r="A1071" s="2"/>
      <c r="B1071" s="2"/>
      <c r="C1071" s="2"/>
      <c r="D1071" s="2"/>
      <c r="E1071" s="2"/>
      <c r="F1071" s="2"/>
      <c r="G1071" s="2"/>
      <c r="H1071" s="2"/>
      <c r="I1071" s="2"/>
      <c r="J1071" s="2"/>
      <c r="K1071" s="2"/>
      <c r="L1071" s="2"/>
      <c r="M1071" s="2"/>
      <c r="N1071" s="2"/>
      <c r="O1071" s="2"/>
      <c r="P1071" s="2"/>
      <c r="Q1071" s="2"/>
      <c r="R1071" s="2"/>
      <c r="S1071" s="2"/>
      <c r="T1071" s="2"/>
      <c r="U1071" s="2"/>
    </row>
    <row r="1072" spans="1:21" x14ac:dyDescent="0.25">
      <c r="A1072" s="2"/>
      <c r="B1072" s="2"/>
      <c r="C1072" s="2"/>
      <c r="D1072" s="2"/>
      <c r="E1072" s="2"/>
      <c r="F1072" s="2"/>
      <c r="G1072" s="2"/>
      <c r="H1072" s="2"/>
      <c r="I1072" s="2"/>
      <c r="J1072" s="2"/>
      <c r="K1072" s="2"/>
      <c r="L1072" s="2"/>
      <c r="M1072" s="2"/>
      <c r="N1072" s="2"/>
      <c r="O1072" s="2"/>
      <c r="P1072" s="2"/>
      <c r="Q1072" s="2"/>
      <c r="R1072" s="2"/>
      <c r="S1072" s="2"/>
      <c r="T1072" s="2"/>
      <c r="U1072" s="2"/>
    </row>
    <row r="1073" spans="1:21" x14ac:dyDescent="0.25">
      <c r="A1073" s="2"/>
      <c r="B1073" s="2"/>
      <c r="C1073" s="2"/>
      <c r="D1073" s="2"/>
      <c r="E1073" s="2"/>
      <c r="F1073" s="2"/>
      <c r="G1073" s="2"/>
      <c r="H1073" s="2"/>
      <c r="I1073" s="2"/>
      <c r="J1073" s="2"/>
      <c r="K1073" s="2"/>
      <c r="L1073" s="2"/>
      <c r="M1073" s="2"/>
      <c r="N1073" s="2"/>
      <c r="O1073" s="2"/>
      <c r="P1073" s="2"/>
      <c r="Q1073" s="2"/>
      <c r="R1073" s="2"/>
      <c r="S1073" s="2"/>
      <c r="T1073" s="2"/>
      <c r="U1073" s="2"/>
    </row>
    <row r="1074" spans="1:21" x14ac:dyDescent="0.25">
      <c r="A1074" s="2"/>
      <c r="B1074" s="2"/>
      <c r="C1074" s="2"/>
      <c r="D1074" s="2"/>
      <c r="E1074" s="2"/>
      <c r="F1074" s="2"/>
      <c r="G1074" s="2"/>
      <c r="H1074" s="2"/>
      <c r="I1074" s="2"/>
      <c r="J1074" s="2"/>
      <c r="K1074" s="2"/>
      <c r="L1074" s="2"/>
      <c r="M1074" s="2"/>
      <c r="N1074" s="2"/>
      <c r="O1074" s="2"/>
      <c r="P1074" s="2"/>
      <c r="Q1074" s="2"/>
      <c r="R1074" s="2"/>
      <c r="S1074" s="2"/>
      <c r="T1074" s="2"/>
      <c r="U1074" s="2"/>
    </row>
    <row r="1075" spans="1:21" x14ac:dyDescent="0.25">
      <c r="A1075" s="2"/>
      <c r="B1075" s="2"/>
      <c r="C1075" s="2"/>
      <c r="D1075" s="2"/>
      <c r="E1075" s="2"/>
      <c r="F1075" s="2"/>
      <c r="G1075" s="2"/>
      <c r="H1075" s="2"/>
      <c r="I1075" s="2"/>
      <c r="J1075" s="2"/>
      <c r="K1075" s="2"/>
      <c r="L1075" s="2"/>
      <c r="M1075" s="2"/>
      <c r="N1075" s="2"/>
      <c r="O1075" s="2"/>
      <c r="P1075" s="2"/>
      <c r="Q1075" s="2"/>
      <c r="R1075" s="2"/>
      <c r="S1075" s="2"/>
      <c r="T1075" s="2"/>
      <c r="U1075" s="2"/>
    </row>
    <row r="1076" spans="1:21" x14ac:dyDescent="0.25">
      <c r="A1076" s="2"/>
      <c r="B1076" s="2"/>
      <c r="C1076" s="2"/>
      <c r="D1076" s="2"/>
      <c r="E1076" s="2"/>
      <c r="F1076" s="2"/>
      <c r="G1076" s="2"/>
      <c r="H1076" s="2"/>
      <c r="I1076" s="2"/>
      <c r="J1076" s="2"/>
      <c r="K1076" s="2"/>
      <c r="L1076" s="2"/>
      <c r="M1076" s="2"/>
      <c r="N1076" s="2"/>
      <c r="O1076" s="2"/>
      <c r="P1076" s="2"/>
      <c r="Q1076" s="2"/>
      <c r="R1076" s="2"/>
      <c r="S1076" s="2"/>
      <c r="T1076" s="2"/>
      <c r="U1076" s="2"/>
    </row>
    <row r="1077" spans="1:21" x14ac:dyDescent="0.25">
      <c r="A1077" s="2"/>
      <c r="B1077" s="2"/>
      <c r="C1077" s="2"/>
      <c r="D1077" s="2"/>
      <c r="E1077" s="2"/>
      <c r="F1077" s="2"/>
      <c r="G1077" s="2"/>
      <c r="H1077" s="2"/>
      <c r="I1077" s="2"/>
      <c r="J1077" s="2"/>
      <c r="K1077" s="2"/>
      <c r="L1077" s="2"/>
      <c r="M1077" s="2"/>
      <c r="N1077" s="2"/>
      <c r="O1077" s="2"/>
      <c r="P1077" s="2"/>
      <c r="Q1077" s="2"/>
      <c r="R1077" s="2"/>
      <c r="S1077" s="2"/>
      <c r="T1077" s="2"/>
      <c r="U1077" s="2"/>
    </row>
    <row r="1078" spans="1:21" x14ac:dyDescent="0.25">
      <c r="A1078" s="2"/>
      <c r="B1078" s="2"/>
      <c r="C1078" s="2"/>
      <c r="D1078" s="2"/>
      <c r="E1078" s="2"/>
      <c r="F1078" s="2"/>
      <c r="G1078" s="2"/>
      <c r="H1078" s="2"/>
      <c r="I1078" s="2"/>
      <c r="J1078" s="2"/>
      <c r="K1078" s="2"/>
      <c r="L1078" s="2"/>
      <c r="M1078" s="2"/>
      <c r="N1078" s="2"/>
      <c r="O1078" s="2"/>
      <c r="P1078" s="2"/>
      <c r="Q1078" s="2"/>
      <c r="R1078" s="2"/>
      <c r="S1078" s="2"/>
      <c r="T1078" s="2"/>
      <c r="U1078" s="2"/>
    </row>
    <row r="1079" spans="1:21" x14ac:dyDescent="0.25">
      <c r="A1079" s="2"/>
      <c r="B1079" s="2"/>
      <c r="C1079" s="2"/>
      <c r="D1079" s="2"/>
      <c r="E1079" s="2"/>
      <c r="F1079" s="2"/>
      <c r="G1079" s="2"/>
      <c r="H1079" s="2"/>
      <c r="I1079" s="2"/>
      <c r="J1079" s="2"/>
      <c r="K1079" s="2"/>
      <c r="L1079" s="2"/>
      <c r="M1079" s="2"/>
      <c r="N1079" s="2"/>
      <c r="O1079" s="2"/>
      <c r="P1079" s="2"/>
      <c r="Q1079" s="2"/>
      <c r="R1079" s="2"/>
      <c r="S1079" s="2"/>
      <c r="T1079" s="2"/>
      <c r="U1079" s="2"/>
    </row>
    <row r="1080" spans="1:21" x14ac:dyDescent="0.25">
      <c r="A1080" s="2"/>
      <c r="B1080" s="2"/>
      <c r="C1080" s="2"/>
      <c r="D1080" s="2"/>
      <c r="E1080" s="2"/>
      <c r="F1080" s="2"/>
      <c r="G1080" s="2"/>
      <c r="H1080" s="2"/>
      <c r="I1080" s="2"/>
      <c r="J1080" s="2"/>
      <c r="K1080" s="2"/>
      <c r="L1080" s="2"/>
      <c r="M1080" s="2"/>
      <c r="N1080" s="2"/>
      <c r="O1080" s="2"/>
      <c r="P1080" s="2"/>
      <c r="Q1080" s="2"/>
      <c r="R1080" s="2"/>
      <c r="S1080" s="2"/>
      <c r="T1080" s="2"/>
      <c r="U1080" s="2"/>
    </row>
    <row r="1081" spans="1:21" x14ac:dyDescent="0.25">
      <c r="A1081" s="2"/>
      <c r="B1081" s="2"/>
      <c r="C1081" s="2"/>
      <c r="D1081" s="2"/>
      <c r="E1081" s="2"/>
      <c r="F1081" s="2"/>
      <c r="G1081" s="2"/>
      <c r="H1081" s="2"/>
      <c r="I1081" s="2"/>
      <c r="J1081" s="2"/>
      <c r="K1081" s="2"/>
      <c r="L1081" s="2"/>
      <c r="M1081" s="2"/>
      <c r="N1081" s="2"/>
      <c r="O1081" s="2"/>
      <c r="P1081" s="2"/>
      <c r="Q1081" s="2"/>
      <c r="R1081" s="2"/>
      <c r="S1081" s="2"/>
      <c r="T1081" s="2"/>
      <c r="U1081" s="2"/>
    </row>
    <row r="1082" spans="1:21" x14ac:dyDescent="0.25">
      <c r="A1082" s="2"/>
      <c r="B1082" s="2"/>
      <c r="C1082" s="2"/>
      <c r="D1082" s="2"/>
      <c r="E1082" s="2"/>
      <c r="F1082" s="2"/>
      <c r="G1082" s="2"/>
      <c r="H1082" s="2"/>
      <c r="I1082" s="2"/>
      <c r="J1082" s="2"/>
      <c r="K1082" s="2"/>
      <c r="L1082" s="2"/>
      <c r="M1082" s="2"/>
      <c r="N1082" s="2"/>
      <c r="O1082" s="2"/>
      <c r="P1082" s="2"/>
      <c r="Q1082" s="2"/>
      <c r="R1082" s="2"/>
      <c r="S1082" s="2"/>
      <c r="T1082" s="2"/>
      <c r="U1082" s="2"/>
    </row>
    <row r="1083" spans="1:21" x14ac:dyDescent="0.25">
      <c r="A1083" s="2"/>
      <c r="B1083" s="2"/>
      <c r="C1083" s="2"/>
      <c r="D1083" s="2"/>
      <c r="E1083" s="2"/>
      <c r="F1083" s="2"/>
      <c r="G1083" s="2"/>
      <c r="H1083" s="2"/>
      <c r="I1083" s="2"/>
      <c r="J1083" s="2"/>
      <c r="K1083" s="2"/>
      <c r="L1083" s="2"/>
      <c r="M1083" s="2"/>
      <c r="N1083" s="2"/>
      <c r="O1083" s="2"/>
      <c r="P1083" s="2"/>
      <c r="Q1083" s="2"/>
      <c r="R1083" s="2"/>
      <c r="S1083" s="2"/>
      <c r="T1083" s="2"/>
      <c r="U1083" s="2"/>
    </row>
    <row r="1084" spans="1:21" x14ac:dyDescent="0.25">
      <c r="A1084" s="2"/>
      <c r="B1084" s="2"/>
      <c r="C1084" s="2"/>
      <c r="D1084" s="2"/>
      <c r="E1084" s="2"/>
      <c r="F1084" s="2"/>
      <c r="G1084" s="2"/>
      <c r="H1084" s="2"/>
      <c r="I1084" s="2"/>
      <c r="J1084" s="2"/>
      <c r="K1084" s="2"/>
      <c r="L1084" s="2"/>
      <c r="M1084" s="2"/>
      <c r="N1084" s="2"/>
      <c r="O1084" s="2"/>
      <c r="P1084" s="2"/>
      <c r="Q1084" s="2"/>
      <c r="R1084" s="2"/>
      <c r="S1084" s="2"/>
      <c r="T1084" s="2"/>
      <c r="U1084" s="2"/>
    </row>
    <row r="1085" spans="1:21" x14ac:dyDescent="0.25">
      <c r="A1085" s="2"/>
      <c r="B1085" s="2"/>
      <c r="C1085" s="2"/>
      <c r="D1085" s="2"/>
      <c r="E1085" s="2"/>
      <c r="F1085" s="2"/>
      <c r="G1085" s="2"/>
      <c r="H1085" s="2"/>
      <c r="I1085" s="2"/>
      <c r="J1085" s="2"/>
      <c r="K1085" s="2"/>
      <c r="L1085" s="2"/>
      <c r="M1085" s="2"/>
      <c r="N1085" s="2"/>
      <c r="O1085" s="2"/>
      <c r="P1085" s="2"/>
      <c r="Q1085" s="2"/>
      <c r="R1085" s="2"/>
      <c r="S1085" s="2"/>
      <c r="T1085" s="2"/>
      <c r="U1085" s="2"/>
    </row>
    <row r="1086" spans="1:21" x14ac:dyDescent="0.25">
      <c r="A1086" s="2"/>
      <c r="B1086" s="2"/>
      <c r="C1086" s="2"/>
      <c r="D1086" s="2"/>
      <c r="E1086" s="2"/>
      <c r="F1086" s="2"/>
      <c r="G1086" s="2"/>
      <c r="H1086" s="2"/>
      <c r="I1086" s="2"/>
      <c r="J1086" s="2"/>
      <c r="K1086" s="2"/>
      <c r="L1086" s="2"/>
      <c r="M1086" s="2"/>
      <c r="N1086" s="2"/>
      <c r="O1086" s="2"/>
      <c r="P1086" s="2"/>
      <c r="Q1086" s="2"/>
      <c r="R1086" s="2"/>
      <c r="S1086" s="2"/>
      <c r="T1086" s="2"/>
      <c r="U1086" s="2"/>
    </row>
    <row r="1087" spans="1:21" x14ac:dyDescent="0.25">
      <c r="A1087" s="2"/>
      <c r="B1087" s="2"/>
      <c r="C1087" s="2"/>
      <c r="D1087" s="2"/>
      <c r="E1087" s="2"/>
      <c r="F1087" s="2"/>
      <c r="G1087" s="2"/>
      <c r="H1087" s="2"/>
      <c r="I1087" s="2"/>
      <c r="J1087" s="2"/>
      <c r="K1087" s="2"/>
      <c r="L1087" s="2"/>
      <c r="M1087" s="2"/>
      <c r="N1087" s="2"/>
      <c r="O1087" s="2"/>
      <c r="P1087" s="2"/>
      <c r="Q1087" s="2"/>
      <c r="R1087" s="2"/>
      <c r="S1087" s="2"/>
      <c r="T1087" s="2"/>
      <c r="U1087" s="2"/>
    </row>
    <row r="1088" spans="1:21" x14ac:dyDescent="0.25">
      <c r="A1088" s="2"/>
      <c r="B1088" s="2"/>
      <c r="C1088" s="2"/>
      <c r="D1088" s="2"/>
      <c r="E1088" s="2"/>
      <c r="F1088" s="2"/>
      <c r="G1088" s="2"/>
      <c r="H1088" s="2"/>
      <c r="I1088" s="2"/>
      <c r="J1088" s="2"/>
      <c r="K1088" s="2"/>
      <c r="L1088" s="2"/>
      <c r="M1088" s="2"/>
      <c r="N1088" s="2"/>
      <c r="O1088" s="2"/>
      <c r="P1088" s="2"/>
      <c r="Q1088" s="2"/>
      <c r="R1088" s="2"/>
      <c r="S1088" s="2"/>
      <c r="T1088" s="2"/>
      <c r="U1088" s="2"/>
    </row>
    <row r="1089" spans="1:21" x14ac:dyDescent="0.25">
      <c r="A1089" s="2"/>
      <c r="B1089" s="2"/>
      <c r="C1089" s="2"/>
      <c r="D1089" s="2"/>
      <c r="E1089" s="2"/>
      <c r="F1089" s="2"/>
      <c r="G1089" s="2"/>
      <c r="H1089" s="2"/>
      <c r="I1089" s="2"/>
      <c r="J1089" s="2"/>
      <c r="K1089" s="2"/>
      <c r="L1089" s="2"/>
      <c r="M1089" s="2"/>
      <c r="N1089" s="2"/>
      <c r="O1089" s="2"/>
      <c r="P1089" s="2"/>
      <c r="Q1089" s="2"/>
      <c r="R1089" s="2"/>
      <c r="S1089" s="2"/>
      <c r="T1089" s="2"/>
      <c r="U1089" s="2"/>
    </row>
    <row r="1090" spans="1:21" x14ac:dyDescent="0.25">
      <c r="A1090" s="2"/>
      <c r="B1090" s="2"/>
      <c r="C1090" s="2"/>
      <c r="D1090" s="2"/>
      <c r="E1090" s="2"/>
      <c r="F1090" s="2"/>
      <c r="G1090" s="2"/>
      <c r="H1090" s="2"/>
      <c r="I1090" s="2"/>
      <c r="J1090" s="2"/>
      <c r="K1090" s="2"/>
      <c r="L1090" s="2"/>
      <c r="M1090" s="2"/>
      <c r="N1090" s="2"/>
      <c r="O1090" s="2"/>
      <c r="P1090" s="2"/>
      <c r="Q1090" s="2"/>
      <c r="R1090" s="2"/>
      <c r="S1090" s="2"/>
      <c r="T1090" s="2"/>
      <c r="U1090" s="2"/>
    </row>
    <row r="1091" spans="1:21" x14ac:dyDescent="0.25">
      <c r="A1091" s="2"/>
      <c r="B1091" s="2"/>
      <c r="C1091" s="2"/>
      <c r="D1091" s="2"/>
      <c r="E1091" s="2"/>
      <c r="F1091" s="2"/>
      <c r="G1091" s="2"/>
      <c r="H1091" s="2"/>
      <c r="I1091" s="2"/>
      <c r="J1091" s="2"/>
      <c r="K1091" s="2"/>
      <c r="L1091" s="2"/>
      <c r="M1091" s="2"/>
      <c r="N1091" s="2"/>
      <c r="O1091" s="2"/>
      <c r="P1091" s="2"/>
      <c r="Q1091" s="2"/>
      <c r="R1091" s="2"/>
      <c r="S1091" s="2"/>
      <c r="T1091" s="2"/>
      <c r="U1091" s="2"/>
    </row>
    <row r="1092" spans="1:21" x14ac:dyDescent="0.25">
      <c r="A1092" s="2"/>
      <c r="B1092" s="2"/>
      <c r="C1092" s="2"/>
      <c r="D1092" s="2"/>
      <c r="E1092" s="2"/>
      <c r="F1092" s="2"/>
      <c r="G1092" s="2"/>
      <c r="H1092" s="2"/>
      <c r="I1092" s="2"/>
      <c r="J1092" s="2"/>
      <c r="K1092" s="2"/>
      <c r="L1092" s="2"/>
      <c r="M1092" s="2"/>
      <c r="N1092" s="2"/>
      <c r="O1092" s="2"/>
      <c r="P1092" s="2"/>
      <c r="Q1092" s="2"/>
      <c r="R1092" s="2"/>
      <c r="S1092" s="2"/>
      <c r="T1092" s="2"/>
      <c r="U1092" s="2"/>
    </row>
    <row r="1093" spans="1:21" x14ac:dyDescent="0.25">
      <c r="A1093" s="2"/>
      <c r="B1093" s="2"/>
      <c r="C1093" s="2"/>
      <c r="D1093" s="2"/>
      <c r="E1093" s="2"/>
      <c r="F1093" s="2"/>
      <c r="G1093" s="2"/>
      <c r="H1093" s="2"/>
      <c r="I1093" s="2"/>
      <c r="J1093" s="2"/>
      <c r="K1093" s="2"/>
      <c r="L1093" s="2"/>
      <c r="M1093" s="2"/>
      <c r="N1093" s="2"/>
      <c r="O1093" s="2"/>
      <c r="P1093" s="2"/>
      <c r="Q1093" s="2"/>
      <c r="R1093" s="2"/>
      <c r="S1093" s="2"/>
      <c r="T1093" s="2"/>
      <c r="U1093" s="2"/>
    </row>
    <row r="1094" spans="1:21" x14ac:dyDescent="0.25">
      <c r="A1094" s="2"/>
      <c r="B1094" s="2"/>
      <c r="C1094" s="2"/>
      <c r="D1094" s="2"/>
      <c r="E1094" s="2"/>
      <c r="F1094" s="2"/>
      <c r="G1094" s="2"/>
      <c r="H1094" s="2"/>
      <c r="I1094" s="2"/>
      <c r="J1094" s="2"/>
      <c r="K1094" s="2"/>
      <c r="L1094" s="2"/>
      <c r="M1094" s="2"/>
      <c r="N1094" s="2"/>
      <c r="O1094" s="2"/>
      <c r="P1094" s="2"/>
      <c r="Q1094" s="2"/>
      <c r="R1094" s="2"/>
      <c r="S1094" s="2"/>
      <c r="T1094" s="2"/>
      <c r="U1094" s="2"/>
    </row>
    <row r="1095" spans="1:21" x14ac:dyDescent="0.25">
      <c r="A1095" s="2"/>
      <c r="B1095" s="2"/>
      <c r="C1095" s="2"/>
      <c r="D1095" s="2"/>
      <c r="E1095" s="2"/>
      <c r="F1095" s="2"/>
      <c r="G1095" s="2"/>
      <c r="H1095" s="2"/>
      <c r="I1095" s="2"/>
      <c r="J1095" s="2"/>
      <c r="K1095" s="2"/>
      <c r="L1095" s="2"/>
      <c r="M1095" s="2"/>
      <c r="N1095" s="2"/>
      <c r="O1095" s="2"/>
      <c r="P1095" s="2"/>
      <c r="Q1095" s="2"/>
      <c r="R1095" s="2"/>
      <c r="S1095" s="2"/>
      <c r="T1095" s="2"/>
      <c r="U1095" s="2"/>
    </row>
    <row r="1096" spans="1:21" x14ac:dyDescent="0.25">
      <c r="A1096" s="2"/>
      <c r="B1096" s="2"/>
      <c r="C1096" s="2"/>
      <c r="D1096" s="2"/>
      <c r="E1096" s="2"/>
      <c r="F1096" s="2"/>
      <c r="G1096" s="2"/>
      <c r="H1096" s="2"/>
      <c r="I1096" s="2"/>
      <c r="J1096" s="2"/>
      <c r="K1096" s="2"/>
      <c r="L1096" s="2"/>
      <c r="M1096" s="2"/>
      <c r="N1096" s="2"/>
      <c r="O1096" s="2"/>
      <c r="P1096" s="2"/>
      <c r="Q1096" s="2"/>
      <c r="R1096" s="2"/>
      <c r="S1096" s="2"/>
      <c r="T1096" s="2"/>
      <c r="U1096" s="2"/>
    </row>
    <row r="1097" spans="1:21" x14ac:dyDescent="0.25">
      <c r="A1097" s="2"/>
      <c r="B1097" s="2"/>
      <c r="C1097" s="2"/>
      <c r="D1097" s="2"/>
      <c r="E1097" s="2"/>
      <c r="F1097" s="2"/>
      <c r="G1097" s="2"/>
      <c r="H1097" s="2"/>
      <c r="I1097" s="2"/>
      <c r="J1097" s="2"/>
      <c r="K1097" s="2"/>
      <c r="L1097" s="2"/>
      <c r="M1097" s="2"/>
      <c r="N1097" s="2"/>
      <c r="O1097" s="2"/>
      <c r="P1097" s="2"/>
      <c r="Q1097" s="2"/>
      <c r="R1097" s="2"/>
      <c r="S1097" s="2"/>
      <c r="T1097" s="2"/>
      <c r="U1097" s="2"/>
    </row>
    <row r="1098" spans="1:21" x14ac:dyDescent="0.25">
      <c r="A1098" s="2"/>
      <c r="B1098" s="2"/>
      <c r="C1098" s="2"/>
      <c r="D1098" s="2"/>
      <c r="E1098" s="2"/>
      <c r="F1098" s="2"/>
      <c r="G1098" s="2"/>
      <c r="H1098" s="2"/>
      <c r="I1098" s="2"/>
      <c r="J1098" s="2"/>
      <c r="K1098" s="2"/>
      <c r="L1098" s="2"/>
      <c r="M1098" s="2"/>
      <c r="N1098" s="2"/>
      <c r="O1098" s="2"/>
      <c r="P1098" s="2"/>
      <c r="Q1098" s="2"/>
      <c r="R1098" s="2"/>
      <c r="S1098" s="2"/>
      <c r="T1098" s="2"/>
      <c r="U1098" s="2"/>
    </row>
    <row r="1099" spans="1:21" x14ac:dyDescent="0.25">
      <c r="A1099" s="2"/>
      <c r="B1099" s="2"/>
      <c r="C1099" s="2"/>
      <c r="D1099" s="2"/>
      <c r="E1099" s="2"/>
      <c r="F1099" s="2"/>
      <c r="G1099" s="2"/>
      <c r="H1099" s="2"/>
      <c r="I1099" s="2"/>
      <c r="J1099" s="2"/>
      <c r="K1099" s="2"/>
      <c r="L1099" s="2"/>
      <c r="M1099" s="2"/>
      <c r="N1099" s="2"/>
      <c r="O1099" s="2"/>
      <c r="P1099" s="2"/>
      <c r="Q1099" s="2"/>
      <c r="R1099" s="2"/>
      <c r="S1099" s="2"/>
      <c r="T1099" s="2"/>
      <c r="U1099" s="2"/>
    </row>
    <row r="1100" spans="1:21" x14ac:dyDescent="0.25">
      <c r="A1100" s="2"/>
      <c r="B1100" s="2"/>
      <c r="C1100" s="2"/>
      <c r="D1100" s="2"/>
      <c r="E1100" s="2"/>
      <c r="F1100" s="2"/>
      <c r="G1100" s="2"/>
      <c r="H1100" s="2"/>
      <c r="I1100" s="2"/>
      <c r="J1100" s="2"/>
      <c r="K1100" s="2"/>
      <c r="L1100" s="2"/>
      <c r="M1100" s="2"/>
      <c r="N1100" s="2"/>
      <c r="O1100" s="2"/>
      <c r="P1100" s="2"/>
      <c r="Q1100" s="2"/>
      <c r="R1100" s="2"/>
      <c r="S1100" s="2"/>
      <c r="T1100" s="2"/>
      <c r="U1100" s="2"/>
    </row>
    <row r="1101" spans="1:21" x14ac:dyDescent="0.25">
      <c r="A1101" s="2"/>
      <c r="B1101" s="2"/>
      <c r="C1101" s="2"/>
      <c r="D1101" s="2"/>
      <c r="E1101" s="2"/>
      <c r="F1101" s="2"/>
      <c r="G1101" s="2"/>
      <c r="H1101" s="2"/>
      <c r="I1101" s="2"/>
      <c r="J1101" s="2"/>
      <c r="K1101" s="2"/>
      <c r="L1101" s="2"/>
      <c r="M1101" s="2"/>
      <c r="N1101" s="2"/>
      <c r="O1101" s="2"/>
      <c r="P1101" s="2"/>
      <c r="Q1101" s="2"/>
      <c r="R1101" s="2"/>
      <c r="S1101" s="2"/>
      <c r="T1101" s="2"/>
      <c r="U1101" s="2"/>
    </row>
    <row r="1102" spans="1:21" x14ac:dyDescent="0.25">
      <c r="A1102" s="2"/>
      <c r="B1102" s="2"/>
      <c r="C1102" s="2"/>
      <c r="D1102" s="2"/>
      <c r="E1102" s="2"/>
      <c r="F1102" s="2"/>
      <c r="G1102" s="2"/>
      <c r="H1102" s="2"/>
      <c r="I1102" s="2"/>
      <c r="J1102" s="2"/>
      <c r="K1102" s="2"/>
      <c r="L1102" s="2"/>
      <c r="M1102" s="2"/>
      <c r="N1102" s="2"/>
      <c r="O1102" s="2"/>
      <c r="P1102" s="2"/>
      <c r="Q1102" s="2"/>
      <c r="R1102" s="2"/>
      <c r="S1102" s="2"/>
      <c r="T1102" s="2"/>
      <c r="U1102" s="2"/>
    </row>
    <row r="1103" spans="1:21" x14ac:dyDescent="0.25">
      <c r="A1103" s="2"/>
      <c r="B1103" s="2"/>
      <c r="C1103" s="2"/>
      <c r="D1103" s="2"/>
      <c r="E1103" s="2"/>
      <c r="F1103" s="2"/>
      <c r="G1103" s="2"/>
      <c r="H1103" s="2"/>
      <c r="I1103" s="2"/>
      <c r="J1103" s="2"/>
      <c r="K1103" s="2"/>
      <c r="L1103" s="2"/>
      <c r="M1103" s="2"/>
      <c r="N1103" s="2"/>
      <c r="O1103" s="2"/>
      <c r="P1103" s="2"/>
      <c r="Q1103" s="2"/>
      <c r="R1103" s="2"/>
      <c r="S1103" s="2"/>
      <c r="T1103" s="2"/>
      <c r="U1103" s="2"/>
    </row>
    <row r="1104" spans="1:21" x14ac:dyDescent="0.25">
      <c r="A1104" s="2"/>
      <c r="B1104" s="2"/>
      <c r="C1104" s="2"/>
      <c r="D1104" s="2"/>
      <c r="E1104" s="2"/>
      <c r="F1104" s="2"/>
      <c r="G1104" s="2"/>
      <c r="H1104" s="2"/>
      <c r="I1104" s="2"/>
      <c r="J1104" s="2"/>
      <c r="K1104" s="2"/>
      <c r="L1104" s="2"/>
      <c r="M1104" s="2"/>
      <c r="N1104" s="2"/>
      <c r="O1104" s="2"/>
      <c r="P1104" s="2"/>
      <c r="Q1104" s="2"/>
      <c r="R1104" s="2"/>
      <c r="S1104" s="2"/>
      <c r="T1104" s="2"/>
      <c r="U1104" s="2"/>
    </row>
    <row r="1105" spans="1:21" x14ac:dyDescent="0.25">
      <c r="A1105" s="2"/>
      <c r="B1105" s="2"/>
      <c r="C1105" s="2"/>
      <c r="D1105" s="2"/>
      <c r="E1105" s="2"/>
      <c r="F1105" s="2"/>
      <c r="G1105" s="2"/>
      <c r="H1105" s="2"/>
      <c r="I1105" s="2"/>
      <c r="J1105" s="2"/>
      <c r="K1105" s="2"/>
      <c r="L1105" s="2"/>
      <c r="M1105" s="2"/>
      <c r="N1105" s="2"/>
      <c r="O1105" s="2"/>
      <c r="P1105" s="2"/>
      <c r="Q1105" s="2"/>
      <c r="R1105" s="2"/>
      <c r="S1105" s="2"/>
      <c r="T1105" s="2"/>
      <c r="U1105" s="2"/>
    </row>
    <row r="1106" spans="1:21" x14ac:dyDescent="0.25">
      <c r="A1106" s="2"/>
      <c r="B1106" s="2"/>
      <c r="C1106" s="2"/>
      <c r="D1106" s="2"/>
      <c r="E1106" s="2"/>
      <c r="F1106" s="2"/>
      <c r="G1106" s="2"/>
      <c r="H1106" s="2"/>
      <c r="I1106" s="2"/>
      <c r="J1106" s="2"/>
      <c r="K1106" s="2"/>
      <c r="L1106" s="2"/>
      <c r="M1106" s="2"/>
      <c r="N1106" s="2"/>
      <c r="O1106" s="2"/>
      <c r="P1106" s="2"/>
      <c r="Q1106" s="2"/>
      <c r="R1106" s="2"/>
      <c r="S1106" s="2"/>
      <c r="T1106" s="2"/>
      <c r="U1106" s="2"/>
    </row>
    <row r="1107" spans="1:21" x14ac:dyDescent="0.25">
      <c r="A1107" s="2"/>
      <c r="B1107" s="2"/>
      <c r="C1107" s="2"/>
      <c r="D1107" s="2"/>
      <c r="E1107" s="2"/>
      <c r="F1107" s="2"/>
      <c r="G1107" s="2"/>
      <c r="H1107" s="2"/>
      <c r="I1107" s="2"/>
      <c r="J1107" s="2"/>
      <c r="K1107" s="2"/>
      <c r="L1107" s="2"/>
      <c r="M1107" s="2"/>
      <c r="N1107" s="2"/>
      <c r="O1107" s="2"/>
      <c r="P1107" s="2"/>
      <c r="Q1107" s="2"/>
      <c r="R1107" s="2"/>
      <c r="S1107" s="2"/>
      <c r="T1107" s="2"/>
      <c r="U1107" s="2"/>
    </row>
    <row r="1108" spans="1:21" x14ac:dyDescent="0.25">
      <c r="A1108" s="2"/>
      <c r="B1108" s="2"/>
      <c r="C1108" s="2"/>
      <c r="D1108" s="2"/>
      <c r="E1108" s="2"/>
      <c r="F1108" s="2"/>
      <c r="G1108" s="2"/>
      <c r="H1108" s="2"/>
      <c r="I1108" s="2"/>
      <c r="J1108" s="2"/>
      <c r="K1108" s="2"/>
      <c r="L1108" s="2"/>
      <c r="M1108" s="2"/>
      <c r="N1108" s="2"/>
      <c r="O1108" s="2"/>
      <c r="P1108" s="2"/>
      <c r="Q1108" s="2"/>
      <c r="R1108" s="2"/>
      <c r="S1108" s="2"/>
      <c r="T1108" s="2"/>
      <c r="U1108" s="2"/>
    </row>
    <row r="1109" spans="1:21" x14ac:dyDescent="0.25">
      <c r="A1109" s="2"/>
      <c r="B1109" s="2"/>
      <c r="C1109" s="2"/>
      <c r="D1109" s="2"/>
      <c r="E1109" s="2"/>
      <c r="F1109" s="2"/>
      <c r="G1109" s="2"/>
      <c r="H1109" s="2"/>
      <c r="I1109" s="2"/>
      <c r="J1109" s="2"/>
      <c r="K1109" s="2"/>
      <c r="L1109" s="2"/>
      <c r="M1109" s="2"/>
      <c r="N1109" s="2"/>
      <c r="O1109" s="2"/>
      <c r="P1109" s="2"/>
      <c r="Q1109" s="2"/>
      <c r="R1109" s="2"/>
      <c r="S1109" s="2"/>
      <c r="T1109" s="2"/>
      <c r="U1109" s="2"/>
    </row>
    <row r="1110" spans="1:21" x14ac:dyDescent="0.25">
      <c r="A1110" s="2"/>
      <c r="B1110" s="2"/>
      <c r="C1110" s="2"/>
      <c r="D1110" s="2"/>
      <c r="E1110" s="2"/>
      <c r="F1110" s="2"/>
      <c r="G1110" s="2"/>
      <c r="H1110" s="2"/>
      <c r="I1110" s="2"/>
      <c r="J1110" s="2"/>
      <c r="K1110" s="2"/>
      <c r="L1110" s="2"/>
      <c r="M1110" s="2"/>
      <c r="N1110" s="2"/>
      <c r="O1110" s="2"/>
      <c r="P1110" s="2"/>
      <c r="Q1110" s="2"/>
      <c r="R1110" s="2"/>
      <c r="S1110" s="2"/>
      <c r="T1110" s="2"/>
      <c r="U1110" s="2"/>
    </row>
    <row r="1111" spans="1:21" x14ac:dyDescent="0.25">
      <c r="A1111" s="2"/>
      <c r="B1111" s="2"/>
      <c r="C1111" s="2"/>
      <c r="D1111" s="2"/>
      <c r="E1111" s="2"/>
      <c r="F1111" s="2"/>
      <c r="G1111" s="2"/>
      <c r="H1111" s="2"/>
      <c r="I1111" s="2"/>
      <c r="J1111" s="2"/>
      <c r="K1111" s="2"/>
      <c r="L1111" s="2"/>
      <c r="M1111" s="2"/>
      <c r="N1111" s="2"/>
      <c r="O1111" s="2"/>
      <c r="P1111" s="2"/>
      <c r="Q1111" s="2"/>
      <c r="R1111" s="2"/>
      <c r="S1111" s="2"/>
      <c r="T1111" s="2"/>
      <c r="U1111" s="2"/>
    </row>
    <row r="1112" spans="1:21" x14ac:dyDescent="0.25">
      <c r="A1112" s="2"/>
      <c r="B1112" s="2"/>
      <c r="C1112" s="2"/>
      <c r="D1112" s="2"/>
      <c r="E1112" s="2"/>
      <c r="F1112" s="2"/>
      <c r="G1112" s="2"/>
      <c r="H1112" s="2"/>
      <c r="I1112" s="2"/>
      <c r="J1112" s="2"/>
      <c r="K1112" s="2"/>
      <c r="L1112" s="2"/>
      <c r="M1112" s="2"/>
      <c r="N1112" s="2"/>
      <c r="O1112" s="2"/>
      <c r="P1112" s="2"/>
      <c r="Q1112" s="2"/>
      <c r="R1112" s="2"/>
      <c r="S1112" s="2"/>
      <c r="T1112" s="2"/>
      <c r="U1112" s="2"/>
    </row>
    <row r="1113" spans="1:21" x14ac:dyDescent="0.25">
      <c r="A1113" s="2"/>
      <c r="B1113" s="2"/>
      <c r="C1113" s="2"/>
      <c r="D1113" s="2"/>
      <c r="E1113" s="2"/>
      <c r="F1113" s="2"/>
      <c r="G1113" s="2"/>
      <c r="H1113" s="2"/>
      <c r="I1113" s="2"/>
      <c r="J1113" s="2"/>
      <c r="K1113" s="2"/>
      <c r="L1113" s="2"/>
      <c r="M1113" s="2"/>
      <c r="N1113" s="2"/>
      <c r="O1113" s="2"/>
      <c r="P1113" s="2"/>
      <c r="Q1113" s="2"/>
      <c r="R1113" s="2"/>
      <c r="S1113" s="2"/>
      <c r="T1113" s="2"/>
      <c r="U1113" s="2"/>
    </row>
    <row r="1114" spans="1:21" x14ac:dyDescent="0.25">
      <c r="A1114" s="2"/>
      <c r="B1114" s="2"/>
      <c r="C1114" s="2"/>
      <c r="D1114" s="2"/>
      <c r="E1114" s="2"/>
      <c r="F1114" s="2"/>
      <c r="G1114" s="2"/>
      <c r="H1114" s="2"/>
      <c r="I1114" s="2"/>
      <c r="J1114" s="2"/>
      <c r="K1114" s="2"/>
      <c r="L1114" s="2"/>
      <c r="M1114" s="2"/>
      <c r="N1114" s="2"/>
      <c r="O1114" s="2"/>
      <c r="P1114" s="2"/>
      <c r="Q1114" s="2"/>
      <c r="R1114" s="2"/>
      <c r="S1114" s="2"/>
      <c r="T1114" s="2"/>
      <c r="U1114" s="2"/>
    </row>
    <row r="1115" spans="1:21" x14ac:dyDescent="0.25">
      <c r="A1115" s="2"/>
      <c r="B1115" s="2"/>
      <c r="C1115" s="2"/>
      <c r="D1115" s="2"/>
      <c r="E1115" s="2"/>
      <c r="F1115" s="2"/>
      <c r="G1115" s="2"/>
      <c r="H1115" s="2"/>
      <c r="I1115" s="2"/>
      <c r="J1115" s="2"/>
      <c r="K1115" s="2"/>
      <c r="L1115" s="2"/>
      <c r="M1115" s="2"/>
      <c r="N1115" s="2"/>
      <c r="O1115" s="2"/>
      <c r="P1115" s="2"/>
      <c r="Q1115" s="2"/>
      <c r="R1115" s="2"/>
      <c r="S1115" s="2"/>
      <c r="T1115" s="2"/>
      <c r="U1115" s="2"/>
    </row>
    <row r="1116" spans="1:21" x14ac:dyDescent="0.25">
      <c r="A1116" s="2"/>
      <c r="B1116" s="2"/>
      <c r="C1116" s="2"/>
      <c r="D1116" s="2"/>
      <c r="E1116" s="2"/>
      <c r="F1116" s="2"/>
      <c r="G1116" s="2"/>
      <c r="H1116" s="2"/>
      <c r="I1116" s="2"/>
      <c r="J1116" s="2"/>
      <c r="K1116" s="2"/>
      <c r="L1116" s="2"/>
      <c r="M1116" s="2"/>
      <c r="N1116" s="2"/>
      <c r="O1116" s="2"/>
      <c r="P1116" s="2"/>
      <c r="Q1116" s="2"/>
      <c r="R1116" s="2"/>
      <c r="S1116" s="2"/>
      <c r="T1116" s="2"/>
      <c r="U1116" s="2"/>
    </row>
    <row r="1117" spans="1:21" x14ac:dyDescent="0.25">
      <c r="A1117" s="2"/>
      <c r="B1117" s="2"/>
      <c r="C1117" s="2"/>
      <c r="D1117" s="2"/>
      <c r="E1117" s="2"/>
      <c r="F1117" s="2"/>
      <c r="G1117" s="2"/>
      <c r="H1117" s="2"/>
      <c r="I1117" s="2"/>
      <c r="J1117" s="2"/>
      <c r="K1117" s="2"/>
      <c r="L1117" s="2"/>
      <c r="M1117" s="2"/>
      <c r="N1117" s="2"/>
      <c r="O1117" s="2"/>
      <c r="P1117" s="2"/>
      <c r="Q1117" s="2"/>
      <c r="R1117" s="2"/>
      <c r="S1117" s="2"/>
      <c r="T1117" s="2"/>
      <c r="U1117" s="2"/>
    </row>
    <row r="1118" spans="1:21" x14ac:dyDescent="0.25">
      <c r="A1118" s="2"/>
      <c r="B1118" s="2"/>
      <c r="C1118" s="2"/>
      <c r="D1118" s="2"/>
      <c r="E1118" s="2"/>
      <c r="F1118" s="2"/>
      <c r="G1118" s="2"/>
      <c r="H1118" s="2"/>
      <c r="I1118" s="2"/>
      <c r="J1118" s="2"/>
      <c r="K1118" s="2"/>
      <c r="L1118" s="2"/>
      <c r="M1118" s="2"/>
      <c r="N1118" s="2"/>
      <c r="O1118" s="2"/>
      <c r="P1118" s="2"/>
      <c r="Q1118" s="2"/>
      <c r="R1118" s="2"/>
      <c r="S1118" s="2"/>
      <c r="T1118" s="2"/>
      <c r="U1118" s="2"/>
    </row>
    <row r="1119" spans="1:21" x14ac:dyDescent="0.25">
      <c r="A1119" s="2"/>
      <c r="B1119" s="2"/>
      <c r="C1119" s="2"/>
      <c r="D1119" s="2"/>
      <c r="E1119" s="2"/>
      <c r="F1119" s="2"/>
      <c r="G1119" s="2"/>
      <c r="H1119" s="2"/>
      <c r="I1119" s="2"/>
      <c r="J1119" s="2"/>
      <c r="K1119" s="2"/>
      <c r="L1119" s="2"/>
      <c r="M1119" s="2"/>
      <c r="N1119" s="2"/>
      <c r="O1119" s="2"/>
      <c r="P1119" s="2"/>
      <c r="Q1119" s="2"/>
      <c r="R1119" s="2"/>
      <c r="S1119" s="2"/>
      <c r="T1119" s="2"/>
      <c r="U1119" s="2"/>
    </row>
    <row r="1120" spans="1:21" x14ac:dyDescent="0.25">
      <c r="A1120" s="2"/>
      <c r="B1120" s="2"/>
      <c r="C1120" s="2"/>
      <c r="D1120" s="2"/>
      <c r="E1120" s="2"/>
      <c r="F1120" s="2"/>
      <c r="G1120" s="2"/>
      <c r="H1120" s="2"/>
      <c r="I1120" s="2"/>
      <c r="J1120" s="2"/>
      <c r="K1120" s="2"/>
      <c r="L1120" s="2"/>
      <c r="M1120" s="2"/>
      <c r="N1120" s="2"/>
      <c r="O1120" s="2"/>
      <c r="P1120" s="2"/>
      <c r="Q1120" s="2"/>
      <c r="R1120" s="2"/>
      <c r="S1120" s="2"/>
      <c r="T1120" s="2"/>
      <c r="U1120" s="2"/>
    </row>
    <row r="1121" spans="1:21" x14ac:dyDescent="0.25">
      <c r="A1121" s="2"/>
      <c r="B1121" s="2"/>
      <c r="C1121" s="2"/>
      <c r="D1121" s="2"/>
      <c r="E1121" s="2"/>
      <c r="F1121" s="2"/>
      <c r="G1121" s="2"/>
      <c r="H1121" s="2"/>
      <c r="I1121" s="2"/>
      <c r="J1121" s="2"/>
      <c r="K1121" s="2"/>
      <c r="L1121" s="2"/>
      <c r="M1121" s="2"/>
      <c r="N1121" s="2"/>
      <c r="O1121" s="2"/>
      <c r="P1121" s="2"/>
      <c r="Q1121" s="2"/>
      <c r="R1121" s="2"/>
      <c r="S1121" s="2"/>
      <c r="T1121" s="2"/>
      <c r="U1121" s="2"/>
    </row>
    <row r="1122" spans="1:21" x14ac:dyDescent="0.25">
      <c r="A1122" s="2"/>
      <c r="B1122" s="2"/>
      <c r="C1122" s="2"/>
      <c r="D1122" s="2"/>
      <c r="E1122" s="2"/>
      <c r="F1122" s="2"/>
      <c r="G1122" s="2"/>
      <c r="H1122" s="2"/>
      <c r="I1122" s="2"/>
      <c r="J1122" s="2"/>
      <c r="K1122" s="2"/>
      <c r="L1122" s="2"/>
      <c r="M1122" s="2"/>
      <c r="N1122" s="2"/>
      <c r="O1122" s="2"/>
      <c r="P1122" s="2"/>
      <c r="Q1122" s="2"/>
      <c r="R1122" s="2"/>
      <c r="S1122" s="2"/>
      <c r="T1122" s="2"/>
      <c r="U1122" s="2"/>
    </row>
    <row r="1123" spans="1:21" x14ac:dyDescent="0.25">
      <c r="A1123" s="2"/>
      <c r="B1123" s="2"/>
      <c r="C1123" s="2"/>
      <c r="D1123" s="2"/>
      <c r="E1123" s="2"/>
      <c r="F1123" s="2"/>
      <c r="G1123" s="2"/>
      <c r="H1123" s="2"/>
      <c r="I1123" s="2"/>
      <c r="J1123" s="2"/>
      <c r="K1123" s="2"/>
      <c r="L1123" s="2"/>
      <c r="M1123" s="2"/>
      <c r="N1123" s="2"/>
      <c r="O1123" s="2"/>
      <c r="P1123" s="2"/>
      <c r="Q1123" s="2"/>
      <c r="R1123" s="2"/>
      <c r="S1123" s="2"/>
      <c r="T1123" s="2"/>
      <c r="U1123" s="2"/>
    </row>
    <row r="1124" spans="1:21" x14ac:dyDescent="0.25">
      <c r="A1124" s="2"/>
      <c r="B1124" s="2"/>
      <c r="C1124" s="2"/>
      <c r="D1124" s="2"/>
      <c r="E1124" s="2"/>
      <c r="F1124" s="2"/>
      <c r="G1124" s="2"/>
      <c r="H1124" s="2"/>
      <c r="I1124" s="2"/>
      <c r="J1124" s="2"/>
      <c r="K1124" s="2"/>
      <c r="L1124" s="2"/>
      <c r="M1124" s="2"/>
      <c r="N1124" s="2"/>
      <c r="O1124" s="2"/>
      <c r="P1124" s="2"/>
      <c r="Q1124" s="2"/>
      <c r="R1124" s="2"/>
      <c r="S1124" s="2"/>
      <c r="T1124" s="2"/>
      <c r="U1124" s="2"/>
    </row>
    <row r="1125" spans="1:21" x14ac:dyDescent="0.25">
      <c r="A1125" s="2"/>
      <c r="B1125" s="2"/>
      <c r="C1125" s="2"/>
      <c r="D1125" s="2"/>
      <c r="E1125" s="2"/>
      <c r="F1125" s="2"/>
      <c r="G1125" s="2"/>
      <c r="H1125" s="2"/>
      <c r="I1125" s="2"/>
      <c r="J1125" s="2"/>
      <c r="K1125" s="2"/>
      <c r="L1125" s="2"/>
      <c r="M1125" s="2"/>
      <c r="N1125" s="2"/>
      <c r="O1125" s="2"/>
      <c r="P1125" s="2"/>
      <c r="Q1125" s="2"/>
      <c r="R1125" s="2"/>
      <c r="S1125" s="2"/>
      <c r="T1125" s="2"/>
      <c r="U1125" s="2"/>
    </row>
    <row r="1126" spans="1:21" x14ac:dyDescent="0.25">
      <c r="A1126" s="2"/>
      <c r="B1126" s="2"/>
      <c r="C1126" s="2"/>
      <c r="D1126" s="2"/>
      <c r="E1126" s="2"/>
      <c r="F1126" s="2"/>
      <c r="G1126" s="2"/>
      <c r="H1126" s="2"/>
      <c r="I1126" s="2"/>
      <c r="J1126" s="2"/>
      <c r="K1126" s="2"/>
      <c r="L1126" s="2"/>
      <c r="M1126" s="2"/>
      <c r="N1126" s="2"/>
      <c r="O1126" s="2"/>
      <c r="P1126" s="2"/>
      <c r="Q1126" s="2"/>
      <c r="R1126" s="2"/>
      <c r="S1126" s="2"/>
      <c r="T1126" s="2"/>
      <c r="U1126" s="2"/>
    </row>
    <row r="1127" spans="1:21" x14ac:dyDescent="0.25">
      <c r="A1127" s="2"/>
      <c r="B1127" s="2"/>
      <c r="C1127" s="2"/>
      <c r="D1127" s="2"/>
      <c r="E1127" s="2"/>
      <c r="F1127" s="2"/>
      <c r="G1127" s="2"/>
      <c r="H1127" s="2"/>
      <c r="I1127" s="2"/>
      <c r="J1127" s="2"/>
      <c r="K1127" s="2"/>
      <c r="L1127" s="2"/>
      <c r="M1127" s="2"/>
      <c r="N1127" s="2"/>
      <c r="O1127" s="2"/>
      <c r="P1127" s="2"/>
      <c r="Q1127" s="2"/>
      <c r="R1127" s="2"/>
      <c r="S1127" s="2"/>
      <c r="T1127" s="2"/>
      <c r="U1127" s="2"/>
    </row>
    <row r="1128" spans="1:21" x14ac:dyDescent="0.25">
      <c r="A1128" s="2"/>
      <c r="B1128" s="2"/>
      <c r="C1128" s="2"/>
      <c r="D1128" s="2"/>
      <c r="E1128" s="2"/>
      <c r="F1128" s="2"/>
      <c r="G1128" s="2"/>
      <c r="H1128" s="2"/>
      <c r="I1128" s="2"/>
      <c r="J1128" s="2"/>
      <c r="K1128" s="2"/>
      <c r="L1128" s="2"/>
      <c r="M1128" s="2"/>
      <c r="N1128" s="2"/>
      <c r="O1128" s="2"/>
      <c r="P1128" s="2"/>
      <c r="Q1128" s="2"/>
      <c r="R1128" s="2"/>
      <c r="S1128" s="2"/>
      <c r="T1128" s="2"/>
      <c r="U1128" s="2"/>
    </row>
    <row r="1129" spans="1:21" x14ac:dyDescent="0.25">
      <c r="A1129" s="2"/>
      <c r="B1129" s="2"/>
      <c r="C1129" s="2"/>
      <c r="D1129" s="2"/>
      <c r="E1129" s="2"/>
      <c r="F1129" s="2"/>
      <c r="G1129" s="2"/>
      <c r="H1129" s="2"/>
      <c r="I1129" s="2"/>
      <c r="J1129" s="2"/>
      <c r="K1129" s="2"/>
      <c r="L1129" s="2"/>
      <c r="M1129" s="2"/>
      <c r="N1129" s="2"/>
      <c r="O1129" s="2"/>
      <c r="P1129" s="2"/>
      <c r="Q1129" s="2"/>
      <c r="R1129" s="2"/>
      <c r="S1129" s="2"/>
      <c r="T1129" s="2"/>
      <c r="U1129" s="2"/>
    </row>
    <row r="1130" spans="1:21" x14ac:dyDescent="0.25">
      <c r="A1130" s="2"/>
      <c r="B1130" s="2"/>
      <c r="C1130" s="2"/>
      <c r="D1130" s="2"/>
      <c r="E1130" s="2"/>
      <c r="F1130" s="2"/>
      <c r="G1130" s="2"/>
      <c r="H1130" s="2"/>
      <c r="I1130" s="2"/>
      <c r="J1130" s="2"/>
      <c r="K1130" s="2"/>
      <c r="L1130" s="2"/>
      <c r="M1130" s="2"/>
      <c r="N1130" s="2"/>
      <c r="O1130" s="2"/>
      <c r="P1130" s="2"/>
      <c r="Q1130" s="2"/>
      <c r="R1130" s="2"/>
      <c r="S1130" s="2"/>
      <c r="T1130" s="2"/>
      <c r="U1130" s="2"/>
    </row>
    <row r="1131" spans="1:21" x14ac:dyDescent="0.25">
      <c r="A1131" s="2"/>
      <c r="B1131" s="2"/>
      <c r="C1131" s="2"/>
      <c r="D1131" s="2"/>
      <c r="E1131" s="2"/>
      <c r="F1131" s="2"/>
      <c r="G1131" s="2"/>
      <c r="H1131" s="2"/>
      <c r="I1131" s="2"/>
      <c r="J1131" s="2"/>
      <c r="K1131" s="2"/>
      <c r="L1131" s="2"/>
      <c r="M1131" s="2"/>
      <c r="N1131" s="2"/>
      <c r="O1131" s="2"/>
      <c r="P1131" s="2"/>
      <c r="Q1131" s="2"/>
      <c r="R1131" s="2"/>
      <c r="S1131" s="2"/>
      <c r="T1131" s="2"/>
      <c r="U1131" s="2"/>
    </row>
    <row r="1132" spans="1:21" x14ac:dyDescent="0.25">
      <c r="A1132" s="2"/>
      <c r="B1132" s="2"/>
      <c r="C1132" s="2"/>
      <c r="D1132" s="2"/>
      <c r="E1132" s="2"/>
      <c r="F1132" s="2"/>
      <c r="G1132" s="2"/>
      <c r="H1132" s="2"/>
      <c r="I1132" s="2"/>
      <c r="J1132" s="2"/>
      <c r="K1132" s="2"/>
      <c r="L1132" s="2"/>
      <c r="M1132" s="2"/>
      <c r="N1132" s="2"/>
      <c r="O1132" s="2"/>
      <c r="P1132" s="2"/>
      <c r="Q1132" s="2"/>
      <c r="R1132" s="2"/>
      <c r="S1132" s="2"/>
      <c r="T1132" s="2"/>
      <c r="U1132" s="2"/>
    </row>
    <row r="1133" spans="1:21" x14ac:dyDescent="0.25">
      <c r="A1133" s="2"/>
      <c r="B1133" s="2"/>
      <c r="C1133" s="2"/>
      <c r="D1133" s="2"/>
      <c r="E1133" s="2"/>
      <c r="F1133" s="2"/>
      <c r="G1133" s="2"/>
      <c r="H1133" s="2"/>
      <c r="I1133" s="2"/>
      <c r="J1133" s="2"/>
      <c r="K1133" s="2"/>
      <c r="L1133" s="2"/>
      <c r="M1133" s="2"/>
      <c r="N1133" s="2"/>
      <c r="O1133" s="2"/>
      <c r="P1133" s="2"/>
      <c r="Q1133" s="2"/>
      <c r="R1133" s="2"/>
      <c r="S1133" s="2"/>
      <c r="T1133" s="2"/>
      <c r="U1133" s="2"/>
    </row>
    <row r="1134" spans="1:21" x14ac:dyDescent="0.25">
      <c r="A1134" s="2"/>
      <c r="B1134" s="2"/>
      <c r="C1134" s="2"/>
      <c r="D1134" s="2"/>
      <c r="E1134" s="2"/>
      <c r="F1134" s="2"/>
      <c r="G1134" s="2"/>
      <c r="H1134" s="2"/>
      <c r="I1134" s="2"/>
      <c r="J1134" s="2"/>
      <c r="K1134" s="2"/>
      <c r="L1134" s="2"/>
      <c r="M1134" s="2"/>
      <c r="N1134" s="2"/>
      <c r="O1134" s="2"/>
      <c r="P1134" s="2"/>
      <c r="Q1134" s="2"/>
      <c r="R1134" s="2"/>
      <c r="S1134" s="2"/>
      <c r="T1134" s="2"/>
      <c r="U1134" s="2"/>
    </row>
    <row r="1135" spans="1:21" x14ac:dyDescent="0.25">
      <c r="A1135" s="2"/>
      <c r="B1135" s="2"/>
      <c r="C1135" s="2"/>
      <c r="D1135" s="2"/>
      <c r="E1135" s="2"/>
      <c r="F1135" s="2"/>
      <c r="G1135" s="2"/>
      <c r="H1135" s="2"/>
      <c r="I1135" s="2"/>
      <c r="J1135" s="2"/>
      <c r="K1135" s="2"/>
      <c r="L1135" s="2"/>
      <c r="M1135" s="2"/>
      <c r="N1135" s="2"/>
      <c r="O1135" s="2"/>
      <c r="P1135" s="2"/>
      <c r="Q1135" s="2"/>
      <c r="R1135" s="2"/>
      <c r="S1135" s="2"/>
      <c r="T1135" s="2"/>
      <c r="U1135" s="2"/>
    </row>
    <row r="1136" spans="1:21" x14ac:dyDescent="0.25">
      <c r="A1136" s="2"/>
      <c r="B1136" s="2"/>
      <c r="C1136" s="2"/>
      <c r="D1136" s="2"/>
      <c r="E1136" s="2"/>
      <c r="F1136" s="2"/>
      <c r="G1136" s="2"/>
      <c r="H1136" s="2"/>
      <c r="I1136" s="2"/>
      <c r="J1136" s="2"/>
      <c r="K1136" s="2"/>
      <c r="L1136" s="2"/>
      <c r="M1136" s="2"/>
      <c r="N1136" s="2"/>
      <c r="O1136" s="2"/>
      <c r="P1136" s="2"/>
      <c r="Q1136" s="2"/>
      <c r="R1136" s="2"/>
      <c r="S1136" s="2"/>
      <c r="T1136" s="2"/>
      <c r="U1136" s="2"/>
    </row>
    <row r="1137" spans="1:21" x14ac:dyDescent="0.25">
      <c r="A1137" s="2"/>
      <c r="B1137" s="2"/>
      <c r="C1137" s="2"/>
      <c r="D1137" s="2"/>
      <c r="E1137" s="2"/>
      <c r="F1137" s="2"/>
      <c r="G1137" s="2"/>
      <c r="H1137" s="2"/>
      <c r="I1137" s="2"/>
      <c r="J1137" s="2"/>
      <c r="K1137" s="2"/>
      <c r="L1137" s="2"/>
      <c r="M1137" s="2"/>
      <c r="N1137" s="2"/>
      <c r="O1137" s="2"/>
      <c r="P1137" s="2"/>
      <c r="Q1137" s="2"/>
      <c r="R1137" s="2"/>
      <c r="S1137" s="2"/>
      <c r="T1137" s="2"/>
      <c r="U1137" s="2"/>
    </row>
    <row r="1138" spans="1:21" x14ac:dyDescent="0.25">
      <c r="A1138" s="2"/>
      <c r="B1138" s="2"/>
      <c r="C1138" s="2"/>
      <c r="D1138" s="2"/>
      <c r="E1138" s="2"/>
      <c r="F1138" s="2"/>
      <c r="G1138" s="2"/>
      <c r="H1138" s="2"/>
      <c r="I1138" s="2"/>
      <c r="J1138" s="2"/>
      <c r="K1138" s="2"/>
      <c r="L1138" s="2"/>
      <c r="M1138" s="2"/>
      <c r="N1138" s="2"/>
      <c r="O1138" s="2"/>
      <c r="P1138" s="2"/>
      <c r="Q1138" s="2"/>
      <c r="R1138" s="2"/>
      <c r="S1138" s="2"/>
      <c r="T1138" s="2"/>
      <c r="U1138" s="2"/>
    </row>
    <row r="1139" spans="1:21" x14ac:dyDescent="0.25">
      <c r="A1139" s="2"/>
      <c r="B1139" s="2"/>
      <c r="C1139" s="2"/>
      <c r="D1139" s="2"/>
      <c r="E1139" s="2"/>
      <c r="F1139" s="2"/>
      <c r="G1139" s="2"/>
      <c r="H1139" s="2"/>
      <c r="I1139" s="2"/>
      <c r="J1139" s="2"/>
      <c r="K1139" s="2"/>
      <c r="L1139" s="2"/>
      <c r="M1139" s="2"/>
      <c r="N1139" s="2"/>
      <c r="O1139" s="2"/>
      <c r="P1139" s="2"/>
      <c r="Q1139" s="2"/>
      <c r="R1139" s="2"/>
      <c r="S1139" s="2"/>
      <c r="T1139" s="2"/>
      <c r="U1139" s="2"/>
    </row>
    <row r="1140" spans="1:21" x14ac:dyDescent="0.25">
      <c r="A1140" s="2"/>
      <c r="B1140" s="2"/>
      <c r="C1140" s="2"/>
      <c r="D1140" s="2"/>
      <c r="E1140" s="2"/>
      <c r="F1140" s="2"/>
      <c r="G1140" s="2"/>
      <c r="H1140" s="2"/>
      <c r="I1140" s="2"/>
      <c r="J1140" s="2"/>
      <c r="K1140" s="2"/>
      <c r="L1140" s="2"/>
      <c r="M1140" s="2"/>
      <c r="N1140" s="2"/>
      <c r="O1140" s="2"/>
      <c r="P1140" s="2"/>
      <c r="Q1140" s="2"/>
      <c r="R1140" s="2"/>
      <c r="S1140" s="2"/>
      <c r="T1140" s="2"/>
      <c r="U1140" s="2"/>
    </row>
    <row r="1141" spans="1:21" x14ac:dyDescent="0.25">
      <c r="A1141" s="2"/>
      <c r="B1141" s="2"/>
      <c r="C1141" s="2"/>
      <c r="D1141" s="2"/>
      <c r="E1141" s="2"/>
      <c r="F1141" s="2"/>
      <c r="G1141" s="2"/>
      <c r="H1141" s="2"/>
      <c r="I1141" s="2"/>
      <c r="J1141" s="2"/>
      <c r="K1141" s="2"/>
      <c r="L1141" s="2"/>
      <c r="M1141" s="2"/>
      <c r="N1141" s="2"/>
      <c r="O1141" s="2"/>
      <c r="P1141" s="2"/>
      <c r="Q1141" s="2"/>
      <c r="R1141" s="2"/>
      <c r="S1141" s="2"/>
      <c r="T1141" s="2"/>
      <c r="U1141" s="2"/>
    </row>
    <row r="1142" spans="1:21" x14ac:dyDescent="0.25">
      <c r="A1142" s="2"/>
      <c r="B1142" s="2"/>
      <c r="C1142" s="2"/>
      <c r="D1142" s="2"/>
      <c r="E1142" s="2"/>
      <c r="F1142" s="2"/>
      <c r="G1142" s="2"/>
      <c r="H1142" s="2"/>
      <c r="I1142" s="2"/>
      <c r="J1142" s="2"/>
      <c r="K1142" s="2"/>
      <c r="L1142" s="2"/>
      <c r="M1142" s="2"/>
      <c r="N1142" s="2"/>
      <c r="O1142" s="2"/>
      <c r="P1142" s="2"/>
      <c r="Q1142" s="2"/>
      <c r="R1142" s="2"/>
      <c r="S1142" s="2"/>
      <c r="T1142" s="2"/>
      <c r="U1142" s="2"/>
    </row>
    <row r="1143" spans="1:21" x14ac:dyDescent="0.25">
      <c r="A1143" s="2"/>
      <c r="B1143" s="2"/>
      <c r="C1143" s="2"/>
      <c r="D1143" s="2"/>
      <c r="E1143" s="2"/>
      <c r="F1143" s="2"/>
      <c r="G1143" s="2"/>
      <c r="H1143" s="2"/>
      <c r="I1143" s="2"/>
      <c r="J1143" s="2"/>
      <c r="K1143" s="2"/>
      <c r="L1143" s="2"/>
      <c r="M1143" s="2"/>
      <c r="N1143" s="2"/>
      <c r="O1143" s="2"/>
      <c r="P1143" s="2"/>
      <c r="Q1143" s="2"/>
      <c r="R1143" s="2"/>
      <c r="S1143" s="2"/>
      <c r="T1143" s="2"/>
      <c r="U1143" s="2"/>
    </row>
    <row r="1144" spans="1:21" x14ac:dyDescent="0.25">
      <c r="A1144" s="2"/>
      <c r="B1144" s="2"/>
      <c r="C1144" s="2"/>
      <c r="D1144" s="2"/>
      <c r="E1144" s="2"/>
      <c r="F1144" s="2"/>
      <c r="G1144" s="2"/>
      <c r="H1144" s="2"/>
      <c r="I1144" s="2"/>
      <c r="J1144" s="2"/>
      <c r="K1144" s="2"/>
      <c r="L1144" s="2"/>
      <c r="M1144" s="2"/>
      <c r="N1144" s="2"/>
      <c r="O1144" s="2"/>
      <c r="P1144" s="2"/>
      <c r="Q1144" s="2"/>
      <c r="R1144" s="2"/>
      <c r="S1144" s="2"/>
      <c r="T1144" s="2"/>
      <c r="U1144" s="2"/>
    </row>
    <row r="1145" spans="1:21" x14ac:dyDescent="0.25">
      <c r="A1145" s="2"/>
      <c r="B1145" s="2"/>
      <c r="C1145" s="2"/>
      <c r="D1145" s="2"/>
      <c r="E1145" s="2"/>
      <c r="F1145" s="2"/>
      <c r="G1145" s="2"/>
      <c r="H1145" s="2"/>
      <c r="I1145" s="2"/>
      <c r="J1145" s="2"/>
      <c r="K1145" s="2"/>
      <c r="L1145" s="2"/>
      <c r="M1145" s="2"/>
      <c r="N1145" s="2"/>
      <c r="O1145" s="2"/>
      <c r="P1145" s="2"/>
      <c r="Q1145" s="2"/>
      <c r="R1145" s="2"/>
      <c r="S1145" s="2"/>
      <c r="T1145" s="2"/>
      <c r="U1145" s="2"/>
    </row>
    <row r="1146" spans="1:21" x14ac:dyDescent="0.25">
      <c r="A1146" s="2"/>
      <c r="B1146" s="2"/>
      <c r="C1146" s="2"/>
      <c r="D1146" s="2"/>
      <c r="E1146" s="2"/>
      <c r="F1146" s="2"/>
      <c r="G1146" s="2"/>
      <c r="H1146" s="2"/>
      <c r="I1146" s="2"/>
      <c r="J1146" s="2"/>
      <c r="K1146" s="2"/>
      <c r="L1146" s="2"/>
      <c r="M1146" s="2"/>
      <c r="N1146" s="2"/>
      <c r="O1146" s="2"/>
      <c r="P1146" s="2"/>
      <c r="Q1146" s="2"/>
      <c r="R1146" s="2"/>
      <c r="S1146" s="2"/>
      <c r="T1146" s="2"/>
      <c r="U1146" s="2"/>
    </row>
    <row r="1147" spans="1:21" x14ac:dyDescent="0.25">
      <c r="A1147" s="2"/>
      <c r="B1147" s="2"/>
      <c r="C1147" s="2"/>
      <c r="D1147" s="2"/>
      <c r="E1147" s="2"/>
      <c r="F1147" s="2"/>
      <c r="G1147" s="2"/>
      <c r="H1147" s="2"/>
      <c r="I1147" s="2"/>
      <c r="J1147" s="2"/>
      <c r="K1147" s="2"/>
      <c r="L1147" s="2"/>
      <c r="M1147" s="2"/>
      <c r="N1147" s="2"/>
      <c r="O1147" s="2"/>
      <c r="P1147" s="2"/>
      <c r="Q1147" s="2"/>
      <c r="R1147" s="2"/>
      <c r="S1147" s="2"/>
      <c r="T1147" s="2"/>
      <c r="U1147" s="2"/>
    </row>
    <row r="1148" spans="1:21" x14ac:dyDescent="0.25">
      <c r="A1148" s="2"/>
      <c r="B1148" s="2"/>
      <c r="C1148" s="2"/>
      <c r="D1148" s="2"/>
      <c r="E1148" s="2"/>
      <c r="F1148" s="2"/>
      <c r="G1148" s="2"/>
      <c r="H1148" s="2"/>
      <c r="I1148" s="2"/>
      <c r="J1148" s="2"/>
      <c r="K1148" s="2"/>
      <c r="L1148" s="2"/>
      <c r="M1148" s="2"/>
      <c r="N1148" s="2"/>
      <c r="O1148" s="2"/>
      <c r="P1148" s="2"/>
      <c r="Q1148" s="2"/>
      <c r="R1148" s="2"/>
      <c r="S1148" s="2"/>
      <c r="T1148" s="2"/>
      <c r="U1148" s="2"/>
    </row>
    <row r="1149" spans="1:21" x14ac:dyDescent="0.25">
      <c r="A1149" s="2"/>
      <c r="B1149" s="2"/>
      <c r="C1149" s="2"/>
      <c r="D1149" s="2"/>
      <c r="E1149" s="2"/>
      <c r="F1149" s="2"/>
      <c r="G1149" s="2"/>
      <c r="H1149" s="2"/>
      <c r="I1149" s="2"/>
      <c r="J1149" s="2"/>
      <c r="K1149" s="2"/>
      <c r="L1149" s="2"/>
      <c r="M1149" s="2"/>
      <c r="N1149" s="2"/>
      <c r="O1149" s="2"/>
      <c r="P1149" s="2"/>
      <c r="Q1149" s="2"/>
      <c r="R1149" s="2"/>
      <c r="S1149" s="2"/>
      <c r="T1149" s="2"/>
      <c r="U1149" s="2"/>
    </row>
    <row r="1150" spans="1:21" x14ac:dyDescent="0.25">
      <c r="A1150" s="2"/>
      <c r="B1150" s="2"/>
      <c r="C1150" s="2"/>
      <c r="D1150" s="2"/>
      <c r="E1150" s="2"/>
      <c r="F1150" s="2"/>
      <c r="G1150" s="2"/>
      <c r="H1150" s="2"/>
      <c r="I1150" s="2"/>
      <c r="J1150" s="2"/>
      <c r="K1150" s="2"/>
      <c r="L1150" s="2"/>
      <c r="M1150" s="2"/>
      <c r="N1150" s="2"/>
      <c r="O1150" s="2"/>
      <c r="P1150" s="2"/>
      <c r="Q1150" s="2"/>
      <c r="R1150" s="2"/>
      <c r="S1150" s="2"/>
      <c r="T1150" s="2"/>
      <c r="U1150" s="2"/>
    </row>
    <row r="1151" spans="1:21" x14ac:dyDescent="0.25">
      <c r="A1151" s="2"/>
      <c r="B1151" s="2"/>
      <c r="C1151" s="2"/>
      <c r="D1151" s="2"/>
      <c r="E1151" s="2"/>
      <c r="F1151" s="2"/>
      <c r="G1151" s="2"/>
      <c r="H1151" s="2"/>
      <c r="I1151" s="2"/>
      <c r="J1151" s="2"/>
      <c r="K1151" s="2"/>
      <c r="L1151" s="2"/>
      <c r="M1151" s="2"/>
      <c r="N1151" s="2"/>
      <c r="O1151" s="2"/>
      <c r="P1151" s="2"/>
      <c r="Q1151" s="2"/>
      <c r="R1151" s="2"/>
      <c r="S1151" s="2"/>
      <c r="T1151" s="2"/>
      <c r="U1151" s="2"/>
    </row>
    <row r="1152" spans="1:21" x14ac:dyDescent="0.25">
      <c r="A1152" s="2"/>
      <c r="B1152" s="2"/>
      <c r="C1152" s="2"/>
      <c r="D1152" s="2"/>
      <c r="E1152" s="2"/>
      <c r="F1152" s="2"/>
      <c r="G1152" s="2"/>
      <c r="H1152" s="2"/>
      <c r="I1152" s="2"/>
      <c r="J1152" s="2"/>
      <c r="K1152" s="2"/>
      <c r="L1152" s="2"/>
      <c r="M1152" s="2"/>
      <c r="N1152" s="2"/>
      <c r="O1152" s="2"/>
      <c r="P1152" s="2"/>
      <c r="Q1152" s="2"/>
      <c r="R1152" s="2"/>
      <c r="S1152" s="2"/>
      <c r="T1152" s="2"/>
      <c r="U1152" s="2"/>
    </row>
    <row r="1153" spans="1:21" x14ac:dyDescent="0.25">
      <c r="A1153" s="2"/>
      <c r="B1153" s="2"/>
      <c r="C1153" s="2"/>
      <c r="D1153" s="2"/>
      <c r="E1153" s="2"/>
      <c r="F1153" s="2"/>
      <c r="G1153" s="2"/>
      <c r="H1153" s="2"/>
      <c r="I1153" s="2"/>
      <c r="J1153" s="2"/>
      <c r="K1153" s="2"/>
      <c r="L1153" s="2"/>
      <c r="M1153" s="2"/>
      <c r="N1153" s="2"/>
      <c r="O1153" s="2"/>
      <c r="P1153" s="2"/>
      <c r="Q1153" s="2"/>
      <c r="R1153" s="2"/>
      <c r="S1153" s="2"/>
      <c r="T1153" s="2"/>
      <c r="U1153" s="2"/>
    </row>
    <row r="1154" spans="1:21" x14ac:dyDescent="0.25">
      <c r="A1154" s="2"/>
      <c r="B1154" s="2"/>
      <c r="C1154" s="2"/>
      <c r="D1154" s="2"/>
      <c r="E1154" s="2"/>
      <c r="F1154" s="2"/>
      <c r="G1154" s="2"/>
      <c r="H1154" s="2"/>
      <c r="I1154" s="2"/>
      <c r="J1154" s="2"/>
      <c r="K1154" s="2"/>
      <c r="L1154" s="2"/>
      <c r="M1154" s="2"/>
      <c r="N1154" s="2"/>
      <c r="O1154" s="2"/>
      <c r="P1154" s="2"/>
      <c r="Q1154" s="2"/>
      <c r="R1154" s="2"/>
      <c r="S1154" s="2"/>
      <c r="T1154" s="2"/>
      <c r="U1154" s="2"/>
    </row>
    <row r="1155" spans="1:21" x14ac:dyDescent="0.25">
      <c r="A1155" s="2"/>
      <c r="B1155" s="2"/>
      <c r="C1155" s="2"/>
      <c r="D1155" s="2"/>
      <c r="E1155" s="2"/>
      <c r="F1155" s="2"/>
      <c r="G1155" s="2"/>
      <c r="H1155" s="2"/>
      <c r="I1155" s="2"/>
      <c r="J1155" s="2"/>
      <c r="K1155" s="2"/>
      <c r="L1155" s="2"/>
      <c r="M1155" s="2"/>
      <c r="N1155" s="2"/>
      <c r="O1155" s="2"/>
      <c r="P1155" s="2"/>
      <c r="Q1155" s="2"/>
      <c r="R1155" s="2"/>
      <c r="S1155" s="2"/>
      <c r="T1155" s="2"/>
      <c r="U1155" s="2"/>
    </row>
    <row r="1156" spans="1:21" x14ac:dyDescent="0.25">
      <c r="A1156" s="2"/>
      <c r="B1156" s="2"/>
      <c r="C1156" s="2"/>
      <c r="D1156" s="2"/>
      <c r="E1156" s="2"/>
      <c r="F1156" s="2"/>
      <c r="G1156" s="2"/>
      <c r="H1156" s="2"/>
      <c r="I1156" s="2"/>
      <c r="J1156" s="2"/>
      <c r="K1156" s="2"/>
      <c r="L1156" s="2"/>
      <c r="M1156" s="2"/>
      <c r="N1156" s="2"/>
      <c r="O1156" s="2"/>
      <c r="P1156" s="2"/>
      <c r="Q1156" s="2"/>
      <c r="R1156" s="2"/>
      <c r="S1156" s="2"/>
      <c r="T1156" s="2"/>
      <c r="U1156" s="2"/>
    </row>
    <row r="1157" spans="1:21" x14ac:dyDescent="0.25">
      <c r="A1157" s="2"/>
      <c r="B1157" s="2"/>
      <c r="C1157" s="2"/>
      <c r="D1157" s="2"/>
      <c r="E1157" s="2"/>
      <c r="F1157" s="2"/>
      <c r="G1157" s="2"/>
      <c r="H1157" s="2"/>
      <c r="I1157" s="2"/>
      <c r="J1157" s="2"/>
      <c r="K1157" s="2"/>
      <c r="L1157" s="2"/>
      <c r="M1157" s="2"/>
      <c r="N1157" s="2"/>
      <c r="O1157" s="2"/>
      <c r="P1157" s="2"/>
      <c r="Q1157" s="2"/>
      <c r="R1157" s="2"/>
      <c r="S1157" s="2"/>
      <c r="T1157" s="2"/>
      <c r="U1157" s="2"/>
    </row>
    <row r="1158" spans="1:21" x14ac:dyDescent="0.25">
      <c r="A1158" s="2"/>
      <c r="B1158" s="2"/>
      <c r="C1158" s="2"/>
      <c r="D1158" s="2"/>
      <c r="E1158" s="2"/>
      <c r="F1158" s="2"/>
      <c r="G1158" s="2"/>
      <c r="H1158" s="2"/>
      <c r="I1158" s="2"/>
      <c r="J1158" s="2"/>
      <c r="K1158" s="2"/>
      <c r="L1158" s="2"/>
      <c r="M1158" s="2"/>
      <c r="N1158" s="2"/>
      <c r="O1158" s="2"/>
      <c r="P1158" s="2"/>
      <c r="Q1158" s="2"/>
      <c r="R1158" s="2"/>
      <c r="S1158" s="2"/>
      <c r="T1158" s="2"/>
      <c r="U1158" s="2"/>
    </row>
    <row r="1159" spans="1:21" x14ac:dyDescent="0.25">
      <c r="A1159" s="2"/>
      <c r="B1159" s="2"/>
      <c r="C1159" s="2"/>
      <c r="D1159" s="2"/>
      <c r="E1159" s="2"/>
      <c r="F1159" s="2"/>
      <c r="G1159" s="2"/>
      <c r="H1159" s="2"/>
      <c r="I1159" s="2"/>
      <c r="J1159" s="2"/>
      <c r="K1159" s="2"/>
      <c r="L1159" s="2"/>
      <c r="M1159" s="2"/>
      <c r="N1159" s="2"/>
      <c r="O1159" s="2"/>
      <c r="P1159" s="2"/>
      <c r="Q1159" s="2"/>
      <c r="R1159" s="2"/>
      <c r="S1159" s="2"/>
      <c r="T1159" s="2"/>
      <c r="U1159" s="2"/>
    </row>
    <row r="1160" spans="1:21" x14ac:dyDescent="0.25">
      <c r="A1160" s="2"/>
      <c r="B1160" s="2"/>
      <c r="C1160" s="2"/>
      <c r="D1160" s="2"/>
      <c r="E1160" s="2"/>
      <c r="F1160" s="2"/>
      <c r="G1160" s="2"/>
      <c r="H1160" s="2"/>
      <c r="I1160" s="2"/>
      <c r="J1160" s="2"/>
      <c r="K1160" s="2"/>
      <c r="L1160" s="2"/>
      <c r="M1160" s="2"/>
      <c r="N1160" s="2"/>
      <c r="O1160" s="2"/>
      <c r="P1160" s="2"/>
      <c r="Q1160" s="2"/>
      <c r="R1160" s="2"/>
      <c r="S1160" s="2"/>
      <c r="T1160" s="2"/>
      <c r="U1160" s="2"/>
    </row>
    <row r="1161" spans="1:21" x14ac:dyDescent="0.25">
      <c r="A1161" s="2"/>
      <c r="B1161" s="2"/>
      <c r="C1161" s="2"/>
      <c r="D1161" s="2"/>
      <c r="E1161" s="2"/>
      <c r="F1161" s="2"/>
      <c r="G1161" s="2"/>
      <c r="H1161" s="2"/>
      <c r="I1161" s="2"/>
      <c r="J1161" s="2"/>
      <c r="K1161" s="2"/>
      <c r="L1161" s="2"/>
      <c r="M1161" s="2"/>
      <c r="N1161" s="2"/>
      <c r="O1161" s="2"/>
      <c r="P1161" s="2"/>
      <c r="Q1161" s="2"/>
      <c r="R1161" s="2"/>
      <c r="S1161" s="2"/>
      <c r="T1161" s="2"/>
      <c r="U1161" s="2"/>
    </row>
    <row r="1162" spans="1:21" x14ac:dyDescent="0.25">
      <c r="A1162" s="2"/>
      <c r="B1162" s="2"/>
      <c r="C1162" s="2"/>
      <c r="D1162" s="2"/>
      <c r="E1162" s="2"/>
      <c r="F1162" s="2"/>
      <c r="G1162" s="2"/>
      <c r="H1162" s="2"/>
      <c r="I1162" s="2"/>
      <c r="J1162" s="2"/>
      <c r="K1162" s="2"/>
      <c r="L1162" s="2"/>
      <c r="M1162" s="2"/>
      <c r="N1162" s="2"/>
      <c r="O1162" s="2"/>
      <c r="P1162" s="2"/>
      <c r="Q1162" s="2"/>
      <c r="R1162" s="2"/>
      <c r="S1162" s="2"/>
      <c r="T1162" s="2"/>
      <c r="U1162" s="2"/>
    </row>
    <row r="1163" spans="1:21" x14ac:dyDescent="0.25">
      <c r="A1163" s="2"/>
      <c r="B1163" s="2"/>
      <c r="C1163" s="2"/>
      <c r="D1163" s="2"/>
      <c r="E1163" s="2"/>
      <c r="F1163" s="2"/>
      <c r="G1163" s="2"/>
      <c r="H1163" s="2"/>
      <c r="I1163" s="2"/>
      <c r="J1163" s="2"/>
      <c r="K1163" s="2"/>
      <c r="L1163" s="2"/>
      <c r="M1163" s="2"/>
      <c r="N1163" s="2"/>
      <c r="O1163" s="2"/>
      <c r="P1163" s="2"/>
      <c r="Q1163" s="2"/>
      <c r="R1163" s="2"/>
      <c r="S1163" s="2"/>
      <c r="T1163" s="2"/>
      <c r="U1163" s="2"/>
    </row>
    <row r="1164" spans="1:21" x14ac:dyDescent="0.25">
      <c r="A1164" s="2"/>
      <c r="B1164" s="2"/>
      <c r="C1164" s="2"/>
      <c r="D1164" s="2"/>
      <c r="E1164" s="2"/>
      <c r="F1164" s="2"/>
      <c r="G1164" s="2"/>
      <c r="H1164" s="2"/>
      <c r="I1164" s="2"/>
      <c r="J1164" s="2"/>
      <c r="K1164" s="2"/>
      <c r="L1164" s="2"/>
      <c r="M1164" s="2"/>
      <c r="N1164" s="2"/>
      <c r="O1164" s="2"/>
      <c r="P1164" s="2"/>
      <c r="Q1164" s="2"/>
      <c r="R1164" s="2"/>
      <c r="S1164" s="2"/>
      <c r="T1164" s="2"/>
      <c r="U1164" s="2"/>
    </row>
    <row r="1165" spans="1:21" x14ac:dyDescent="0.25">
      <c r="A1165" s="2"/>
      <c r="B1165" s="2"/>
      <c r="C1165" s="2"/>
      <c r="D1165" s="2"/>
      <c r="E1165" s="2"/>
      <c r="F1165" s="2"/>
      <c r="G1165" s="2"/>
      <c r="H1165" s="2"/>
      <c r="I1165" s="2"/>
      <c r="J1165" s="2"/>
      <c r="K1165" s="2"/>
      <c r="L1165" s="2"/>
      <c r="M1165" s="2"/>
      <c r="N1165" s="2"/>
      <c r="O1165" s="2"/>
      <c r="P1165" s="2"/>
      <c r="Q1165" s="2"/>
      <c r="R1165" s="2"/>
      <c r="S1165" s="2"/>
      <c r="T1165" s="2"/>
      <c r="U1165" s="2"/>
    </row>
    <row r="1166" spans="1:21" x14ac:dyDescent="0.25">
      <c r="A1166" s="2"/>
      <c r="B1166" s="2"/>
      <c r="C1166" s="2"/>
      <c r="D1166" s="2"/>
      <c r="E1166" s="2"/>
      <c r="F1166" s="2"/>
      <c r="G1166" s="2"/>
      <c r="H1166" s="2"/>
      <c r="I1166" s="2"/>
      <c r="J1166" s="2"/>
      <c r="K1166" s="2"/>
      <c r="L1166" s="2"/>
      <c r="M1166" s="2"/>
      <c r="N1166" s="2"/>
      <c r="O1166" s="2"/>
      <c r="P1166" s="2"/>
      <c r="Q1166" s="2"/>
      <c r="R1166" s="2"/>
      <c r="S1166" s="2"/>
      <c r="T1166" s="2"/>
      <c r="U1166" s="2"/>
    </row>
    <row r="1167" spans="1:21" x14ac:dyDescent="0.25">
      <c r="A1167" s="2"/>
      <c r="B1167" s="2"/>
      <c r="C1167" s="2"/>
      <c r="D1167" s="2"/>
      <c r="E1167" s="2"/>
      <c r="F1167" s="2"/>
      <c r="G1167" s="2"/>
      <c r="H1167" s="2"/>
      <c r="I1167" s="2"/>
      <c r="J1167" s="2"/>
      <c r="K1167" s="2"/>
      <c r="L1167" s="2"/>
      <c r="M1167" s="2"/>
      <c r="N1167" s="2"/>
      <c r="O1167" s="2"/>
      <c r="P1167" s="2"/>
      <c r="Q1167" s="2"/>
      <c r="R1167" s="2"/>
      <c r="S1167" s="2"/>
      <c r="T1167" s="2"/>
      <c r="U1167" s="2"/>
    </row>
    <row r="1168" spans="1:21" x14ac:dyDescent="0.25">
      <c r="A1168" s="2"/>
      <c r="B1168" s="2"/>
      <c r="C1168" s="2"/>
      <c r="D1168" s="2"/>
      <c r="E1168" s="2"/>
      <c r="F1168" s="2"/>
      <c r="G1168" s="2"/>
      <c r="H1168" s="2"/>
      <c r="I1168" s="2"/>
      <c r="J1168" s="2"/>
      <c r="K1168" s="2"/>
      <c r="L1168" s="2"/>
      <c r="M1168" s="2"/>
      <c r="N1168" s="2"/>
      <c r="O1168" s="2"/>
      <c r="P1168" s="2"/>
      <c r="Q1168" s="2"/>
      <c r="R1168" s="2"/>
      <c r="S1168" s="2"/>
      <c r="T1168" s="2"/>
      <c r="U1168" s="2"/>
    </row>
    <row r="1169" spans="1:21" x14ac:dyDescent="0.25">
      <c r="A1169" s="2"/>
      <c r="B1169" s="2"/>
      <c r="C1169" s="2"/>
      <c r="D1169" s="2"/>
      <c r="E1169" s="2"/>
      <c r="F1169" s="2"/>
      <c r="G1169" s="2"/>
      <c r="H1169" s="2"/>
      <c r="I1169" s="2"/>
      <c r="J1169" s="2"/>
      <c r="K1169" s="2"/>
      <c r="L1169" s="2"/>
      <c r="M1169" s="2"/>
      <c r="N1169" s="2"/>
      <c r="O1169" s="2"/>
      <c r="P1169" s="2"/>
      <c r="Q1169" s="2"/>
      <c r="R1169" s="2"/>
      <c r="S1169" s="2"/>
      <c r="T1169" s="2"/>
      <c r="U1169" s="2"/>
    </row>
    <row r="1170" spans="1:21" x14ac:dyDescent="0.25">
      <c r="A1170" s="2"/>
      <c r="B1170" s="2"/>
      <c r="C1170" s="2"/>
      <c r="D1170" s="2"/>
      <c r="E1170" s="2"/>
      <c r="F1170" s="2"/>
      <c r="G1170" s="2"/>
      <c r="H1170" s="2"/>
      <c r="I1170" s="2"/>
      <c r="J1170" s="2"/>
      <c r="K1170" s="2"/>
      <c r="L1170" s="2"/>
      <c r="M1170" s="2"/>
      <c r="N1170" s="2"/>
      <c r="O1170" s="2"/>
      <c r="P1170" s="2"/>
      <c r="Q1170" s="2"/>
      <c r="R1170" s="2"/>
      <c r="S1170" s="2"/>
      <c r="T1170" s="2"/>
      <c r="U1170" s="2"/>
    </row>
    <row r="1171" spans="1:21" x14ac:dyDescent="0.25">
      <c r="A1171" s="2"/>
      <c r="B1171" s="2"/>
      <c r="C1171" s="2"/>
      <c r="D1171" s="2"/>
      <c r="E1171" s="2"/>
      <c r="F1171" s="2"/>
      <c r="G1171" s="2"/>
      <c r="H1171" s="2"/>
      <c r="I1171" s="2"/>
      <c r="J1171" s="2"/>
      <c r="K1171" s="2"/>
      <c r="L1171" s="2"/>
      <c r="M1171" s="2"/>
      <c r="N1171" s="2"/>
      <c r="O1171" s="2"/>
      <c r="P1171" s="2"/>
      <c r="Q1171" s="2"/>
      <c r="R1171" s="2"/>
      <c r="S1171" s="2"/>
      <c r="T1171" s="2"/>
      <c r="U1171" s="2"/>
    </row>
    <row r="1172" spans="1:21" x14ac:dyDescent="0.25">
      <c r="A1172" s="2"/>
      <c r="B1172" s="2"/>
      <c r="C1172" s="2"/>
      <c r="D1172" s="2"/>
      <c r="E1172" s="2"/>
      <c r="F1172" s="2"/>
      <c r="G1172" s="2"/>
      <c r="H1172" s="2"/>
      <c r="I1172" s="2"/>
      <c r="J1172" s="2"/>
      <c r="K1172" s="2"/>
      <c r="L1172" s="2"/>
      <c r="M1172" s="2"/>
      <c r="N1172" s="2"/>
      <c r="O1172" s="2"/>
      <c r="P1172" s="2"/>
      <c r="Q1172" s="2"/>
      <c r="R1172" s="2"/>
      <c r="S1172" s="2"/>
      <c r="T1172" s="2"/>
      <c r="U1172" s="2"/>
    </row>
    <row r="1173" spans="1:21" x14ac:dyDescent="0.25">
      <c r="A1173" s="2"/>
      <c r="B1173" s="2"/>
      <c r="C1173" s="2"/>
      <c r="D1173" s="2"/>
      <c r="E1173" s="2"/>
      <c r="F1173" s="2"/>
      <c r="G1173" s="2"/>
      <c r="H1173" s="2"/>
      <c r="I1173" s="2"/>
      <c r="J1173" s="2"/>
      <c r="K1173" s="2"/>
      <c r="L1173" s="2"/>
      <c r="M1173" s="2"/>
      <c r="N1173" s="2"/>
      <c r="O1173" s="2"/>
      <c r="P1173" s="2"/>
      <c r="Q1173" s="2"/>
      <c r="R1173" s="2"/>
      <c r="S1173" s="2"/>
      <c r="T1173" s="2"/>
      <c r="U1173" s="2"/>
    </row>
    <row r="1174" spans="1:21" x14ac:dyDescent="0.25">
      <c r="A1174" s="2"/>
      <c r="B1174" s="2"/>
      <c r="C1174" s="2"/>
      <c r="D1174" s="2"/>
      <c r="E1174" s="2"/>
      <c r="F1174" s="2"/>
      <c r="G1174" s="2"/>
      <c r="H1174" s="2"/>
      <c r="I1174" s="2"/>
      <c r="J1174" s="2"/>
      <c r="K1174" s="2"/>
      <c r="L1174" s="2"/>
      <c r="M1174" s="2"/>
      <c r="N1174" s="2"/>
      <c r="O1174" s="2"/>
      <c r="P1174" s="2"/>
      <c r="Q1174" s="2"/>
      <c r="R1174" s="2"/>
      <c r="S1174" s="2"/>
      <c r="T1174" s="2"/>
      <c r="U1174" s="2"/>
    </row>
    <row r="1175" spans="1:21" x14ac:dyDescent="0.25">
      <c r="A1175" s="2"/>
      <c r="B1175" s="2"/>
      <c r="C1175" s="2"/>
      <c r="D1175" s="2"/>
      <c r="E1175" s="2"/>
      <c r="F1175" s="2"/>
      <c r="G1175" s="2"/>
      <c r="H1175" s="2"/>
      <c r="I1175" s="2"/>
      <c r="J1175" s="2"/>
      <c r="K1175" s="2"/>
      <c r="L1175" s="2"/>
      <c r="M1175" s="2"/>
      <c r="N1175" s="2"/>
      <c r="O1175" s="2"/>
      <c r="P1175" s="2"/>
      <c r="Q1175" s="2"/>
      <c r="R1175" s="2"/>
      <c r="S1175" s="2"/>
      <c r="T1175" s="2"/>
      <c r="U1175" s="2"/>
    </row>
    <row r="1176" spans="1:21" x14ac:dyDescent="0.25">
      <c r="A1176" s="2"/>
      <c r="B1176" s="2"/>
      <c r="C1176" s="2"/>
      <c r="D1176" s="2"/>
      <c r="E1176" s="2"/>
      <c r="F1176" s="2"/>
      <c r="G1176" s="2"/>
      <c r="H1176" s="2"/>
      <c r="I1176" s="2"/>
      <c r="J1176" s="2"/>
      <c r="K1176" s="2"/>
      <c r="L1176" s="2"/>
      <c r="M1176" s="2"/>
      <c r="N1176" s="2"/>
      <c r="O1176" s="2"/>
      <c r="P1176" s="2"/>
      <c r="Q1176" s="2"/>
      <c r="R1176" s="2"/>
      <c r="S1176" s="2"/>
      <c r="T1176" s="2"/>
      <c r="U1176" s="2"/>
    </row>
    <row r="1177" spans="1:21" x14ac:dyDescent="0.25">
      <c r="A1177" s="2"/>
      <c r="B1177" s="2"/>
      <c r="C1177" s="2"/>
      <c r="D1177" s="2"/>
      <c r="E1177" s="2"/>
      <c r="F1177" s="2"/>
      <c r="G1177" s="2"/>
      <c r="H1177" s="2"/>
      <c r="I1177" s="2"/>
      <c r="J1177" s="2"/>
      <c r="K1177" s="2"/>
      <c r="L1177" s="2"/>
      <c r="M1177" s="2"/>
      <c r="N1177" s="2"/>
      <c r="O1177" s="2"/>
      <c r="P1177" s="2"/>
      <c r="Q1177" s="2"/>
      <c r="R1177" s="2"/>
      <c r="S1177" s="2"/>
      <c r="T1177" s="2"/>
      <c r="U1177" s="2"/>
    </row>
    <row r="1178" spans="1:21" x14ac:dyDescent="0.25">
      <c r="A1178" s="2"/>
      <c r="B1178" s="2"/>
      <c r="C1178" s="2"/>
      <c r="D1178" s="2"/>
      <c r="E1178" s="2"/>
      <c r="F1178" s="2"/>
      <c r="G1178" s="2"/>
      <c r="H1178" s="2"/>
      <c r="I1178" s="2"/>
      <c r="J1178" s="2"/>
      <c r="K1178" s="2"/>
      <c r="L1178" s="2"/>
      <c r="M1178" s="2"/>
      <c r="N1178" s="2"/>
      <c r="O1178" s="2"/>
      <c r="P1178" s="2"/>
      <c r="Q1178" s="2"/>
      <c r="R1178" s="2"/>
      <c r="S1178" s="2"/>
      <c r="T1178" s="2"/>
      <c r="U1178" s="2"/>
    </row>
    <row r="1179" spans="1:21" x14ac:dyDescent="0.25">
      <c r="A1179" s="2"/>
      <c r="B1179" s="2"/>
      <c r="C1179" s="2"/>
      <c r="D1179" s="2"/>
      <c r="E1179" s="2"/>
      <c r="F1179" s="2"/>
      <c r="G1179" s="2"/>
      <c r="H1179" s="2"/>
      <c r="I1179" s="2"/>
      <c r="J1179" s="2"/>
      <c r="K1179" s="2"/>
      <c r="L1179" s="2"/>
      <c r="M1179" s="2"/>
      <c r="N1179" s="2"/>
      <c r="O1179" s="2"/>
      <c r="P1179" s="2"/>
      <c r="Q1179" s="2"/>
      <c r="R1179" s="2"/>
      <c r="S1179" s="2"/>
      <c r="T1179" s="2"/>
      <c r="U1179" s="2"/>
    </row>
    <row r="1180" spans="1:21" x14ac:dyDescent="0.25">
      <c r="A1180" s="2"/>
      <c r="B1180" s="2"/>
      <c r="C1180" s="2"/>
      <c r="D1180" s="2"/>
      <c r="E1180" s="2"/>
      <c r="F1180" s="2"/>
      <c r="G1180" s="2"/>
      <c r="H1180" s="2"/>
      <c r="I1180" s="2"/>
      <c r="J1180" s="2"/>
      <c r="K1180" s="2"/>
      <c r="L1180" s="2"/>
      <c r="M1180" s="2"/>
      <c r="N1180" s="2"/>
      <c r="O1180" s="2"/>
      <c r="P1180" s="2"/>
      <c r="Q1180" s="2"/>
      <c r="R1180" s="2"/>
      <c r="S1180" s="2"/>
      <c r="T1180" s="2"/>
      <c r="U1180" s="2"/>
    </row>
    <row r="1181" spans="1:21" x14ac:dyDescent="0.25">
      <c r="A1181" s="2"/>
      <c r="B1181" s="2"/>
      <c r="C1181" s="2"/>
      <c r="D1181" s="2"/>
      <c r="E1181" s="2"/>
      <c r="F1181" s="2"/>
      <c r="G1181" s="2"/>
      <c r="H1181" s="2"/>
      <c r="I1181" s="2"/>
      <c r="J1181" s="2"/>
      <c r="K1181" s="2"/>
      <c r="L1181" s="2"/>
      <c r="M1181" s="2"/>
      <c r="N1181" s="2"/>
      <c r="O1181" s="2"/>
      <c r="P1181" s="2"/>
      <c r="Q1181" s="2"/>
      <c r="R1181" s="2"/>
      <c r="S1181" s="2"/>
      <c r="T1181" s="2"/>
      <c r="U1181" s="2"/>
    </row>
    <row r="1182" spans="1:21" x14ac:dyDescent="0.25">
      <c r="A1182" s="2"/>
      <c r="B1182" s="2"/>
      <c r="C1182" s="2"/>
      <c r="D1182" s="2"/>
      <c r="E1182" s="2"/>
      <c r="F1182" s="2"/>
      <c r="G1182" s="2"/>
      <c r="H1182" s="2"/>
      <c r="I1182" s="2"/>
      <c r="J1182" s="2"/>
      <c r="K1182" s="2"/>
      <c r="L1182" s="2"/>
      <c r="M1182" s="2"/>
      <c r="N1182" s="2"/>
      <c r="O1182" s="2"/>
      <c r="P1182" s="2"/>
      <c r="Q1182" s="2"/>
      <c r="R1182" s="2"/>
      <c r="S1182" s="2"/>
      <c r="T1182" s="2"/>
      <c r="U1182" s="2"/>
    </row>
    <row r="1183" spans="1:21" x14ac:dyDescent="0.25">
      <c r="A1183" s="2"/>
      <c r="B1183" s="2"/>
      <c r="C1183" s="2"/>
      <c r="D1183" s="2"/>
      <c r="E1183" s="2"/>
      <c r="F1183" s="2"/>
      <c r="G1183" s="2"/>
      <c r="H1183" s="2"/>
      <c r="I1183" s="2"/>
      <c r="J1183" s="2"/>
      <c r="K1183" s="2"/>
      <c r="L1183" s="2"/>
      <c r="M1183" s="2"/>
      <c r="N1183" s="2"/>
      <c r="O1183" s="2"/>
      <c r="P1183" s="2"/>
      <c r="Q1183" s="2"/>
      <c r="R1183" s="2"/>
      <c r="S1183" s="2"/>
      <c r="T1183" s="2"/>
      <c r="U1183" s="2"/>
    </row>
    <row r="1184" spans="1:21" x14ac:dyDescent="0.25">
      <c r="A1184" s="2"/>
      <c r="B1184" s="2"/>
      <c r="C1184" s="2"/>
      <c r="D1184" s="2"/>
      <c r="E1184" s="2"/>
      <c r="F1184" s="2"/>
      <c r="G1184" s="2"/>
      <c r="H1184" s="2"/>
      <c r="I1184" s="2"/>
      <c r="J1184" s="2"/>
      <c r="K1184" s="2"/>
      <c r="L1184" s="2"/>
      <c r="M1184" s="2"/>
      <c r="N1184" s="2"/>
      <c r="O1184" s="2"/>
      <c r="P1184" s="2"/>
      <c r="Q1184" s="2"/>
      <c r="R1184" s="2"/>
      <c r="S1184" s="2"/>
      <c r="T1184" s="2"/>
      <c r="U1184" s="2"/>
    </row>
    <row r="1185" spans="1:21" x14ac:dyDescent="0.25">
      <c r="A1185" s="2"/>
      <c r="B1185" s="2"/>
      <c r="C1185" s="2"/>
      <c r="D1185" s="2"/>
      <c r="E1185" s="2"/>
      <c r="F1185" s="2"/>
      <c r="G1185" s="2"/>
      <c r="H1185" s="2"/>
      <c r="I1185" s="2"/>
      <c r="J1185" s="2"/>
      <c r="K1185" s="2"/>
      <c r="L1185" s="2"/>
      <c r="M1185" s="2"/>
      <c r="N1185" s="2"/>
      <c r="O1185" s="2"/>
      <c r="P1185" s="2"/>
      <c r="Q1185" s="2"/>
      <c r="R1185" s="2"/>
      <c r="S1185" s="2"/>
      <c r="T1185" s="2"/>
      <c r="U1185" s="2"/>
    </row>
    <row r="1186" spans="1:21" x14ac:dyDescent="0.25">
      <c r="A1186" s="2"/>
      <c r="B1186" s="2"/>
      <c r="C1186" s="2"/>
      <c r="D1186" s="2"/>
      <c r="E1186" s="2"/>
      <c r="F1186" s="2"/>
      <c r="G1186" s="2"/>
      <c r="H1186" s="2"/>
      <c r="I1186" s="2"/>
      <c r="J1186" s="2"/>
      <c r="K1186" s="2"/>
      <c r="L1186" s="2"/>
      <c r="M1186" s="2"/>
      <c r="N1186" s="2"/>
      <c r="O1186" s="2"/>
      <c r="P1186" s="2"/>
      <c r="Q1186" s="2"/>
      <c r="R1186" s="2"/>
      <c r="S1186" s="2"/>
      <c r="T1186" s="2"/>
      <c r="U1186" s="2"/>
    </row>
    <row r="1187" spans="1:21" x14ac:dyDescent="0.25">
      <c r="A1187" s="2"/>
      <c r="B1187" s="2"/>
      <c r="C1187" s="2"/>
      <c r="D1187" s="2"/>
      <c r="E1187" s="2"/>
      <c r="F1187" s="2"/>
      <c r="G1187" s="2"/>
      <c r="H1187" s="2"/>
      <c r="I1187" s="2"/>
      <c r="J1187" s="2"/>
      <c r="K1187" s="2"/>
      <c r="L1187" s="2"/>
      <c r="M1187" s="2"/>
      <c r="N1187" s="2"/>
      <c r="O1187" s="2"/>
      <c r="P1187" s="2"/>
      <c r="Q1187" s="2"/>
      <c r="R1187" s="2"/>
      <c r="S1187" s="2"/>
      <c r="T1187" s="2"/>
      <c r="U1187" s="2"/>
    </row>
    <row r="1188" spans="1:21" x14ac:dyDescent="0.25">
      <c r="A1188" s="2"/>
      <c r="B1188" s="2"/>
      <c r="C1188" s="2"/>
      <c r="D1188" s="2"/>
      <c r="E1188" s="2"/>
      <c r="F1188" s="2"/>
      <c r="G1188" s="2"/>
      <c r="H1188" s="2"/>
      <c r="I1188" s="2"/>
      <c r="J1188" s="2"/>
      <c r="K1188" s="2"/>
      <c r="L1188" s="2"/>
      <c r="M1188" s="2"/>
      <c r="N1188" s="2"/>
      <c r="O1188" s="2"/>
      <c r="P1188" s="2"/>
      <c r="Q1188" s="2"/>
      <c r="R1188" s="2"/>
      <c r="S1188" s="2"/>
      <c r="T1188" s="2"/>
      <c r="U1188" s="2"/>
    </row>
    <row r="1189" spans="1:21" x14ac:dyDescent="0.25">
      <c r="A1189" s="2"/>
      <c r="B1189" s="2"/>
      <c r="C1189" s="2"/>
      <c r="D1189" s="2"/>
      <c r="E1189" s="2"/>
      <c r="F1189" s="2"/>
      <c r="G1189" s="2"/>
      <c r="H1189" s="2"/>
      <c r="I1189" s="2"/>
      <c r="J1189" s="2"/>
      <c r="K1189" s="2"/>
      <c r="L1189" s="2"/>
      <c r="M1189" s="2"/>
      <c r="N1189" s="2"/>
      <c r="O1189" s="2"/>
      <c r="P1189" s="2"/>
      <c r="Q1189" s="2"/>
      <c r="R1189" s="2"/>
      <c r="S1189" s="2"/>
      <c r="T1189" s="2"/>
      <c r="U1189" s="2"/>
    </row>
    <row r="1190" spans="1:21" x14ac:dyDescent="0.25">
      <c r="A1190" s="2"/>
      <c r="B1190" s="2"/>
      <c r="C1190" s="2"/>
      <c r="D1190" s="2"/>
      <c r="E1190" s="2"/>
      <c r="F1190" s="2"/>
      <c r="G1190" s="2"/>
      <c r="H1190" s="2"/>
      <c r="I1190" s="2"/>
      <c r="J1190" s="2"/>
      <c r="K1190" s="2"/>
      <c r="L1190" s="2"/>
      <c r="M1190" s="2"/>
      <c r="N1190" s="2"/>
      <c r="O1190" s="2"/>
      <c r="P1190" s="2"/>
      <c r="Q1190" s="2"/>
      <c r="R1190" s="2"/>
      <c r="S1190" s="2"/>
      <c r="T1190" s="2"/>
      <c r="U1190" s="2"/>
    </row>
    <row r="1191" spans="1:21" x14ac:dyDescent="0.25">
      <c r="A1191" s="2"/>
      <c r="B1191" s="2"/>
      <c r="C1191" s="2"/>
      <c r="D1191" s="2"/>
      <c r="E1191" s="2"/>
      <c r="F1191" s="2"/>
      <c r="G1191" s="2"/>
      <c r="H1191" s="2"/>
      <c r="I1191" s="2"/>
      <c r="J1191" s="2"/>
      <c r="K1191" s="2"/>
      <c r="L1191" s="2"/>
      <c r="M1191" s="2"/>
      <c r="N1191" s="2"/>
      <c r="O1191" s="2"/>
      <c r="P1191" s="2"/>
      <c r="Q1191" s="2"/>
      <c r="R1191" s="2"/>
      <c r="S1191" s="2"/>
      <c r="T1191" s="2"/>
      <c r="U1191" s="2"/>
    </row>
    <row r="1192" spans="1:21" x14ac:dyDescent="0.25">
      <c r="A1192" s="2"/>
      <c r="B1192" s="2"/>
      <c r="C1192" s="2"/>
      <c r="D1192" s="2"/>
      <c r="E1192" s="2"/>
      <c r="F1192" s="2"/>
      <c r="G1192" s="2"/>
      <c r="H1192" s="2"/>
      <c r="I1192" s="2"/>
      <c r="J1192" s="2"/>
      <c r="K1192" s="2"/>
      <c r="L1192" s="2"/>
      <c r="M1192" s="2"/>
      <c r="N1192" s="2"/>
      <c r="O1192" s="2"/>
      <c r="P1192" s="2"/>
      <c r="Q1192" s="2"/>
      <c r="R1192" s="2"/>
      <c r="S1192" s="2"/>
      <c r="T1192" s="2"/>
      <c r="U1192" s="2"/>
    </row>
    <row r="1193" spans="1:21" x14ac:dyDescent="0.25">
      <c r="A1193" s="2"/>
      <c r="B1193" s="2"/>
      <c r="C1193" s="2"/>
      <c r="D1193" s="2"/>
      <c r="E1193" s="2"/>
      <c r="F1193" s="2"/>
      <c r="G1193" s="2"/>
      <c r="H1193" s="2"/>
      <c r="I1193" s="2"/>
      <c r="J1193" s="2"/>
      <c r="K1193" s="2"/>
      <c r="L1193" s="2"/>
      <c r="M1193" s="2"/>
      <c r="N1193" s="2"/>
      <c r="O1193" s="2"/>
      <c r="P1193" s="2"/>
      <c r="Q1193" s="2"/>
      <c r="R1193" s="2"/>
      <c r="S1193" s="2"/>
      <c r="T1193" s="2"/>
      <c r="U1193" s="2"/>
    </row>
    <row r="1194" spans="1:21" x14ac:dyDescent="0.25">
      <c r="A1194" s="2"/>
      <c r="B1194" s="2"/>
      <c r="C1194" s="2"/>
      <c r="D1194" s="2"/>
      <c r="E1194" s="2"/>
      <c r="F1194" s="2"/>
      <c r="G1194" s="2"/>
      <c r="H1194" s="2"/>
      <c r="I1194" s="2"/>
      <c r="J1194" s="2"/>
      <c r="K1194" s="2"/>
      <c r="L1194" s="2"/>
      <c r="M1194" s="2"/>
      <c r="N1194" s="2"/>
      <c r="O1194" s="2"/>
      <c r="P1194" s="2"/>
      <c r="Q1194" s="2"/>
      <c r="R1194" s="2"/>
      <c r="S1194" s="2"/>
      <c r="T1194" s="2"/>
      <c r="U1194" s="2"/>
    </row>
    <row r="1195" spans="1:21" x14ac:dyDescent="0.25">
      <c r="A1195" s="2"/>
      <c r="B1195" s="2"/>
      <c r="C1195" s="2"/>
      <c r="D1195" s="2"/>
      <c r="E1195" s="2"/>
      <c r="F1195" s="2"/>
      <c r="G1195" s="2"/>
      <c r="H1195" s="2"/>
      <c r="I1195" s="2"/>
      <c r="J1195" s="2"/>
      <c r="K1195" s="2"/>
      <c r="L1195" s="2"/>
      <c r="M1195" s="2"/>
      <c r="N1195" s="2"/>
      <c r="O1195" s="2"/>
      <c r="P1195" s="2"/>
      <c r="Q1195" s="2"/>
      <c r="R1195" s="2"/>
      <c r="S1195" s="2"/>
      <c r="T1195" s="2"/>
      <c r="U1195" s="2"/>
    </row>
    <row r="1196" spans="1:21" x14ac:dyDescent="0.25">
      <c r="A1196" s="2"/>
      <c r="B1196" s="2"/>
      <c r="C1196" s="2"/>
      <c r="D1196" s="2"/>
      <c r="E1196" s="2"/>
      <c r="F1196" s="2"/>
      <c r="G1196" s="2"/>
      <c r="H1196" s="2"/>
      <c r="I1196" s="2"/>
      <c r="J1196" s="2"/>
      <c r="K1196" s="2"/>
      <c r="L1196" s="2"/>
      <c r="M1196" s="2"/>
      <c r="N1196" s="2"/>
      <c r="O1196" s="2"/>
      <c r="P1196" s="2"/>
      <c r="Q1196" s="2"/>
      <c r="R1196" s="2"/>
      <c r="S1196" s="2"/>
      <c r="T1196" s="2"/>
      <c r="U1196" s="2"/>
    </row>
    <row r="1197" spans="1:21" x14ac:dyDescent="0.25">
      <c r="A1197" s="2"/>
      <c r="B1197" s="2"/>
      <c r="C1197" s="2"/>
      <c r="D1197" s="2"/>
      <c r="E1197" s="2"/>
      <c r="F1197" s="2"/>
      <c r="G1197" s="2"/>
      <c r="H1197" s="2"/>
      <c r="I1197" s="2"/>
      <c r="J1197" s="2"/>
      <c r="K1197" s="2"/>
      <c r="L1197" s="2"/>
      <c r="M1197" s="2"/>
      <c r="N1197" s="2"/>
      <c r="O1197" s="2"/>
      <c r="P1197" s="2"/>
      <c r="Q1197" s="2"/>
      <c r="R1197" s="2"/>
      <c r="S1197" s="2"/>
      <c r="T1197" s="2"/>
      <c r="U1197" s="2"/>
    </row>
    <row r="1198" spans="1:21" x14ac:dyDescent="0.25">
      <c r="A1198" s="2"/>
      <c r="B1198" s="2"/>
      <c r="C1198" s="2"/>
      <c r="D1198" s="2"/>
      <c r="E1198" s="2"/>
      <c r="F1198" s="2"/>
      <c r="G1198" s="2"/>
      <c r="H1198" s="2"/>
      <c r="I1198" s="2"/>
      <c r="J1198" s="2"/>
      <c r="K1198" s="2"/>
      <c r="L1198" s="2"/>
      <c r="M1198" s="2"/>
      <c r="N1198" s="2"/>
      <c r="O1198" s="2"/>
      <c r="P1198" s="2"/>
      <c r="Q1198" s="2"/>
      <c r="R1198" s="2"/>
      <c r="S1198" s="2"/>
      <c r="T1198" s="2"/>
      <c r="U1198" s="2"/>
    </row>
    <row r="1199" spans="1:21" x14ac:dyDescent="0.25">
      <c r="A1199" s="2"/>
      <c r="B1199" s="2"/>
      <c r="C1199" s="2"/>
      <c r="D1199" s="2"/>
      <c r="E1199" s="2"/>
      <c r="F1199" s="2"/>
      <c r="G1199" s="2"/>
      <c r="H1199" s="2"/>
      <c r="I1199" s="2"/>
      <c r="J1199" s="2"/>
      <c r="K1199" s="2"/>
      <c r="L1199" s="2"/>
      <c r="M1199" s="2"/>
      <c r="N1199" s="2"/>
      <c r="O1199" s="2"/>
      <c r="P1199" s="2"/>
      <c r="Q1199" s="2"/>
      <c r="R1199" s="2"/>
      <c r="S1199" s="2"/>
      <c r="T1199" s="2"/>
      <c r="U1199" s="2"/>
    </row>
    <row r="1200" spans="1:21" x14ac:dyDescent="0.25">
      <c r="A1200" s="2"/>
      <c r="B1200" s="2"/>
      <c r="C1200" s="2"/>
      <c r="D1200" s="2"/>
      <c r="E1200" s="2"/>
      <c r="F1200" s="2"/>
      <c r="G1200" s="2"/>
      <c r="H1200" s="2"/>
      <c r="I1200" s="2"/>
      <c r="J1200" s="2"/>
      <c r="K1200" s="2"/>
      <c r="L1200" s="2"/>
      <c r="M1200" s="2"/>
      <c r="N1200" s="2"/>
      <c r="O1200" s="2"/>
      <c r="P1200" s="2"/>
      <c r="Q1200" s="2"/>
      <c r="R1200" s="2"/>
      <c r="S1200" s="2"/>
      <c r="T1200" s="2"/>
      <c r="U1200" s="2"/>
    </row>
    <row r="1201" spans="1:21" x14ac:dyDescent="0.25">
      <c r="A1201" s="2"/>
      <c r="B1201" s="2"/>
      <c r="C1201" s="2"/>
      <c r="D1201" s="2"/>
      <c r="E1201" s="2"/>
      <c r="F1201" s="2"/>
      <c r="G1201" s="2"/>
      <c r="H1201" s="2"/>
      <c r="I1201" s="2"/>
      <c r="J1201" s="2"/>
      <c r="K1201" s="2"/>
      <c r="L1201" s="2"/>
      <c r="M1201" s="2"/>
      <c r="N1201" s="2"/>
      <c r="O1201" s="2"/>
      <c r="P1201" s="2"/>
      <c r="Q1201" s="2"/>
      <c r="R1201" s="2"/>
      <c r="S1201" s="2"/>
      <c r="T1201" s="2"/>
      <c r="U1201" s="2"/>
    </row>
    <row r="1202" spans="1:21" x14ac:dyDescent="0.25">
      <c r="A1202" s="2"/>
      <c r="B1202" s="2"/>
      <c r="C1202" s="2"/>
      <c r="D1202" s="2"/>
      <c r="E1202" s="2"/>
      <c r="F1202" s="2"/>
      <c r="G1202" s="2"/>
      <c r="H1202" s="2"/>
      <c r="I1202" s="2"/>
      <c r="J1202" s="2"/>
      <c r="K1202" s="2"/>
      <c r="L1202" s="2"/>
      <c r="M1202" s="2"/>
      <c r="N1202" s="2"/>
      <c r="O1202" s="2"/>
      <c r="P1202" s="2"/>
      <c r="Q1202" s="2"/>
      <c r="R1202" s="2"/>
      <c r="S1202" s="2"/>
      <c r="T1202" s="2"/>
      <c r="U1202" s="2"/>
    </row>
    <row r="1203" spans="1:21" x14ac:dyDescent="0.25">
      <c r="A1203" s="2"/>
      <c r="B1203" s="2"/>
      <c r="C1203" s="2"/>
      <c r="D1203" s="2"/>
      <c r="E1203" s="2"/>
      <c r="F1203" s="2"/>
      <c r="G1203" s="2"/>
      <c r="H1203" s="2"/>
      <c r="I1203" s="2"/>
      <c r="J1203" s="2"/>
      <c r="K1203" s="2"/>
      <c r="L1203" s="2"/>
      <c r="M1203" s="2"/>
      <c r="N1203" s="2"/>
      <c r="O1203" s="2"/>
      <c r="P1203" s="2"/>
      <c r="Q1203" s="2"/>
      <c r="R1203" s="2"/>
      <c r="S1203" s="2"/>
      <c r="T1203" s="2"/>
      <c r="U1203" s="2"/>
    </row>
    <row r="1204" spans="1:21" x14ac:dyDescent="0.25">
      <c r="A1204" s="2"/>
      <c r="B1204" s="2"/>
      <c r="C1204" s="2"/>
      <c r="D1204" s="2"/>
      <c r="E1204" s="2"/>
      <c r="F1204" s="2"/>
      <c r="G1204" s="2"/>
      <c r="H1204" s="2"/>
      <c r="I1204" s="2"/>
      <c r="J1204" s="2"/>
      <c r="K1204" s="2"/>
      <c r="L1204" s="2"/>
      <c r="M1204" s="2"/>
      <c r="N1204" s="2"/>
      <c r="O1204" s="2"/>
      <c r="P1204" s="2"/>
      <c r="Q1204" s="2"/>
      <c r="R1204" s="2"/>
      <c r="S1204" s="2"/>
      <c r="T1204" s="2"/>
      <c r="U1204" s="2"/>
    </row>
    <row r="1205" spans="1:21" x14ac:dyDescent="0.25">
      <c r="A1205" s="2"/>
      <c r="B1205" s="2"/>
      <c r="C1205" s="2"/>
      <c r="D1205" s="2"/>
      <c r="E1205" s="2"/>
      <c r="F1205" s="2"/>
      <c r="G1205" s="2"/>
      <c r="H1205" s="2"/>
      <c r="I1205" s="2"/>
      <c r="J1205" s="2"/>
      <c r="K1205" s="2"/>
      <c r="L1205" s="2"/>
      <c r="M1205" s="2"/>
      <c r="N1205" s="2"/>
      <c r="O1205" s="2"/>
      <c r="P1205" s="2"/>
      <c r="Q1205" s="2"/>
      <c r="R1205" s="2"/>
      <c r="S1205" s="2"/>
      <c r="T1205" s="2"/>
      <c r="U1205" s="2"/>
    </row>
    <row r="1206" spans="1:21" x14ac:dyDescent="0.25">
      <c r="A1206" s="2"/>
      <c r="B1206" s="2"/>
      <c r="C1206" s="2"/>
      <c r="D1206" s="2"/>
      <c r="E1206" s="2"/>
      <c r="F1206" s="2"/>
      <c r="G1206" s="2"/>
      <c r="H1206" s="2"/>
      <c r="I1206" s="2"/>
      <c r="J1206" s="2"/>
      <c r="K1206" s="2"/>
      <c r="L1206" s="2"/>
      <c r="M1206" s="2"/>
      <c r="N1206" s="2"/>
      <c r="O1206" s="2"/>
      <c r="P1206" s="2"/>
      <c r="Q1206" s="2"/>
      <c r="R1206" s="2"/>
      <c r="S1206" s="2"/>
      <c r="T1206" s="2"/>
      <c r="U1206" s="2"/>
    </row>
    <row r="1207" spans="1:21" x14ac:dyDescent="0.25">
      <c r="A1207" s="2"/>
      <c r="B1207" s="2"/>
      <c r="C1207" s="2"/>
      <c r="D1207" s="2"/>
      <c r="E1207" s="2"/>
      <c r="F1207" s="2"/>
      <c r="G1207" s="2"/>
      <c r="H1207" s="2"/>
      <c r="I1207" s="2"/>
      <c r="J1207" s="2"/>
      <c r="K1207" s="2"/>
      <c r="L1207" s="2"/>
      <c r="M1207" s="2"/>
      <c r="N1207" s="2"/>
      <c r="O1207" s="2"/>
      <c r="P1207" s="2"/>
      <c r="Q1207" s="2"/>
      <c r="R1207" s="2"/>
      <c r="S1207" s="2"/>
      <c r="T1207" s="2"/>
      <c r="U1207" s="2"/>
    </row>
    <row r="1208" spans="1:21" x14ac:dyDescent="0.25">
      <c r="A1208" s="2"/>
      <c r="B1208" s="2"/>
      <c r="C1208" s="2"/>
      <c r="D1208" s="2"/>
      <c r="E1208" s="2"/>
      <c r="F1208" s="2"/>
      <c r="G1208" s="2"/>
      <c r="H1208" s="2"/>
      <c r="I1208" s="2"/>
      <c r="J1208" s="2"/>
      <c r="K1208" s="2"/>
      <c r="L1208" s="2"/>
      <c r="M1208" s="2"/>
      <c r="N1208" s="2"/>
      <c r="O1208" s="2"/>
      <c r="P1208" s="2"/>
      <c r="Q1208" s="2"/>
      <c r="R1208" s="2"/>
      <c r="S1208" s="2"/>
      <c r="T1208" s="2"/>
      <c r="U1208" s="2"/>
    </row>
    <row r="1209" spans="1:21" x14ac:dyDescent="0.25">
      <c r="A1209" s="2"/>
      <c r="B1209" s="2"/>
      <c r="C1209" s="2"/>
      <c r="D1209" s="2"/>
      <c r="E1209" s="2"/>
      <c r="F1209" s="2"/>
      <c r="G1209" s="2"/>
      <c r="H1209" s="2"/>
      <c r="I1209" s="2"/>
      <c r="J1209" s="2"/>
      <c r="K1209" s="2"/>
      <c r="L1209" s="2"/>
      <c r="M1209" s="2"/>
      <c r="N1209" s="2"/>
      <c r="O1209" s="2"/>
      <c r="P1209" s="2"/>
      <c r="Q1209" s="2"/>
      <c r="R1209" s="2"/>
      <c r="S1209" s="2"/>
      <c r="T1209" s="2"/>
      <c r="U1209" s="2"/>
    </row>
    <row r="1210" spans="1:21" x14ac:dyDescent="0.25">
      <c r="A1210" s="2"/>
      <c r="B1210" s="2"/>
      <c r="C1210" s="2"/>
      <c r="D1210" s="2"/>
      <c r="E1210" s="2"/>
      <c r="F1210" s="2"/>
      <c r="G1210" s="2"/>
      <c r="H1210" s="2"/>
      <c r="I1210" s="2"/>
      <c r="J1210" s="2"/>
      <c r="K1210" s="2"/>
      <c r="L1210" s="2"/>
      <c r="M1210" s="2"/>
      <c r="N1210" s="2"/>
      <c r="O1210" s="2"/>
      <c r="P1210" s="2"/>
      <c r="Q1210" s="2"/>
      <c r="R1210" s="2"/>
      <c r="S1210" s="2"/>
      <c r="T1210" s="2"/>
      <c r="U1210" s="2"/>
    </row>
    <row r="1211" spans="1:21" x14ac:dyDescent="0.25">
      <c r="A1211" s="2"/>
      <c r="B1211" s="2"/>
      <c r="C1211" s="2"/>
      <c r="D1211" s="2"/>
      <c r="E1211" s="2"/>
      <c r="F1211" s="2"/>
      <c r="G1211" s="2"/>
      <c r="H1211" s="2"/>
      <c r="I1211" s="2"/>
      <c r="J1211" s="2"/>
      <c r="K1211" s="2"/>
      <c r="L1211" s="2"/>
      <c r="M1211" s="2"/>
      <c r="N1211" s="2"/>
      <c r="O1211" s="2"/>
      <c r="P1211" s="2"/>
      <c r="Q1211" s="2"/>
      <c r="R1211" s="2"/>
      <c r="S1211" s="2"/>
      <c r="T1211" s="2"/>
      <c r="U1211" s="2"/>
    </row>
    <row r="1212" spans="1:21" x14ac:dyDescent="0.25">
      <c r="A1212" s="2"/>
      <c r="B1212" s="2"/>
      <c r="C1212" s="2"/>
      <c r="D1212" s="2"/>
      <c r="E1212" s="2"/>
      <c r="F1212" s="2"/>
      <c r="G1212" s="2"/>
      <c r="H1212" s="2"/>
      <c r="I1212" s="2"/>
      <c r="J1212" s="2"/>
      <c r="K1212" s="2"/>
      <c r="L1212" s="2"/>
      <c r="M1212" s="2"/>
      <c r="N1212" s="2"/>
      <c r="O1212" s="2"/>
      <c r="P1212" s="2"/>
      <c r="Q1212" s="2"/>
      <c r="R1212" s="2"/>
      <c r="S1212" s="2"/>
      <c r="T1212" s="2"/>
      <c r="U1212" s="2"/>
    </row>
    <row r="1213" spans="1:21" x14ac:dyDescent="0.25">
      <c r="A1213" s="2"/>
      <c r="B1213" s="2"/>
      <c r="C1213" s="2"/>
      <c r="D1213" s="2"/>
      <c r="E1213" s="2"/>
      <c r="F1213" s="2"/>
      <c r="G1213" s="2"/>
      <c r="H1213" s="2"/>
      <c r="I1213" s="2"/>
      <c r="J1213" s="2"/>
      <c r="K1213" s="2"/>
      <c r="L1213" s="2"/>
      <c r="M1213" s="2"/>
      <c r="N1213" s="2"/>
      <c r="O1213" s="2"/>
      <c r="P1213" s="2"/>
      <c r="Q1213" s="2"/>
      <c r="R1213" s="2"/>
      <c r="S1213" s="2"/>
      <c r="T1213" s="2"/>
      <c r="U1213" s="2"/>
    </row>
    <row r="1214" spans="1:21" x14ac:dyDescent="0.25">
      <c r="A1214" s="2"/>
      <c r="B1214" s="2"/>
      <c r="C1214" s="2"/>
      <c r="D1214" s="2"/>
      <c r="E1214" s="2"/>
      <c r="F1214" s="2"/>
      <c r="G1214" s="2"/>
      <c r="H1214" s="2"/>
      <c r="I1214" s="2"/>
      <c r="J1214" s="2"/>
      <c r="K1214" s="2"/>
      <c r="L1214" s="2"/>
      <c r="M1214" s="2"/>
      <c r="N1214" s="2"/>
      <c r="O1214" s="2"/>
      <c r="P1214" s="2"/>
      <c r="Q1214" s="2"/>
      <c r="R1214" s="2"/>
      <c r="S1214" s="2"/>
      <c r="T1214" s="2"/>
      <c r="U1214" s="2"/>
    </row>
    <row r="1215" spans="1:21" x14ac:dyDescent="0.25">
      <c r="A1215" s="2"/>
      <c r="B1215" s="2"/>
      <c r="C1215" s="2"/>
      <c r="D1215" s="2"/>
      <c r="E1215" s="2"/>
      <c r="F1215" s="2"/>
      <c r="G1215" s="2"/>
      <c r="H1215" s="2"/>
      <c r="I1215" s="2"/>
      <c r="J1215" s="2"/>
      <c r="K1215" s="2"/>
      <c r="L1215" s="2"/>
      <c r="M1215" s="2"/>
      <c r="N1215" s="2"/>
      <c r="O1215" s="2"/>
      <c r="P1215" s="2"/>
      <c r="Q1215" s="2"/>
      <c r="R1215" s="2"/>
      <c r="S1215" s="2"/>
      <c r="T1215" s="2"/>
      <c r="U1215" s="2"/>
    </row>
    <row r="1216" spans="1:21" x14ac:dyDescent="0.25">
      <c r="A1216" s="2"/>
      <c r="B1216" s="2"/>
      <c r="C1216" s="2"/>
      <c r="D1216" s="2"/>
      <c r="E1216" s="2"/>
      <c r="F1216" s="2"/>
      <c r="G1216" s="2"/>
      <c r="H1216" s="2"/>
      <c r="I1216" s="2"/>
      <c r="J1216" s="2"/>
      <c r="K1216" s="2"/>
      <c r="L1216" s="2"/>
      <c r="M1216" s="2"/>
      <c r="N1216" s="2"/>
      <c r="O1216" s="2"/>
      <c r="P1216" s="2"/>
      <c r="Q1216" s="2"/>
      <c r="R1216" s="2"/>
      <c r="S1216" s="2"/>
      <c r="T1216" s="2"/>
      <c r="U1216" s="2"/>
    </row>
    <row r="1217" spans="1:21" x14ac:dyDescent="0.25">
      <c r="A1217" s="2"/>
      <c r="B1217" s="2"/>
      <c r="C1217" s="2"/>
      <c r="D1217" s="2"/>
      <c r="E1217" s="2"/>
      <c r="F1217" s="2"/>
      <c r="G1217" s="2"/>
      <c r="H1217" s="2"/>
      <c r="I1217" s="2"/>
      <c r="J1217" s="2"/>
      <c r="K1217" s="2"/>
      <c r="L1217" s="2"/>
      <c r="M1217" s="2"/>
      <c r="N1217" s="2"/>
      <c r="O1217" s="2"/>
      <c r="P1217" s="2"/>
      <c r="Q1217" s="2"/>
      <c r="R1217" s="2"/>
      <c r="S1217" s="2"/>
      <c r="T1217" s="2"/>
      <c r="U1217" s="2"/>
    </row>
    <row r="1218" spans="1:21" x14ac:dyDescent="0.25">
      <c r="A1218" s="2"/>
      <c r="B1218" s="2"/>
      <c r="C1218" s="2"/>
      <c r="D1218" s="2"/>
      <c r="E1218" s="2"/>
      <c r="F1218" s="2"/>
      <c r="G1218" s="2"/>
      <c r="H1218" s="2"/>
      <c r="I1218" s="2"/>
      <c r="J1218" s="2"/>
      <c r="K1218" s="2"/>
      <c r="L1218" s="2"/>
      <c r="M1218" s="2"/>
      <c r="N1218" s="2"/>
      <c r="O1218" s="2"/>
      <c r="P1218" s="2"/>
      <c r="Q1218" s="2"/>
      <c r="R1218" s="2"/>
      <c r="S1218" s="2"/>
      <c r="T1218" s="2"/>
      <c r="U1218" s="2"/>
    </row>
    <row r="1219" spans="1:21" x14ac:dyDescent="0.25">
      <c r="A1219" s="2"/>
      <c r="B1219" s="2"/>
      <c r="C1219" s="2"/>
      <c r="D1219" s="2"/>
      <c r="E1219" s="2"/>
      <c r="F1219" s="2"/>
      <c r="G1219" s="2"/>
      <c r="H1219" s="2"/>
      <c r="I1219" s="2"/>
      <c r="J1219" s="2"/>
      <c r="K1219" s="2"/>
      <c r="L1219" s="2"/>
      <c r="M1219" s="2"/>
      <c r="N1219" s="2"/>
      <c r="O1219" s="2"/>
      <c r="P1219" s="2"/>
      <c r="Q1219" s="2"/>
      <c r="R1219" s="2"/>
      <c r="S1219" s="2"/>
      <c r="T1219" s="2"/>
      <c r="U1219" s="2"/>
    </row>
    <row r="1220" spans="1:21" x14ac:dyDescent="0.25">
      <c r="A1220" s="2"/>
      <c r="B1220" s="2"/>
      <c r="C1220" s="2"/>
      <c r="D1220" s="2"/>
      <c r="E1220" s="2"/>
      <c r="F1220" s="2"/>
      <c r="G1220" s="2"/>
      <c r="H1220" s="2"/>
      <c r="I1220" s="2"/>
      <c r="J1220" s="2"/>
      <c r="K1220" s="2"/>
      <c r="L1220" s="2"/>
      <c r="M1220" s="2"/>
      <c r="N1220" s="2"/>
      <c r="O1220" s="2"/>
      <c r="P1220" s="2"/>
      <c r="Q1220" s="2"/>
      <c r="R1220" s="2"/>
      <c r="S1220" s="2"/>
      <c r="T1220" s="2"/>
      <c r="U1220" s="2"/>
    </row>
    <row r="1221" spans="1:21" x14ac:dyDescent="0.25">
      <c r="A1221" s="2"/>
      <c r="B1221" s="2"/>
      <c r="C1221" s="2"/>
      <c r="D1221" s="2"/>
      <c r="E1221" s="2"/>
      <c r="F1221" s="2"/>
      <c r="G1221" s="2"/>
      <c r="H1221" s="2"/>
      <c r="I1221" s="2"/>
      <c r="J1221" s="2"/>
      <c r="K1221" s="2"/>
      <c r="L1221" s="2"/>
      <c r="M1221" s="2"/>
      <c r="N1221" s="2"/>
      <c r="O1221" s="2"/>
      <c r="P1221" s="2"/>
      <c r="Q1221" s="2"/>
      <c r="R1221" s="2"/>
      <c r="S1221" s="2"/>
      <c r="T1221" s="2"/>
      <c r="U1221" s="2"/>
    </row>
    <row r="1222" spans="1:21" x14ac:dyDescent="0.25">
      <c r="A1222" s="2"/>
      <c r="B1222" s="2"/>
      <c r="C1222" s="2"/>
      <c r="D1222" s="2"/>
      <c r="E1222" s="2"/>
      <c r="F1222" s="2"/>
      <c r="G1222" s="2"/>
      <c r="H1222" s="2"/>
      <c r="I1222" s="2"/>
      <c r="J1222" s="2"/>
      <c r="K1222" s="2"/>
      <c r="L1222" s="2"/>
      <c r="M1222" s="2"/>
      <c r="N1222" s="2"/>
      <c r="O1222" s="2"/>
      <c r="P1222" s="2"/>
      <c r="Q1222" s="2"/>
      <c r="R1222" s="2"/>
      <c r="S1222" s="2"/>
      <c r="T1222" s="2"/>
      <c r="U1222" s="2"/>
    </row>
    <row r="1223" spans="1:21" x14ac:dyDescent="0.25">
      <c r="A1223" s="2"/>
      <c r="B1223" s="2"/>
      <c r="C1223" s="2"/>
      <c r="D1223" s="2"/>
      <c r="E1223" s="2"/>
      <c r="F1223" s="2"/>
      <c r="G1223" s="2"/>
      <c r="H1223" s="2"/>
      <c r="I1223" s="2"/>
      <c r="J1223" s="2"/>
      <c r="K1223" s="2"/>
      <c r="L1223" s="2"/>
      <c r="M1223" s="2"/>
      <c r="N1223" s="2"/>
      <c r="O1223" s="2"/>
      <c r="P1223" s="2"/>
      <c r="Q1223" s="2"/>
      <c r="R1223" s="2"/>
      <c r="S1223" s="2"/>
      <c r="T1223" s="2"/>
      <c r="U1223" s="2"/>
    </row>
    <row r="1224" spans="1:21" x14ac:dyDescent="0.25">
      <c r="A1224" s="2"/>
      <c r="B1224" s="2"/>
      <c r="C1224" s="2"/>
      <c r="D1224" s="2"/>
      <c r="E1224" s="2"/>
      <c r="F1224" s="2"/>
      <c r="G1224" s="2"/>
      <c r="H1224" s="2"/>
      <c r="I1224" s="2"/>
      <c r="J1224" s="2"/>
      <c r="K1224" s="2"/>
      <c r="L1224" s="2"/>
      <c r="M1224" s="2"/>
      <c r="N1224" s="2"/>
      <c r="O1224" s="2"/>
      <c r="P1224" s="2"/>
      <c r="Q1224" s="2"/>
      <c r="R1224" s="2"/>
      <c r="S1224" s="2"/>
      <c r="T1224" s="2"/>
      <c r="U1224" s="2"/>
    </row>
    <row r="1225" spans="1:21" x14ac:dyDescent="0.25">
      <c r="A1225" s="2"/>
      <c r="B1225" s="2"/>
      <c r="C1225" s="2"/>
      <c r="D1225" s="2"/>
      <c r="E1225" s="2"/>
      <c r="F1225" s="2"/>
      <c r="G1225" s="2"/>
      <c r="H1225" s="2"/>
      <c r="I1225" s="2"/>
      <c r="J1225" s="2"/>
      <c r="K1225" s="2"/>
      <c r="L1225" s="2"/>
      <c r="M1225" s="2"/>
      <c r="N1225" s="2"/>
      <c r="O1225" s="2"/>
      <c r="P1225" s="2"/>
      <c r="Q1225" s="2"/>
      <c r="R1225" s="2"/>
      <c r="S1225" s="2"/>
      <c r="T1225" s="2"/>
      <c r="U1225" s="2"/>
    </row>
    <row r="1226" spans="1:21" x14ac:dyDescent="0.25">
      <c r="A1226" s="2"/>
      <c r="B1226" s="2"/>
      <c r="C1226" s="2"/>
      <c r="D1226" s="2"/>
      <c r="E1226" s="2"/>
      <c r="F1226" s="2"/>
      <c r="G1226" s="2"/>
      <c r="H1226" s="2"/>
      <c r="I1226" s="2"/>
      <c r="J1226" s="2"/>
      <c r="K1226" s="2"/>
      <c r="L1226" s="2"/>
      <c r="M1226" s="2"/>
      <c r="N1226" s="2"/>
      <c r="O1226" s="2"/>
      <c r="P1226" s="2"/>
      <c r="Q1226" s="2"/>
      <c r="R1226" s="2"/>
      <c r="S1226" s="2"/>
      <c r="T1226" s="2"/>
      <c r="U1226" s="2"/>
    </row>
    <row r="1227" spans="1:21" x14ac:dyDescent="0.25">
      <c r="A1227" s="2"/>
      <c r="B1227" s="2"/>
      <c r="C1227" s="2"/>
      <c r="D1227" s="2"/>
      <c r="E1227" s="2"/>
      <c r="F1227" s="2"/>
      <c r="G1227" s="2"/>
      <c r="H1227" s="2"/>
      <c r="I1227" s="2"/>
      <c r="J1227" s="2"/>
      <c r="K1227" s="2"/>
      <c r="L1227" s="2"/>
      <c r="M1227" s="2"/>
      <c r="N1227" s="2"/>
      <c r="O1227" s="2"/>
      <c r="P1227" s="2"/>
      <c r="Q1227" s="2"/>
      <c r="R1227" s="2"/>
      <c r="S1227" s="2"/>
      <c r="T1227" s="2"/>
      <c r="U1227" s="2"/>
    </row>
    <row r="1228" spans="1:21" x14ac:dyDescent="0.25">
      <c r="A1228" s="2"/>
      <c r="B1228" s="2"/>
      <c r="C1228" s="2"/>
      <c r="D1228" s="2"/>
      <c r="E1228" s="2"/>
      <c r="F1228" s="2"/>
      <c r="G1228" s="2"/>
      <c r="H1228" s="2"/>
      <c r="I1228" s="2"/>
      <c r="J1228" s="2"/>
      <c r="K1228" s="2"/>
      <c r="L1228" s="2"/>
      <c r="M1228" s="2"/>
      <c r="N1228" s="2"/>
      <c r="O1228" s="2"/>
      <c r="P1228" s="2"/>
      <c r="Q1228" s="2"/>
      <c r="R1228" s="2"/>
      <c r="S1228" s="2"/>
      <c r="T1228" s="2"/>
      <c r="U1228" s="2"/>
    </row>
    <row r="1229" spans="1:21" x14ac:dyDescent="0.25">
      <c r="A1229" s="2"/>
      <c r="B1229" s="2"/>
      <c r="C1229" s="2"/>
      <c r="D1229" s="2"/>
      <c r="E1229" s="2"/>
      <c r="F1229" s="2"/>
      <c r="G1229" s="2"/>
      <c r="H1229" s="2"/>
      <c r="I1229" s="2"/>
      <c r="J1229" s="2"/>
      <c r="K1229" s="2"/>
      <c r="L1229" s="2"/>
      <c r="M1229" s="2"/>
      <c r="N1229" s="2"/>
      <c r="O1229" s="2"/>
      <c r="P1229" s="2"/>
      <c r="Q1229" s="2"/>
      <c r="R1229" s="2"/>
      <c r="S1229" s="2"/>
      <c r="T1229" s="2"/>
      <c r="U1229" s="2"/>
    </row>
    <row r="1230" spans="1:21" x14ac:dyDescent="0.25">
      <c r="A1230" s="2"/>
      <c r="B1230" s="2"/>
      <c r="C1230" s="2"/>
      <c r="D1230" s="2"/>
      <c r="E1230" s="2"/>
      <c r="F1230" s="2"/>
      <c r="G1230" s="2"/>
      <c r="H1230" s="2"/>
      <c r="I1230" s="2"/>
      <c r="J1230" s="2"/>
      <c r="K1230" s="2"/>
      <c r="L1230" s="2"/>
      <c r="M1230" s="2"/>
      <c r="N1230" s="2"/>
      <c r="O1230" s="2"/>
      <c r="P1230" s="2"/>
      <c r="Q1230" s="2"/>
      <c r="R1230" s="2"/>
      <c r="S1230" s="2"/>
      <c r="T1230" s="2"/>
      <c r="U1230" s="2"/>
    </row>
    <row r="1231" spans="1:21" x14ac:dyDescent="0.25">
      <c r="A1231" s="2"/>
      <c r="B1231" s="2"/>
      <c r="C1231" s="2"/>
      <c r="D1231" s="2"/>
      <c r="E1231" s="2"/>
      <c r="F1231" s="2"/>
      <c r="G1231" s="2"/>
      <c r="H1231" s="2"/>
      <c r="I1231" s="2"/>
      <c r="J1231" s="2"/>
      <c r="K1231" s="2"/>
      <c r="L1231" s="2"/>
      <c r="M1231" s="2"/>
      <c r="N1231" s="2"/>
      <c r="O1231" s="2"/>
      <c r="P1231" s="2"/>
      <c r="Q1231" s="2"/>
      <c r="R1231" s="2"/>
      <c r="S1231" s="2"/>
      <c r="T1231" s="2"/>
      <c r="U1231" s="2"/>
    </row>
    <row r="1232" spans="1:21" x14ac:dyDescent="0.25">
      <c r="A1232" s="2"/>
      <c r="B1232" s="2"/>
      <c r="C1232" s="2"/>
      <c r="D1232" s="2"/>
      <c r="E1232" s="2"/>
      <c r="F1232" s="2"/>
      <c r="G1232" s="2"/>
      <c r="H1232" s="2"/>
      <c r="I1232" s="2"/>
      <c r="J1232" s="2"/>
      <c r="K1232" s="2"/>
      <c r="L1232" s="2"/>
      <c r="M1232" s="2"/>
      <c r="N1232" s="2"/>
      <c r="O1232" s="2"/>
      <c r="P1232" s="2"/>
      <c r="Q1232" s="2"/>
      <c r="R1232" s="2"/>
      <c r="S1232" s="2"/>
      <c r="T1232" s="2"/>
      <c r="U1232" s="2"/>
    </row>
    <row r="1233" spans="1:21" x14ac:dyDescent="0.25">
      <c r="A1233" s="2"/>
      <c r="B1233" s="2"/>
      <c r="C1233" s="2"/>
      <c r="D1233" s="2"/>
      <c r="E1233" s="2"/>
      <c r="F1233" s="2"/>
      <c r="G1233" s="2"/>
      <c r="H1233" s="2"/>
      <c r="I1233" s="2"/>
      <c r="J1233" s="2"/>
      <c r="K1233" s="2"/>
      <c r="L1233" s="2"/>
      <c r="M1233" s="2"/>
      <c r="N1233" s="2"/>
      <c r="O1233" s="2"/>
      <c r="P1233" s="2"/>
      <c r="Q1233" s="2"/>
      <c r="R1233" s="2"/>
      <c r="S1233" s="2"/>
      <c r="T1233" s="2"/>
      <c r="U1233" s="2"/>
    </row>
    <row r="1234" spans="1:21" x14ac:dyDescent="0.25">
      <c r="A1234" s="2"/>
      <c r="B1234" s="2"/>
      <c r="C1234" s="2"/>
      <c r="D1234" s="2"/>
      <c r="E1234" s="2"/>
      <c r="F1234" s="2"/>
      <c r="G1234" s="2"/>
      <c r="H1234" s="2"/>
      <c r="I1234" s="2"/>
      <c r="J1234" s="2"/>
      <c r="K1234" s="2"/>
      <c r="L1234" s="2"/>
      <c r="M1234" s="2"/>
      <c r="N1234" s="2"/>
      <c r="O1234" s="2"/>
      <c r="P1234" s="2"/>
      <c r="Q1234" s="2"/>
      <c r="R1234" s="2"/>
      <c r="S1234" s="2"/>
      <c r="T1234" s="2"/>
      <c r="U1234" s="2"/>
    </row>
    <row r="1235" spans="1:21" x14ac:dyDescent="0.25">
      <c r="A1235" s="2"/>
      <c r="B1235" s="2"/>
      <c r="C1235" s="2"/>
      <c r="D1235" s="2"/>
      <c r="E1235" s="2"/>
      <c r="F1235" s="2"/>
      <c r="G1235" s="2"/>
      <c r="H1235" s="2"/>
      <c r="I1235" s="2"/>
      <c r="J1235" s="2"/>
      <c r="K1235" s="2"/>
      <c r="L1235" s="2"/>
      <c r="M1235" s="2"/>
      <c r="N1235" s="2"/>
      <c r="O1235" s="2"/>
      <c r="P1235" s="2"/>
      <c r="Q1235" s="2"/>
      <c r="R1235" s="2"/>
      <c r="S1235" s="2"/>
      <c r="T1235" s="2"/>
      <c r="U1235" s="2"/>
    </row>
    <row r="1236" spans="1:21" x14ac:dyDescent="0.25">
      <c r="A1236" s="2"/>
      <c r="B1236" s="2"/>
      <c r="C1236" s="2"/>
      <c r="D1236" s="2"/>
      <c r="E1236" s="2"/>
      <c r="F1236" s="2"/>
      <c r="G1236" s="2"/>
      <c r="H1236" s="2"/>
      <c r="I1236" s="2"/>
      <c r="J1236" s="2"/>
      <c r="K1236" s="2"/>
      <c r="L1236" s="2"/>
      <c r="M1236" s="2"/>
      <c r="N1236" s="2"/>
      <c r="O1236" s="2"/>
      <c r="P1236" s="2"/>
      <c r="Q1236" s="2"/>
      <c r="R1236" s="2"/>
      <c r="S1236" s="2"/>
      <c r="T1236" s="2"/>
      <c r="U1236" s="2"/>
    </row>
    <row r="1237" spans="1:21" x14ac:dyDescent="0.25">
      <c r="A1237" s="2"/>
      <c r="B1237" s="2"/>
      <c r="C1237" s="2"/>
      <c r="D1237" s="2"/>
      <c r="E1237" s="2"/>
      <c r="F1237" s="2"/>
      <c r="G1237" s="2"/>
      <c r="H1237" s="2"/>
      <c r="I1237" s="2"/>
      <c r="J1237" s="2"/>
      <c r="K1237" s="2"/>
      <c r="L1237" s="2"/>
      <c r="M1237" s="2"/>
      <c r="N1237" s="2"/>
      <c r="O1237" s="2"/>
      <c r="P1237" s="2"/>
      <c r="Q1237" s="2"/>
      <c r="R1237" s="2"/>
      <c r="S1237" s="2"/>
      <c r="T1237" s="2"/>
      <c r="U1237" s="2"/>
    </row>
    <row r="1238" spans="1:21" x14ac:dyDescent="0.25">
      <c r="A1238" s="2"/>
      <c r="B1238" s="2"/>
      <c r="C1238" s="2"/>
      <c r="D1238" s="2"/>
      <c r="E1238" s="2"/>
      <c r="F1238" s="2"/>
      <c r="G1238" s="2"/>
      <c r="H1238" s="2"/>
      <c r="I1238" s="2"/>
      <c r="J1238" s="2"/>
      <c r="K1238" s="2"/>
      <c r="L1238" s="2"/>
      <c r="M1238" s="2"/>
      <c r="N1238" s="2"/>
      <c r="O1238" s="2"/>
      <c r="P1238" s="2"/>
      <c r="Q1238" s="2"/>
      <c r="R1238" s="2"/>
      <c r="S1238" s="2"/>
      <c r="T1238" s="2"/>
      <c r="U1238" s="2"/>
    </row>
    <row r="1239" spans="1:21" x14ac:dyDescent="0.25">
      <c r="A1239" s="2"/>
      <c r="B1239" s="2"/>
      <c r="C1239" s="2"/>
      <c r="D1239" s="2"/>
      <c r="E1239" s="2"/>
      <c r="F1239" s="2"/>
      <c r="G1239" s="2"/>
      <c r="H1239" s="2"/>
      <c r="I1239" s="2"/>
      <c r="J1239" s="2"/>
      <c r="K1239" s="2"/>
      <c r="L1239" s="2"/>
      <c r="M1239" s="2"/>
      <c r="N1239" s="2"/>
      <c r="O1239" s="2"/>
      <c r="P1239" s="2"/>
      <c r="Q1239" s="2"/>
      <c r="R1239" s="2"/>
      <c r="S1239" s="2"/>
      <c r="T1239" s="2"/>
      <c r="U1239" s="2"/>
    </row>
    <row r="1240" spans="1:21" x14ac:dyDescent="0.25">
      <c r="A1240" s="2"/>
      <c r="B1240" s="2"/>
      <c r="C1240" s="2"/>
      <c r="D1240" s="2"/>
      <c r="E1240" s="2"/>
      <c r="F1240" s="2"/>
      <c r="G1240" s="2"/>
      <c r="H1240" s="2"/>
      <c r="I1240" s="2"/>
      <c r="J1240" s="2"/>
      <c r="K1240" s="2"/>
      <c r="L1240" s="2"/>
      <c r="M1240" s="2"/>
      <c r="N1240" s="2"/>
      <c r="O1240" s="2"/>
      <c r="P1240" s="2"/>
      <c r="Q1240" s="2"/>
      <c r="R1240" s="2"/>
      <c r="S1240" s="2"/>
      <c r="T1240" s="2"/>
      <c r="U1240" s="2"/>
    </row>
    <row r="1241" spans="1:21" x14ac:dyDescent="0.25">
      <c r="A1241" s="2"/>
      <c r="B1241" s="2"/>
      <c r="C1241" s="2"/>
      <c r="D1241" s="2"/>
      <c r="E1241" s="2"/>
      <c r="F1241" s="2"/>
      <c r="G1241" s="2"/>
      <c r="H1241" s="2"/>
      <c r="I1241" s="2"/>
      <c r="J1241" s="2"/>
      <c r="K1241" s="2"/>
      <c r="L1241" s="2"/>
      <c r="M1241" s="2"/>
      <c r="N1241" s="2"/>
      <c r="O1241" s="2"/>
      <c r="P1241" s="2"/>
      <c r="Q1241" s="2"/>
      <c r="R1241" s="2"/>
      <c r="S1241" s="2"/>
      <c r="T1241" s="2"/>
      <c r="U1241" s="2"/>
    </row>
    <row r="1242" spans="1:21" x14ac:dyDescent="0.25">
      <c r="A1242" s="2"/>
      <c r="B1242" s="2"/>
      <c r="C1242" s="2"/>
      <c r="D1242" s="2"/>
      <c r="E1242" s="2"/>
      <c r="F1242" s="2"/>
      <c r="G1242" s="2"/>
      <c r="H1242" s="2"/>
      <c r="I1242" s="2"/>
      <c r="J1242" s="2"/>
      <c r="K1242" s="2"/>
      <c r="L1242" s="2"/>
      <c r="M1242" s="2"/>
      <c r="N1242" s="2"/>
      <c r="O1242" s="2"/>
      <c r="P1242" s="2"/>
      <c r="Q1242" s="2"/>
      <c r="R1242" s="2"/>
      <c r="S1242" s="2"/>
      <c r="T1242" s="2"/>
      <c r="U1242" s="2"/>
    </row>
    <row r="1243" spans="1:21" x14ac:dyDescent="0.25">
      <c r="A1243" s="2"/>
      <c r="B1243" s="2"/>
      <c r="C1243" s="2"/>
      <c r="D1243" s="2"/>
      <c r="E1243" s="2"/>
      <c r="F1243" s="2"/>
      <c r="G1243" s="2"/>
      <c r="H1243" s="2"/>
      <c r="I1243" s="2"/>
      <c r="J1243" s="2"/>
      <c r="K1243" s="2"/>
      <c r="L1243" s="2"/>
      <c r="M1243" s="2"/>
      <c r="N1243" s="2"/>
      <c r="O1243" s="2"/>
      <c r="P1243" s="2"/>
      <c r="Q1243" s="2"/>
      <c r="R1243" s="2"/>
      <c r="S1243" s="2"/>
      <c r="T1243" s="2"/>
      <c r="U1243" s="2"/>
    </row>
    <row r="1244" spans="1:21" x14ac:dyDescent="0.25">
      <c r="A1244" s="2"/>
      <c r="B1244" s="2"/>
      <c r="C1244" s="2"/>
      <c r="D1244" s="2"/>
      <c r="E1244" s="2"/>
      <c r="F1244" s="2"/>
      <c r="G1244" s="2"/>
      <c r="H1244" s="2"/>
      <c r="I1244" s="2"/>
      <c r="J1244" s="2"/>
      <c r="K1244" s="2"/>
      <c r="L1244" s="2"/>
      <c r="M1244" s="2"/>
      <c r="N1244" s="2"/>
      <c r="O1244" s="2"/>
      <c r="P1244" s="2"/>
      <c r="Q1244" s="2"/>
      <c r="R1244" s="2"/>
      <c r="S1244" s="2"/>
      <c r="T1244" s="2"/>
      <c r="U1244" s="2"/>
    </row>
    <row r="1245" spans="1:21" x14ac:dyDescent="0.25">
      <c r="A1245" s="2"/>
      <c r="B1245" s="2"/>
      <c r="C1245" s="2"/>
      <c r="D1245" s="2"/>
      <c r="E1245" s="2"/>
      <c r="F1245" s="2"/>
      <c r="G1245" s="2"/>
      <c r="H1245" s="2"/>
      <c r="I1245" s="2"/>
      <c r="J1245" s="2"/>
      <c r="K1245" s="2"/>
      <c r="L1245" s="2"/>
      <c r="M1245" s="2"/>
      <c r="N1245" s="2"/>
      <c r="O1245" s="2"/>
      <c r="P1245" s="2"/>
      <c r="Q1245" s="2"/>
      <c r="R1245" s="2"/>
      <c r="S1245" s="2"/>
      <c r="T1245" s="2"/>
      <c r="U1245" s="2"/>
    </row>
    <row r="1246" spans="1:21" x14ac:dyDescent="0.25">
      <c r="A1246" s="2"/>
      <c r="B1246" s="2"/>
      <c r="C1246" s="2"/>
      <c r="D1246" s="2"/>
      <c r="E1246" s="2"/>
      <c r="F1246" s="2"/>
      <c r="G1246" s="2"/>
      <c r="H1246" s="2"/>
      <c r="I1246" s="2"/>
      <c r="J1246" s="2"/>
      <c r="K1246" s="2"/>
      <c r="L1246" s="2"/>
      <c r="M1246" s="2"/>
      <c r="N1246" s="2"/>
      <c r="O1246" s="2"/>
      <c r="P1246" s="2"/>
      <c r="Q1246" s="2"/>
      <c r="R1246" s="2"/>
      <c r="S1246" s="2"/>
      <c r="T1246" s="2"/>
      <c r="U1246" s="2"/>
    </row>
    <row r="1247" spans="1:21" x14ac:dyDescent="0.25">
      <c r="A1247" s="2"/>
      <c r="B1247" s="2"/>
      <c r="C1247" s="2"/>
      <c r="D1247" s="2"/>
      <c r="E1247" s="2"/>
      <c r="F1247" s="2"/>
      <c r="G1247" s="2"/>
      <c r="H1247" s="2"/>
      <c r="I1247" s="2"/>
      <c r="J1247" s="2"/>
      <c r="K1247" s="2"/>
      <c r="L1247" s="2"/>
      <c r="M1247" s="2"/>
      <c r="N1247" s="2"/>
      <c r="O1247" s="2"/>
      <c r="P1247" s="2"/>
      <c r="Q1247" s="2"/>
      <c r="R1247" s="2"/>
      <c r="S1247" s="2"/>
      <c r="T1247" s="2"/>
      <c r="U1247" s="2"/>
    </row>
    <row r="1248" spans="1:21" x14ac:dyDescent="0.25">
      <c r="A1248" s="2"/>
      <c r="B1248" s="2"/>
      <c r="C1248" s="2"/>
      <c r="D1248" s="2"/>
      <c r="E1248" s="2"/>
      <c r="F1248" s="2"/>
      <c r="G1248" s="2"/>
      <c r="H1248" s="2"/>
      <c r="I1248" s="2"/>
      <c r="J1248" s="2"/>
      <c r="K1248" s="2"/>
      <c r="L1248" s="2"/>
      <c r="M1248" s="2"/>
      <c r="N1248" s="2"/>
      <c r="O1248" s="2"/>
      <c r="P1248" s="2"/>
      <c r="Q1248" s="2"/>
      <c r="R1248" s="2"/>
      <c r="S1248" s="2"/>
      <c r="T1248" s="2"/>
      <c r="U1248" s="2"/>
    </row>
    <row r="1249" spans="1:21" x14ac:dyDescent="0.25">
      <c r="A1249" s="2"/>
      <c r="B1249" s="2"/>
      <c r="C1249" s="2"/>
      <c r="D1249" s="2"/>
      <c r="E1249" s="2"/>
      <c r="F1249" s="2"/>
      <c r="G1249" s="2"/>
      <c r="H1249" s="2"/>
      <c r="I1249" s="2"/>
      <c r="J1249" s="2"/>
      <c r="K1249" s="2"/>
      <c r="L1249" s="2"/>
      <c r="M1249" s="2"/>
      <c r="N1249" s="2"/>
      <c r="O1249" s="2"/>
      <c r="P1249" s="2"/>
      <c r="Q1249" s="2"/>
      <c r="R1249" s="2"/>
      <c r="S1249" s="2"/>
      <c r="T1249" s="2"/>
      <c r="U1249" s="2"/>
    </row>
    <row r="1250" spans="1:21" x14ac:dyDescent="0.25">
      <c r="A1250" s="2"/>
      <c r="B1250" s="2"/>
      <c r="C1250" s="2"/>
      <c r="D1250" s="2"/>
      <c r="E1250" s="2"/>
      <c r="F1250" s="2"/>
      <c r="G1250" s="2"/>
      <c r="H1250" s="2"/>
      <c r="I1250" s="2"/>
      <c r="J1250" s="2"/>
      <c r="K1250" s="2"/>
      <c r="L1250" s="2"/>
      <c r="M1250" s="2"/>
      <c r="N1250" s="2"/>
      <c r="O1250" s="2"/>
      <c r="P1250" s="2"/>
      <c r="Q1250" s="2"/>
      <c r="R1250" s="2"/>
      <c r="S1250" s="2"/>
      <c r="T1250" s="2"/>
      <c r="U1250" s="2"/>
    </row>
    <row r="1251" spans="1:21" x14ac:dyDescent="0.25">
      <c r="A1251" s="2"/>
      <c r="B1251" s="2"/>
      <c r="C1251" s="2"/>
      <c r="D1251" s="2"/>
      <c r="E1251" s="2"/>
      <c r="F1251" s="2"/>
      <c r="G1251" s="2"/>
      <c r="H1251" s="2"/>
      <c r="I1251" s="2"/>
      <c r="J1251" s="2"/>
      <c r="K1251" s="2"/>
      <c r="L1251" s="2"/>
      <c r="M1251" s="2"/>
      <c r="N1251" s="2"/>
      <c r="O1251" s="2"/>
      <c r="P1251" s="2"/>
      <c r="Q1251" s="2"/>
      <c r="R1251" s="2"/>
      <c r="S1251" s="2"/>
      <c r="T1251" s="2"/>
      <c r="U1251" s="2"/>
    </row>
    <row r="1252" spans="1:21" x14ac:dyDescent="0.25">
      <c r="A1252" s="2"/>
      <c r="B1252" s="2"/>
      <c r="C1252" s="2"/>
      <c r="D1252" s="2"/>
      <c r="E1252" s="2"/>
      <c r="F1252" s="2"/>
      <c r="G1252" s="2"/>
      <c r="H1252" s="2"/>
      <c r="I1252" s="2"/>
      <c r="J1252" s="2"/>
      <c r="K1252" s="2"/>
      <c r="L1252" s="2"/>
      <c r="M1252" s="2"/>
      <c r="N1252" s="2"/>
      <c r="O1252" s="2"/>
      <c r="P1252" s="2"/>
      <c r="Q1252" s="2"/>
      <c r="R1252" s="2"/>
      <c r="S1252" s="2"/>
      <c r="T1252" s="2"/>
      <c r="U1252" s="2"/>
    </row>
    <row r="1253" spans="1:21" x14ac:dyDescent="0.25">
      <c r="A1253" s="2"/>
      <c r="B1253" s="2"/>
      <c r="C1253" s="2"/>
      <c r="D1253" s="2"/>
      <c r="E1253" s="2"/>
      <c r="F1253" s="2"/>
      <c r="G1253" s="2"/>
      <c r="H1253" s="2"/>
      <c r="I1253" s="2"/>
      <c r="J1253" s="2"/>
      <c r="K1253" s="2"/>
      <c r="L1253" s="2"/>
      <c r="M1253" s="2"/>
      <c r="N1253" s="2"/>
      <c r="O1253" s="2"/>
      <c r="P1253" s="2"/>
      <c r="Q1253" s="2"/>
      <c r="R1253" s="2"/>
      <c r="S1253" s="2"/>
      <c r="T1253" s="2"/>
      <c r="U1253" s="2"/>
    </row>
    <row r="1254" spans="1:21" x14ac:dyDescent="0.25">
      <c r="A1254" s="2"/>
      <c r="B1254" s="2"/>
      <c r="C1254" s="2"/>
      <c r="D1254" s="2"/>
      <c r="E1254" s="2"/>
      <c r="F1254" s="2"/>
      <c r="G1254" s="2"/>
      <c r="H1254" s="2"/>
      <c r="I1254" s="2"/>
      <c r="J1254" s="2"/>
      <c r="K1254" s="2"/>
      <c r="L1254" s="2"/>
      <c r="M1254" s="2"/>
      <c r="N1254" s="2"/>
      <c r="O1254" s="2"/>
      <c r="P1254" s="2"/>
      <c r="Q1254" s="2"/>
      <c r="R1254" s="2"/>
      <c r="S1254" s="2"/>
      <c r="T1254" s="2"/>
      <c r="U1254" s="2"/>
    </row>
    <row r="1255" spans="1:21" x14ac:dyDescent="0.25">
      <c r="A1255" s="2"/>
      <c r="B1255" s="2"/>
      <c r="C1255" s="2"/>
      <c r="D1255" s="2"/>
      <c r="E1255" s="2"/>
      <c r="F1255" s="2"/>
      <c r="G1255" s="2"/>
      <c r="H1255" s="2"/>
      <c r="I1255" s="2"/>
      <c r="J1255" s="2"/>
      <c r="K1255" s="2"/>
      <c r="L1255" s="2"/>
      <c r="M1255" s="2"/>
      <c r="N1255" s="2"/>
      <c r="O1255" s="2"/>
      <c r="P1255" s="2"/>
      <c r="Q1255" s="2"/>
      <c r="R1255" s="2"/>
      <c r="S1255" s="2"/>
      <c r="T1255" s="2"/>
      <c r="U1255" s="2"/>
    </row>
    <row r="1256" spans="1:21" x14ac:dyDescent="0.25">
      <c r="A1256" s="2"/>
      <c r="B1256" s="2"/>
      <c r="C1256" s="2"/>
      <c r="D1256" s="2"/>
      <c r="E1256" s="2"/>
      <c r="F1256" s="2"/>
      <c r="G1256" s="2"/>
      <c r="H1256" s="2"/>
      <c r="I1256" s="2"/>
      <c r="J1256" s="2"/>
      <c r="K1256" s="2"/>
      <c r="L1256" s="2"/>
      <c r="M1256" s="2"/>
      <c r="N1256" s="2"/>
      <c r="O1256" s="2"/>
      <c r="P1256" s="2"/>
      <c r="Q1256" s="2"/>
      <c r="R1256" s="2"/>
      <c r="S1256" s="2"/>
      <c r="T1256" s="2"/>
      <c r="U1256" s="2"/>
    </row>
    <row r="1257" spans="1:21" x14ac:dyDescent="0.25">
      <c r="A1257" s="2"/>
      <c r="B1257" s="2"/>
      <c r="C1257" s="2"/>
      <c r="D1257" s="2"/>
      <c r="E1257" s="2"/>
      <c r="F1257" s="2"/>
      <c r="G1257" s="2"/>
      <c r="H1257" s="2"/>
      <c r="I1257" s="2"/>
      <c r="J1257" s="2"/>
      <c r="K1257" s="2"/>
      <c r="L1257" s="2"/>
      <c r="M1257" s="2"/>
      <c r="N1257" s="2"/>
      <c r="O1257" s="2"/>
      <c r="P1257" s="2"/>
      <c r="Q1257" s="2"/>
      <c r="R1257" s="2"/>
      <c r="S1257" s="2"/>
      <c r="T1257" s="2"/>
      <c r="U1257" s="2"/>
    </row>
    <row r="1258" spans="1:21" x14ac:dyDescent="0.25">
      <c r="A1258" s="2"/>
      <c r="B1258" s="2"/>
      <c r="C1258" s="2"/>
      <c r="D1258" s="2"/>
      <c r="E1258" s="2"/>
      <c r="F1258" s="2"/>
      <c r="G1258" s="2"/>
      <c r="H1258" s="2"/>
      <c r="I1258" s="2"/>
      <c r="J1258" s="2"/>
      <c r="K1258" s="2"/>
      <c r="L1258" s="2"/>
      <c r="M1258" s="2"/>
      <c r="N1258" s="2"/>
      <c r="O1258" s="2"/>
      <c r="P1258" s="2"/>
      <c r="Q1258" s="2"/>
      <c r="R1258" s="2"/>
      <c r="S1258" s="2"/>
      <c r="T1258" s="2"/>
      <c r="U1258" s="2"/>
    </row>
    <row r="1259" spans="1:21" x14ac:dyDescent="0.25">
      <c r="A1259" s="2"/>
      <c r="B1259" s="2"/>
      <c r="C1259" s="2"/>
      <c r="D1259" s="2"/>
      <c r="E1259" s="2"/>
      <c r="F1259" s="2"/>
      <c r="G1259" s="2"/>
      <c r="H1259" s="2"/>
      <c r="I1259" s="2"/>
      <c r="J1259" s="2"/>
      <c r="K1259" s="2"/>
      <c r="L1259" s="2"/>
      <c r="M1259" s="2"/>
      <c r="N1259" s="2"/>
      <c r="O1259" s="2"/>
      <c r="P1259" s="2"/>
      <c r="Q1259" s="2"/>
      <c r="R1259" s="2"/>
      <c r="S1259" s="2"/>
      <c r="T1259" s="2"/>
      <c r="U1259" s="2"/>
    </row>
    <row r="1260" spans="1:21" x14ac:dyDescent="0.25">
      <c r="A1260" s="2"/>
      <c r="B1260" s="2"/>
      <c r="C1260" s="2"/>
      <c r="D1260" s="2"/>
      <c r="E1260" s="2"/>
      <c r="F1260" s="2"/>
      <c r="G1260" s="2"/>
      <c r="H1260" s="2"/>
      <c r="I1260" s="2"/>
      <c r="J1260" s="2"/>
      <c r="K1260" s="2"/>
      <c r="L1260" s="2"/>
      <c r="M1260" s="2"/>
      <c r="N1260" s="2"/>
      <c r="O1260" s="2"/>
      <c r="P1260" s="2"/>
      <c r="Q1260" s="2"/>
      <c r="R1260" s="2"/>
      <c r="S1260" s="2"/>
      <c r="T1260" s="2"/>
      <c r="U1260" s="2"/>
    </row>
    <row r="1261" spans="1:21" x14ac:dyDescent="0.25">
      <c r="A1261" s="2"/>
      <c r="B1261" s="2"/>
      <c r="C1261" s="2"/>
      <c r="D1261" s="2"/>
      <c r="E1261" s="2"/>
      <c r="F1261" s="2"/>
      <c r="G1261" s="2"/>
      <c r="H1261" s="2"/>
      <c r="I1261" s="2"/>
      <c r="J1261" s="2"/>
      <c r="K1261" s="2"/>
      <c r="L1261" s="2"/>
      <c r="M1261" s="2"/>
      <c r="N1261" s="2"/>
      <c r="O1261" s="2"/>
      <c r="P1261" s="2"/>
      <c r="Q1261" s="2"/>
      <c r="R1261" s="2"/>
      <c r="S1261" s="2"/>
      <c r="T1261" s="2"/>
      <c r="U1261" s="2"/>
    </row>
    <row r="1262" spans="1:21" x14ac:dyDescent="0.25">
      <c r="A1262" s="2"/>
      <c r="B1262" s="2"/>
      <c r="C1262" s="2"/>
      <c r="D1262" s="2"/>
      <c r="E1262" s="2"/>
      <c r="F1262" s="2"/>
      <c r="G1262" s="2"/>
      <c r="H1262" s="2"/>
      <c r="I1262" s="2"/>
      <c r="J1262" s="2"/>
      <c r="K1262" s="2"/>
      <c r="L1262" s="2"/>
      <c r="M1262" s="2"/>
      <c r="N1262" s="2"/>
      <c r="O1262" s="2"/>
      <c r="P1262" s="2"/>
      <c r="Q1262" s="2"/>
      <c r="R1262" s="2"/>
      <c r="S1262" s="2"/>
      <c r="T1262" s="2"/>
      <c r="U1262" s="2"/>
    </row>
    <row r="1263" spans="1:21" x14ac:dyDescent="0.25">
      <c r="A1263" s="2"/>
      <c r="B1263" s="2"/>
      <c r="C1263" s="2"/>
      <c r="D1263" s="2"/>
      <c r="E1263" s="2"/>
      <c r="F1263" s="2"/>
      <c r="G1263" s="2"/>
      <c r="H1263" s="2"/>
      <c r="I1263" s="2"/>
      <c r="J1263" s="2"/>
      <c r="K1263" s="2"/>
      <c r="L1263" s="2"/>
      <c r="M1263" s="2"/>
      <c r="N1263" s="2"/>
      <c r="O1263" s="2"/>
      <c r="P1263" s="2"/>
      <c r="Q1263" s="2"/>
      <c r="R1263" s="2"/>
      <c r="S1263" s="2"/>
      <c r="T1263" s="2"/>
      <c r="U1263" s="2"/>
    </row>
    <row r="1264" spans="1:21" x14ac:dyDescent="0.25">
      <c r="A1264" s="2"/>
      <c r="B1264" s="2"/>
      <c r="C1264" s="2"/>
      <c r="D1264" s="2"/>
      <c r="E1264" s="2"/>
      <c r="F1264" s="2"/>
      <c r="G1264" s="2"/>
      <c r="H1264" s="2"/>
      <c r="I1264" s="2"/>
      <c r="J1264" s="2"/>
      <c r="K1264" s="2"/>
      <c r="L1264" s="2"/>
      <c r="M1264" s="2"/>
      <c r="N1264" s="2"/>
      <c r="O1264" s="2"/>
      <c r="P1264" s="2"/>
      <c r="Q1264" s="2"/>
      <c r="R1264" s="2"/>
      <c r="S1264" s="2"/>
      <c r="T1264" s="2"/>
      <c r="U1264" s="2"/>
    </row>
    <row r="1265" spans="1:21" x14ac:dyDescent="0.25">
      <c r="A1265" s="2"/>
      <c r="B1265" s="2"/>
      <c r="C1265" s="2"/>
      <c r="D1265" s="2"/>
      <c r="E1265" s="2"/>
      <c r="F1265" s="2"/>
      <c r="G1265" s="2"/>
      <c r="H1265" s="2"/>
      <c r="I1265" s="2"/>
      <c r="J1265" s="2"/>
      <c r="K1265" s="2"/>
      <c r="L1265" s="2"/>
      <c r="M1265" s="2"/>
      <c r="N1265" s="2"/>
      <c r="O1265" s="2"/>
      <c r="P1265" s="2"/>
      <c r="Q1265" s="2"/>
      <c r="R1265" s="2"/>
      <c r="S1265" s="2"/>
      <c r="T1265" s="2"/>
      <c r="U1265" s="2"/>
    </row>
    <row r="1266" spans="1:21" x14ac:dyDescent="0.25">
      <c r="A1266" s="2"/>
      <c r="B1266" s="2"/>
      <c r="C1266" s="2"/>
      <c r="D1266" s="2"/>
      <c r="E1266" s="2"/>
      <c r="F1266" s="2"/>
      <c r="G1266" s="2"/>
      <c r="H1266" s="2"/>
      <c r="I1266" s="2"/>
      <c r="J1266" s="2"/>
      <c r="K1266" s="2"/>
      <c r="L1266" s="2"/>
      <c r="M1266" s="2"/>
      <c r="N1266" s="2"/>
      <c r="O1266" s="2"/>
      <c r="P1266" s="2"/>
      <c r="Q1266" s="2"/>
      <c r="R1266" s="2"/>
      <c r="S1266" s="2"/>
      <c r="T1266" s="2"/>
      <c r="U1266" s="2"/>
    </row>
    <row r="1267" spans="1:21" x14ac:dyDescent="0.25">
      <c r="A1267" s="2"/>
      <c r="B1267" s="2"/>
      <c r="C1267" s="2"/>
      <c r="D1267" s="2"/>
      <c r="E1267" s="2"/>
      <c r="F1267" s="2"/>
      <c r="G1267" s="2"/>
      <c r="H1267" s="2"/>
      <c r="I1267" s="2"/>
      <c r="J1267" s="2"/>
      <c r="K1267" s="2"/>
      <c r="L1267" s="2"/>
      <c r="M1267" s="2"/>
      <c r="N1267" s="2"/>
      <c r="O1267" s="2"/>
      <c r="P1267" s="2"/>
      <c r="Q1267" s="2"/>
      <c r="R1267" s="2"/>
      <c r="S1267" s="2"/>
      <c r="T1267" s="2"/>
      <c r="U1267" s="2"/>
    </row>
    <row r="1268" spans="1:21" x14ac:dyDescent="0.25">
      <c r="A1268" s="2"/>
      <c r="B1268" s="2"/>
      <c r="C1268" s="2"/>
      <c r="D1268" s="2"/>
      <c r="E1268" s="2"/>
      <c r="F1268" s="2"/>
      <c r="G1268" s="2"/>
      <c r="H1268" s="2"/>
      <c r="I1268" s="2"/>
      <c r="J1268" s="2"/>
      <c r="K1268" s="2"/>
      <c r="L1268" s="2"/>
      <c r="M1268" s="2"/>
      <c r="N1268" s="2"/>
      <c r="O1268" s="2"/>
      <c r="P1268" s="2"/>
      <c r="Q1268" s="2"/>
      <c r="R1268" s="2"/>
      <c r="S1268" s="2"/>
      <c r="T1268" s="2"/>
      <c r="U1268" s="2"/>
    </row>
    <row r="1269" spans="1:21" x14ac:dyDescent="0.25">
      <c r="A1269" s="2"/>
      <c r="B1269" s="2"/>
      <c r="C1269" s="2"/>
      <c r="D1269" s="2"/>
      <c r="E1269" s="2"/>
      <c r="F1269" s="2"/>
      <c r="G1269" s="2"/>
      <c r="H1269" s="2"/>
      <c r="I1269" s="2"/>
      <c r="J1269" s="2"/>
      <c r="K1269" s="2"/>
      <c r="L1269" s="2"/>
      <c r="M1269" s="2"/>
      <c r="N1269" s="2"/>
      <c r="O1269" s="2"/>
      <c r="P1269" s="2"/>
      <c r="Q1269" s="2"/>
      <c r="R1269" s="2"/>
      <c r="S1269" s="2"/>
      <c r="T1269" s="2"/>
      <c r="U1269" s="2"/>
    </row>
    <row r="1270" spans="1:21" x14ac:dyDescent="0.25">
      <c r="A1270" s="2"/>
      <c r="B1270" s="2"/>
      <c r="C1270" s="2"/>
      <c r="D1270" s="2"/>
      <c r="E1270" s="2"/>
      <c r="F1270" s="2"/>
      <c r="G1270" s="2"/>
      <c r="H1270" s="2"/>
      <c r="I1270" s="2"/>
      <c r="J1270" s="2"/>
      <c r="K1270" s="2"/>
      <c r="L1270" s="2"/>
      <c r="M1270" s="2"/>
      <c r="N1270" s="2"/>
      <c r="O1270" s="2"/>
      <c r="P1270" s="2"/>
      <c r="Q1270" s="2"/>
      <c r="R1270" s="2"/>
      <c r="S1270" s="2"/>
      <c r="T1270" s="2"/>
      <c r="U1270" s="2"/>
    </row>
    <row r="1271" spans="1:21" x14ac:dyDescent="0.25">
      <c r="A1271" s="2"/>
      <c r="B1271" s="2"/>
      <c r="C1271" s="2"/>
      <c r="D1271" s="2"/>
      <c r="E1271" s="2"/>
      <c r="F1271" s="2"/>
      <c r="G1271" s="2"/>
      <c r="H1271" s="2"/>
      <c r="I1271" s="2"/>
      <c r="J1271" s="2"/>
      <c r="K1271" s="2"/>
      <c r="L1271" s="2"/>
      <c r="M1271" s="2"/>
      <c r="N1271" s="2"/>
      <c r="O1271" s="2"/>
      <c r="P1271" s="2"/>
      <c r="Q1271" s="2"/>
      <c r="R1271" s="2"/>
      <c r="S1271" s="2"/>
      <c r="T1271" s="2"/>
      <c r="U1271" s="2"/>
    </row>
    <row r="1272" spans="1:21" x14ac:dyDescent="0.25">
      <c r="A1272" s="2"/>
      <c r="B1272" s="2"/>
      <c r="C1272" s="2"/>
      <c r="D1272" s="2"/>
      <c r="E1272" s="2"/>
      <c r="F1272" s="2"/>
      <c r="G1272" s="2"/>
      <c r="H1272" s="2"/>
      <c r="I1272" s="2"/>
      <c r="J1272" s="2"/>
      <c r="K1272" s="2"/>
      <c r="L1272" s="2"/>
      <c r="M1272" s="2"/>
      <c r="N1272" s="2"/>
      <c r="O1272" s="2"/>
      <c r="P1272" s="2"/>
      <c r="Q1272" s="2"/>
      <c r="R1272" s="2"/>
      <c r="S1272" s="2"/>
      <c r="T1272" s="2"/>
      <c r="U1272" s="2"/>
    </row>
    <row r="1273" spans="1:21" x14ac:dyDescent="0.25">
      <c r="A1273" s="2"/>
      <c r="B1273" s="2"/>
      <c r="C1273" s="2"/>
      <c r="D1273" s="2"/>
      <c r="E1273" s="2"/>
      <c r="F1273" s="2"/>
      <c r="G1273" s="2"/>
      <c r="H1273" s="2"/>
      <c r="I1273" s="2"/>
      <c r="J1273" s="2"/>
      <c r="K1273" s="2"/>
      <c r="L1273" s="2"/>
      <c r="M1273" s="2"/>
      <c r="N1273" s="2"/>
      <c r="O1273" s="2"/>
      <c r="P1273" s="2"/>
      <c r="Q1273" s="2"/>
      <c r="R1273" s="2"/>
      <c r="S1273" s="2"/>
      <c r="T1273" s="2"/>
      <c r="U1273" s="2"/>
    </row>
    <row r="1274" spans="1:21" x14ac:dyDescent="0.25">
      <c r="A1274" s="2"/>
      <c r="B1274" s="2"/>
      <c r="C1274" s="2"/>
      <c r="D1274" s="2"/>
      <c r="E1274" s="2"/>
      <c r="F1274" s="2"/>
      <c r="G1274" s="2"/>
      <c r="H1274" s="2"/>
      <c r="I1274" s="2"/>
      <c r="J1274" s="2"/>
      <c r="K1274" s="2"/>
      <c r="L1274" s="2"/>
      <c r="M1274" s="2"/>
      <c r="N1274" s="2"/>
      <c r="O1274" s="2"/>
      <c r="P1274" s="2"/>
      <c r="Q1274" s="2"/>
      <c r="R1274" s="2"/>
      <c r="S1274" s="2"/>
      <c r="T1274" s="2"/>
      <c r="U1274" s="2"/>
    </row>
    <row r="1275" spans="1:21" x14ac:dyDescent="0.25">
      <c r="A1275" s="2"/>
      <c r="B1275" s="2"/>
      <c r="C1275" s="2"/>
      <c r="D1275" s="2"/>
      <c r="E1275" s="2"/>
      <c r="F1275" s="2"/>
      <c r="G1275" s="2"/>
      <c r="H1275" s="2"/>
      <c r="I1275" s="2"/>
      <c r="J1275" s="2"/>
      <c r="K1275" s="2"/>
      <c r="L1275" s="2"/>
      <c r="M1275" s="2"/>
      <c r="N1275" s="2"/>
      <c r="O1275" s="2"/>
      <c r="P1275" s="2"/>
      <c r="Q1275" s="2"/>
      <c r="R1275" s="2"/>
      <c r="S1275" s="2"/>
      <c r="T1275" s="2"/>
      <c r="U1275" s="2"/>
    </row>
    <row r="1276" spans="1:21" x14ac:dyDescent="0.25">
      <c r="A1276" s="2"/>
      <c r="B1276" s="2"/>
      <c r="C1276" s="2"/>
      <c r="D1276" s="2"/>
      <c r="E1276" s="2"/>
      <c r="F1276" s="2"/>
      <c r="G1276" s="2"/>
      <c r="H1276" s="2"/>
      <c r="I1276" s="2"/>
      <c r="J1276" s="2"/>
      <c r="K1276" s="2"/>
      <c r="L1276" s="2"/>
      <c r="M1276" s="2"/>
      <c r="N1276" s="2"/>
      <c r="O1276" s="2"/>
      <c r="P1276" s="2"/>
      <c r="Q1276" s="2"/>
      <c r="R1276" s="2"/>
      <c r="S1276" s="2"/>
      <c r="T1276" s="2"/>
      <c r="U1276" s="2"/>
    </row>
    <row r="1277" spans="1:21" x14ac:dyDescent="0.25">
      <c r="A1277" s="2"/>
      <c r="B1277" s="2"/>
      <c r="C1277" s="2"/>
      <c r="D1277" s="2"/>
      <c r="E1277" s="2"/>
      <c r="F1277" s="2"/>
      <c r="G1277" s="2"/>
      <c r="H1277" s="2"/>
      <c r="I1277" s="2"/>
      <c r="J1277" s="2"/>
      <c r="K1277" s="2"/>
      <c r="L1277" s="2"/>
      <c r="M1277" s="2"/>
      <c r="N1277" s="2"/>
      <c r="O1277" s="2"/>
      <c r="P1277" s="2"/>
      <c r="Q1277" s="2"/>
      <c r="R1277" s="2"/>
      <c r="S1277" s="2"/>
      <c r="T1277" s="2"/>
      <c r="U1277" s="2"/>
    </row>
    <row r="1278" spans="1:21" x14ac:dyDescent="0.25">
      <c r="A1278" s="2"/>
      <c r="B1278" s="2"/>
      <c r="C1278" s="2"/>
      <c r="D1278" s="2"/>
      <c r="E1278" s="2"/>
      <c r="F1278" s="2"/>
      <c r="G1278" s="2"/>
      <c r="H1278" s="2"/>
      <c r="I1278" s="2"/>
      <c r="J1278" s="2"/>
      <c r="K1278" s="2"/>
      <c r="L1278" s="2"/>
      <c r="M1278" s="2"/>
      <c r="N1278" s="2"/>
      <c r="O1278" s="2"/>
      <c r="P1278" s="2"/>
      <c r="Q1278" s="2"/>
      <c r="R1278" s="2"/>
      <c r="S1278" s="2"/>
      <c r="T1278" s="2"/>
      <c r="U1278" s="2"/>
    </row>
    <row r="1279" spans="1:21" x14ac:dyDescent="0.25">
      <c r="A1279" s="2"/>
      <c r="B1279" s="2"/>
      <c r="C1279" s="2"/>
      <c r="D1279" s="2"/>
      <c r="E1279" s="2"/>
      <c r="F1279" s="2"/>
      <c r="G1279" s="2"/>
      <c r="H1279" s="2"/>
      <c r="I1279" s="2"/>
      <c r="J1279" s="2"/>
      <c r="K1279" s="2"/>
      <c r="L1279" s="2"/>
      <c r="M1279" s="2"/>
      <c r="N1279" s="2"/>
      <c r="O1279" s="2"/>
      <c r="P1279" s="2"/>
      <c r="Q1279" s="2"/>
      <c r="R1279" s="2"/>
      <c r="S1279" s="2"/>
      <c r="T1279" s="2"/>
      <c r="U1279" s="2"/>
    </row>
    <row r="1280" spans="1:21" x14ac:dyDescent="0.25">
      <c r="A1280" s="2"/>
      <c r="B1280" s="2"/>
      <c r="C1280" s="2"/>
      <c r="D1280" s="2"/>
      <c r="E1280" s="2"/>
      <c r="F1280" s="2"/>
      <c r="G1280" s="2"/>
      <c r="H1280" s="2"/>
      <c r="I1280" s="2"/>
      <c r="J1280" s="2"/>
      <c r="K1280" s="2"/>
      <c r="L1280" s="2"/>
      <c r="M1280" s="2"/>
      <c r="N1280" s="2"/>
      <c r="O1280" s="2"/>
      <c r="P1280" s="2"/>
      <c r="Q1280" s="2"/>
      <c r="R1280" s="2"/>
      <c r="S1280" s="2"/>
      <c r="T1280" s="2"/>
      <c r="U1280" s="2"/>
    </row>
    <row r="1281" spans="1:21" x14ac:dyDescent="0.25">
      <c r="A1281" s="2"/>
      <c r="B1281" s="2"/>
      <c r="C1281" s="2"/>
      <c r="D1281" s="2"/>
      <c r="E1281" s="2"/>
      <c r="F1281" s="2"/>
      <c r="G1281" s="2"/>
      <c r="H1281" s="2"/>
      <c r="I1281" s="2"/>
      <c r="J1281" s="2"/>
      <c r="K1281" s="2"/>
      <c r="L1281" s="2"/>
      <c r="M1281" s="2"/>
      <c r="N1281" s="2"/>
      <c r="O1281" s="2"/>
      <c r="P1281" s="2"/>
      <c r="Q1281" s="2"/>
      <c r="R1281" s="2"/>
      <c r="S1281" s="2"/>
      <c r="T1281" s="2"/>
      <c r="U1281" s="2"/>
    </row>
    <row r="1282" spans="1:21" x14ac:dyDescent="0.25">
      <c r="A1282" s="2"/>
      <c r="B1282" s="2"/>
      <c r="C1282" s="2"/>
      <c r="D1282" s="2"/>
      <c r="E1282" s="2"/>
      <c r="F1282" s="2"/>
      <c r="G1282" s="2"/>
      <c r="H1282" s="2"/>
      <c r="I1282" s="2"/>
      <c r="J1282" s="2"/>
      <c r="K1282" s="2"/>
      <c r="L1282" s="2"/>
      <c r="M1282" s="2"/>
      <c r="N1282" s="2"/>
      <c r="O1282" s="2"/>
      <c r="P1282" s="2"/>
      <c r="Q1282" s="2"/>
      <c r="R1282" s="2"/>
      <c r="S1282" s="2"/>
      <c r="T1282" s="2"/>
      <c r="U1282" s="2"/>
    </row>
    <row r="1283" spans="1:21" x14ac:dyDescent="0.25">
      <c r="A1283" s="2"/>
      <c r="B1283" s="2"/>
      <c r="C1283" s="2"/>
      <c r="D1283" s="2"/>
      <c r="E1283" s="2"/>
      <c r="F1283" s="2"/>
      <c r="G1283" s="2"/>
      <c r="H1283" s="2"/>
      <c r="I1283" s="2"/>
      <c r="J1283" s="2"/>
      <c r="K1283" s="2"/>
      <c r="L1283" s="2"/>
      <c r="M1283" s="2"/>
      <c r="N1283" s="2"/>
      <c r="O1283" s="2"/>
      <c r="P1283" s="2"/>
      <c r="Q1283" s="2"/>
      <c r="R1283" s="2"/>
      <c r="S1283" s="2"/>
      <c r="T1283" s="2"/>
      <c r="U1283" s="2"/>
    </row>
    <row r="1284" spans="1:21" x14ac:dyDescent="0.25">
      <c r="A1284" s="2"/>
      <c r="B1284" s="2"/>
      <c r="C1284" s="2"/>
      <c r="D1284" s="2"/>
      <c r="E1284" s="2"/>
      <c r="F1284" s="2"/>
      <c r="G1284" s="2"/>
      <c r="H1284" s="2"/>
      <c r="I1284" s="2"/>
      <c r="J1284" s="2"/>
      <c r="K1284" s="2"/>
      <c r="L1284" s="2"/>
      <c r="M1284" s="2"/>
      <c r="N1284" s="2"/>
      <c r="O1284" s="2"/>
      <c r="P1284" s="2"/>
      <c r="Q1284" s="2"/>
      <c r="R1284" s="2"/>
      <c r="S1284" s="2"/>
      <c r="T1284" s="2"/>
      <c r="U1284" s="2"/>
    </row>
    <row r="1285" spans="1:21" x14ac:dyDescent="0.25">
      <c r="A1285" s="2"/>
      <c r="B1285" s="2"/>
      <c r="C1285" s="2"/>
      <c r="D1285" s="2"/>
      <c r="E1285" s="2"/>
      <c r="F1285" s="2"/>
      <c r="G1285" s="2"/>
      <c r="H1285" s="2"/>
      <c r="I1285" s="2"/>
      <c r="J1285" s="2"/>
      <c r="K1285" s="2"/>
      <c r="L1285" s="2"/>
      <c r="M1285" s="2"/>
      <c r="N1285" s="2"/>
      <c r="O1285" s="2"/>
      <c r="P1285" s="2"/>
      <c r="Q1285" s="2"/>
      <c r="R1285" s="2"/>
      <c r="S1285" s="2"/>
      <c r="T1285" s="2"/>
      <c r="U1285" s="2"/>
    </row>
    <row r="1286" spans="1:21" x14ac:dyDescent="0.25">
      <c r="A1286" s="2"/>
      <c r="B1286" s="2"/>
      <c r="C1286" s="2"/>
      <c r="D1286" s="2"/>
      <c r="E1286" s="2"/>
      <c r="F1286" s="2"/>
      <c r="G1286" s="2"/>
      <c r="H1286" s="2"/>
      <c r="I1286" s="2"/>
      <c r="J1286" s="2"/>
      <c r="K1286" s="2"/>
      <c r="L1286" s="2"/>
      <c r="M1286" s="2"/>
      <c r="N1286" s="2"/>
      <c r="O1286" s="2"/>
      <c r="P1286" s="2"/>
      <c r="Q1286" s="2"/>
      <c r="R1286" s="2"/>
      <c r="S1286" s="2"/>
      <c r="T1286" s="2"/>
      <c r="U1286" s="2"/>
    </row>
    <row r="1287" spans="1:21" x14ac:dyDescent="0.25">
      <c r="A1287" s="2"/>
      <c r="B1287" s="2"/>
      <c r="C1287" s="2"/>
      <c r="D1287" s="2"/>
      <c r="E1287" s="2"/>
      <c r="F1287" s="2"/>
      <c r="G1287" s="2"/>
      <c r="H1287" s="2"/>
      <c r="I1287" s="2"/>
      <c r="J1287" s="2"/>
      <c r="K1287" s="2"/>
      <c r="L1287" s="2"/>
      <c r="M1287" s="2"/>
      <c r="N1287" s="2"/>
      <c r="O1287" s="2"/>
      <c r="P1287" s="2"/>
      <c r="Q1287" s="2"/>
      <c r="R1287" s="2"/>
      <c r="S1287" s="2"/>
      <c r="T1287" s="2"/>
      <c r="U1287" s="2"/>
    </row>
    <row r="1288" spans="1:21" x14ac:dyDescent="0.25">
      <c r="A1288" s="2"/>
      <c r="B1288" s="2"/>
      <c r="C1288" s="2"/>
      <c r="D1288" s="2"/>
      <c r="E1288" s="2"/>
      <c r="F1288" s="2"/>
      <c r="G1288" s="2"/>
      <c r="H1288" s="2"/>
      <c r="I1288" s="2"/>
      <c r="J1288" s="2"/>
      <c r="K1288" s="2"/>
      <c r="L1288" s="2"/>
      <c r="M1288" s="2"/>
      <c r="N1288" s="2"/>
      <c r="O1288" s="2"/>
      <c r="P1288" s="2"/>
      <c r="Q1288" s="2"/>
      <c r="R1288" s="2"/>
      <c r="S1288" s="2"/>
      <c r="T1288" s="2"/>
      <c r="U1288" s="2"/>
    </row>
    <row r="1289" spans="1:21" x14ac:dyDescent="0.25">
      <c r="A1289" s="2"/>
      <c r="B1289" s="2"/>
      <c r="C1289" s="2"/>
      <c r="D1289" s="2"/>
      <c r="E1289" s="2"/>
      <c r="F1289" s="2"/>
      <c r="G1289" s="2"/>
      <c r="H1289" s="2"/>
      <c r="I1289" s="2"/>
      <c r="J1289" s="2"/>
      <c r="K1289" s="2"/>
      <c r="L1289" s="2"/>
      <c r="M1289" s="2"/>
      <c r="N1289" s="2"/>
      <c r="O1289" s="2"/>
      <c r="P1289" s="2"/>
      <c r="Q1289" s="2"/>
      <c r="R1289" s="2"/>
      <c r="S1289" s="2"/>
      <c r="T1289" s="2"/>
      <c r="U1289" s="2"/>
    </row>
    <row r="1290" spans="1:21" x14ac:dyDescent="0.25">
      <c r="A1290" s="2"/>
      <c r="B1290" s="2"/>
      <c r="C1290" s="2"/>
      <c r="D1290" s="2"/>
      <c r="E1290" s="2"/>
      <c r="F1290" s="2"/>
      <c r="G1290" s="2"/>
      <c r="H1290" s="2"/>
      <c r="I1290" s="2"/>
      <c r="J1290" s="2"/>
      <c r="K1290" s="2"/>
      <c r="L1290" s="2"/>
      <c r="M1290" s="2"/>
      <c r="N1290" s="2"/>
      <c r="O1290" s="2"/>
      <c r="P1290" s="2"/>
      <c r="Q1290" s="2"/>
      <c r="R1290" s="2"/>
      <c r="S1290" s="2"/>
      <c r="T1290" s="2"/>
      <c r="U1290" s="2"/>
    </row>
    <row r="1291" spans="1:21" x14ac:dyDescent="0.25">
      <c r="A1291" s="2"/>
      <c r="B1291" s="2"/>
      <c r="C1291" s="2"/>
      <c r="D1291" s="2"/>
      <c r="E1291" s="2"/>
      <c r="F1291" s="2"/>
      <c r="G1291" s="2"/>
      <c r="H1291" s="2"/>
      <c r="I1291" s="2"/>
      <c r="J1291" s="2"/>
      <c r="K1291" s="2"/>
      <c r="L1291" s="2"/>
      <c r="M1291" s="2"/>
      <c r="N1291" s="2"/>
      <c r="O1291" s="2"/>
      <c r="P1291" s="2"/>
      <c r="Q1291" s="2"/>
      <c r="R1291" s="2"/>
      <c r="S1291" s="2"/>
      <c r="T1291" s="2"/>
      <c r="U1291" s="2"/>
    </row>
    <row r="1292" spans="1:21" x14ac:dyDescent="0.25">
      <c r="A1292" s="2"/>
      <c r="B1292" s="2"/>
      <c r="C1292" s="2"/>
      <c r="D1292" s="2"/>
      <c r="E1292" s="2"/>
      <c r="F1292" s="2"/>
      <c r="G1292" s="2"/>
      <c r="H1292" s="2"/>
      <c r="I1292" s="2"/>
      <c r="J1292" s="2"/>
      <c r="K1292" s="2"/>
      <c r="L1292" s="2"/>
      <c r="M1292" s="2"/>
      <c r="N1292" s="2"/>
      <c r="O1292" s="2"/>
      <c r="P1292" s="2"/>
      <c r="Q1292" s="2"/>
      <c r="R1292" s="2"/>
      <c r="S1292" s="2"/>
      <c r="T1292" s="2"/>
      <c r="U1292" s="2"/>
    </row>
    <row r="1293" spans="1:21" x14ac:dyDescent="0.25">
      <c r="A1293" s="2"/>
      <c r="B1293" s="2"/>
      <c r="C1293" s="2"/>
      <c r="D1293" s="2"/>
      <c r="E1293" s="2"/>
      <c r="F1293" s="2"/>
      <c r="G1293" s="2"/>
      <c r="H1293" s="2"/>
      <c r="I1293" s="2"/>
      <c r="J1293" s="2"/>
      <c r="K1293" s="2"/>
      <c r="L1293" s="2"/>
      <c r="M1293" s="2"/>
      <c r="N1293" s="2"/>
      <c r="O1293" s="2"/>
      <c r="P1293" s="2"/>
      <c r="Q1293" s="2"/>
      <c r="R1293" s="2"/>
      <c r="S1293" s="2"/>
      <c r="T1293" s="2"/>
      <c r="U1293" s="2"/>
    </row>
    <row r="1294" spans="1:21" x14ac:dyDescent="0.25">
      <c r="A1294" s="2"/>
      <c r="B1294" s="2"/>
      <c r="C1294" s="2"/>
      <c r="D1294" s="2"/>
      <c r="E1294" s="2"/>
      <c r="F1294" s="2"/>
      <c r="G1294" s="2"/>
      <c r="H1294" s="2"/>
      <c r="I1294" s="2"/>
      <c r="J1294" s="2"/>
      <c r="K1294" s="2"/>
      <c r="L1294" s="2"/>
      <c r="M1294" s="2"/>
      <c r="N1294" s="2"/>
      <c r="O1294" s="2"/>
      <c r="P1294" s="2"/>
      <c r="Q1294" s="2"/>
      <c r="R1294" s="2"/>
      <c r="S1294" s="2"/>
      <c r="T1294" s="2"/>
      <c r="U1294" s="2"/>
    </row>
    <row r="1295" spans="1:21" x14ac:dyDescent="0.25">
      <c r="A1295" s="2"/>
      <c r="B1295" s="2"/>
      <c r="C1295" s="2"/>
      <c r="D1295" s="2"/>
      <c r="E1295" s="2"/>
      <c r="F1295" s="2"/>
      <c r="G1295" s="2"/>
      <c r="H1295" s="2"/>
      <c r="I1295" s="2"/>
      <c r="J1295" s="2"/>
      <c r="K1295" s="2"/>
      <c r="L1295" s="2"/>
      <c r="M1295" s="2"/>
      <c r="N1295" s="2"/>
      <c r="O1295" s="2"/>
      <c r="P1295" s="2"/>
      <c r="Q1295" s="2"/>
      <c r="R1295" s="2"/>
      <c r="S1295" s="2"/>
      <c r="T1295" s="2"/>
      <c r="U1295" s="2"/>
    </row>
    <row r="1296" spans="1:21" x14ac:dyDescent="0.25">
      <c r="A1296" s="2"/>
      <c r="B1296" s="2"/>
      <c r="C1296" s="2"/>
      <c r="D1296" s="2"/>
      <c r="E1296" s="2"/>
      <c r="F1296" s="2"/>
      <c r="G1296" s="2"/>
      <c r="H1296" s="2"/>
      <c r="I1296" s="2"/>
      <c r="J1296" s="2"/>
      <c r="K1296" s="2"/>
      <c r="L1296" s="2"/>
      <c r="M1296" s="2"/>
      <c r="N1296" s="2"/>
      <c r="O1296" s="2"/>
      <c r="P1296" s="2"/>
      <c r="Q1296" s="2"/>
      <c r="R1296" s="2"/>
      <c r="S1296" s="2"/>
      <c r="T1296" s="2"/>
      <c r="U1296" s="2"/>
    </row>
    <row r="1297" spans="1:21" x14ac:dyDescent="0.25">
      <c r="A1297" s="2"/>
      <c r="B1297" s="2"/>
      <c r="C1297" s="2"/>
      <c r="D1297" s="2"/>
      <c r="E1297" s="2"/>
      <c r="F1297" s="2"/>
      <c r="G1297" s="2"/>
      <c r="H1297" s="2"/>
      <c r="I1297" s="2"/>
      <c r="J1297" s="2"/>
      <c r="K1297" s="2"/>
      <c r="L1297" s="2"/>
      <c r="M1297" s="2"/>
      <c r="N1297" s="2"/>
      <c r="O1297" s="2"/>
      <c r="P1297" s="2"/>
      <c r="Q1297" s="2"/>
      <c r="R1297" s="2"/>
      <c r="S1297" s="2"/>
      <c r="T1297" s="2"/>
      <c r="U1297" s="2"/>
    </row>
    <row r="1298" spans="1:21" x14ac:dyDescent="0.25">
      <c r="A1298" s="2"/>
      <c r="B1298" s="2"/>
      <c r="C1298" s="2"/>
      <c r="D1298" s="2"/>
      <c r="E1298" s="2"/>
      <c r="F1298" s="2"/>
      <c r="G1298" s="2"/>
      <c r="H1298" s="2"/>
      <c r="I1298" s="2"/>
      <c r="J1298" s="2"/>
      <c r="K1298" s="2"/>
      <c r="L1298" s="2"/>
      <c r="M1298" s="2"/>
      <c r="N1298" s="2"/>
      <c r="O1298" s="2"/>
      <c r="P1298" s="2"/>
      <c r="Q1298" s="2"/>
      <c r="R1298" s="2"/>
      <c r="S1298" s="2"/>
      <c r="T1298" s="2"/>
      <c r="U1298" s="2"/>
    </row>
    <row r="1299" spans="1:21" x14ac:dyDescent="0.25">
      <c r="A1299" s="2"/>
      <c r="B1299" s="2"/>
      <c r="C1299" s="2"/>
      <c r="D1299" s="2"/>
      <c r="E1299" s="2"/>
      <c r="F1299" s="2"/>
      <c r="G1299" s="2"/>
      <c r="H1299" s="2"/>
      <c r="I1299" s="2"/>
      <c r="J1299" s="2"/>
      <c r="K1299" s="2"/>
      <c r="L1299" s="2"/>
      <c r="M1299" s="2"/>
      <c r="N1299" s="2"/>
      <c r="O1299" s="2"/>
      <c r="P1299" s="2"/>
      <c r="Q1299" s="2"/>
      <c r="R1299" s="2"/>
      <c r="S1299" s="2"/>
      <c r="T1299" s="2"/>
      <c r="U1299" s="2"/>
    </row>
    <row r="1300" spans="1:21" x14ac:dyDescent="0.25">
      <c r="A1300" s="2"/>
      <c r="B1300" s="2"/>
      <c r="C1300" s="2"/>
      <c r="D1300" s="2"/>
      <c r="E1300" s="2"/>
      <c r="F1300" s="2"/>
      <c r="G1300" s="2"/>
      <c r="H1300" s="2"/>
      <c r="I1300" s="2"/>
      <c r="J1300" s="2"/>
      <c r="K1300" s="2"/>
      <c r="L1300" s="2"/>
      <c r="M1300" s="2"/>
      <c r="N1300" s="2"/>
      <c r="O1300" s="2"/>
      <c r="P1300" s="2"/>
      <c r="Q1300" s="2"/>
      <c r="R1300" s="2"/>
      <c r="S1300" s="2"/>
      <c r="T1300" s="2"/>
      <c r="U1300" s="2"/>
    </row>
    <row r="1301" spans="1:21" x14ac:dyDescent="0.25">
      <c r="A1301" s="2"/>
      <c r="B1301" s="2"/>
      <c r="C1301" s="2"/>
      <c r="D1301" s="2"/>
      <c r="E1301" s="2"/>
      <c r="F1301" s="2"/>
      <c r="G1301" s="2"/>
      <c r="H1301" s="2"/>
      <c r="I1301" s="2"/>
      <c r="J1301" s="2"/>
      <c r="K1301" s="2"/>
      <c r="L1301" s="2"/>
      <c r="M1301" s="2"/>
      <c r="N1301" s="2"/>
      <c r="O1301" s="2"/>
      <c r="P1301" s="2"/>
      <c r="Q1301" s="2"/>
      <c r="R1301" s="2"/>
      <c r="S1301" s="2"/>
      <c r="T1301" s="2"/>
      <c r="U1301" s="2"/>
    </row>
    <row r="1302" spans="1:21" x14ac:dyDescent="0.25">
      <c r="A1302" s="2"/>
      <c r="B1302" s="2"/>
      <c r="C1302" s="2"/>
      <c r="D1302" s="2"/>
      <c r="E1302" s="2"/>
      <c r="F1302" s="2"/>
      <c r="G1302" s="2"/>
      <c r="H1302" s="2"/>
      <c r="I1302" s="2"/>
      <c r="J1302" s="2"/>
      <c r="K1302" s="2"/>
      <c r="L1302" s="2"/>
      <c r="M1302" s="2"/>
      <c r="N1302" s="2"/>
      <c r="O1302" s="2"/>
      <c r="P1302" s="2"/>
      <c r="Q1302" s="2"/>
      <c r="R1302" s="2"/>
      <c r="S1302" s="2"/>
      <c r="T1302" s="2"/>
      <c r="U1302" s="2"/>
    </row>
    <row r="1303" spans="1:21" x14ac:dyDescent="0.25">
      <c r="A1303" s="2"/>
      <c r="B1303" s="2"/>
      <c r="C1303" s="2"/>
      <c r="D1303" s="2"/>
      <c r="E1303" s="2"/>
      <c r="F1303" s="2"/>
      <c r="G1303" s="2"/>
      <c r="H1303" s="2"/>
      <c r="I1303" s="2"/>
      <c r="J1303" s="2"/>
      <c r="K1303" s="2"/>
      <c r="L1303" s="2"/>
      <c r="M1303" s="2"/>
      <c r="N1303" s="2"/>
      <c r="O1303" s="2"/>
      <c r="P1303" s="2"/>
      <c r="Q1303" s="2"/>
      <c r="R1303" s="2"/>
      <c r="S1303" s="2"/>
      <c r="T1303" s="2"/>
      <c r="U1303" s="2"/>
    </row>
    <row r="1304" spans="1:21" x14ac:dyDescent="0.25">
      <c r="A1304" s="2"/>
      <c r="B1304" s="2"/>
      <c r="C1304" s="2"/>
      <c r="D1304" s="2"/>
      <c r="E1304" s="2"/>
      <c r="F1304" s="2"/>
      <c r="G1304" s="2"/>
      <c r="H1304" s="2"/>
      <c r="I1304" s="2"/>
      <c r="J1304" s="2"/>
      <c r="K1304" s="2"/>
      <c r="L1304" s="2"/>
      <c r="M1304" s="2"/>
      <c r="N1304" s="2"/>
      <c r="O1304" s="2"/>
      <c r="P1304" s="2"/>
      <c r="Q1304" s="2"/>
      <c r="R1304" s="2"/>
      <c r="S1304" s="2"/>
      <c r="T1304" s="2"/>
      <c r="U1304" s="2"/>
    </row>
    <row r="1305" spans="1:21" x14ac:dyDescent="0.25">
      <c r="A1305" s="2"/>
      <c r="B1305" s="2"/>
      <c r="C1305" s="2"/>
      <c r="D1305" s="2"/>
      <c r="E1305" s="2"/>
      <c r="F1305" s="2"/>
      <c r="G1305" s="2"/>
      <c r="H1305" s="2"/>
      <c r="I1305" s="2"/>
      <c r="J1305" s="2"/>
      <c r="K1305" s="2"/>
      <c r="L1305" s="2"/>
      <c r="M1305" s="2"/>
      <c r="N1305" s="2"/>
      <c r="O1305" s="2"/>
      <c r="P1305" s="2"/>
      <c r="Q1305" s="2"/>
      <c r="R1305" s="2"/>
      <c r="S1305" s="2"/>
      <c r="T1305" s="2"/>
      <c r="U1305" s="2"/>
    </row>
    <row r="1306" spans="1:21" x14ac:dyDescent="0.25">
      <c r="A1306" s="2"/>
      <c r="B1306" s="2"/>
      <c r="C1306" s="2"/>
      <c r="D1306" s="2"/>
      <c r="E1306" s="2"/>
      <c r="F1306" s="2"/>
      <c r="G1306" s="2"/>
      <c r="H1306" s="2"/>
      <c r="I1306" s="2"/>
      <c r="J1306" s="2"/>
      <c r="K1306" s="2"/>
      <c r="L1306" s="2"/>
      <c r="M1306" s="2"/>
      <c r="N1306" s="2"/>
      <c r="O1306" s="2"/>
      <c r="P1306" s="2"/>
      <c r="Q1306" s="2"/>
      <c r="R1306" s="2"/>
      <c r="S1306" s="2"/>
      <c r="T1306" s="2"/>
      <c r="U1306" s="2"/>
    </row>
    <row r="1307" spans="1:21" x14ac:dyDescent="0.25">
      <c r="A1307" s="2"/>
      <c r="B1307" s="2"/>
      <c r="C1307" s="2"/>
      <c r="D1307" s="2"/>
      <c r="E1307" s="2"/>
      <c r="F1307" s="2"/>
      <c r="G1307" s="2"/>
      <c r="H1307" s="2"/>
      <c r="I1307" s="2"/>
      <c r="J1307" s="2"/>
      <c r="K1307" s="2"/>
      <c r="L1307" s="2"/>
      <c r="M1307" s="2"/>
      <c r="N1307" s="2"/>
      <c r="O1307" s="2"/>
      <c r="P1307" s="2"/>
      <c r="Q1307" s="2"/>
      <c r="R1307" s="2"/>
      <c r="S1307" s="2"/>
      <c r="T1307" s="2"/>
      <c r="U1307" s="2"/>
    </row>
    <row r="1308" spans="1:21" x14ac:dyDescent="0.25">
      <c r="A1308" s="2"/>
      <c r="B1308" s="2"/>
      <c r="C1308" s="2"/>
      <c r="D1308" s="2"/>
      <c r="E1308" s="2"/>
      <c r="F1308" s="2"/>
      <c r="G1308" s="2"/>
      <c r="H1308" s="2"/>
      <c r="I1308" s="2"/>
      <c r="J1308" s="2"/>
      <c r="K1308" s="2"/>
      <c r="L1308" s="2"/>
      <c r="M1308" s="2"/>
      <c r="N1308" s="2"/>
      <c r="O1308" s="2"/>
      <c r="P1308" s="2"/>
      <c r="Q1308" s="2"/>
      <c r="R1308" s="2"/>
      <c r="S1308" s="2"/>
      <c r="T1308" s="2"/>
      <c r="U1308" s="2"/>
    </row>
    <row r="1309" spans="1:21" x14ac:dyDescent="0.25">
      <c r="A1309" s="2"/>
      <c r="B1309" s="2"/>
      <c r="C1309" s="2"/>
      <c r="D1309" s="2"/>
      <c r="E1309" s="2"/>
      <c r="F1309" s="2"/>
      <c r="G1309" s="2"/>
      <c r="H1309" s="2"/>
      <c r="I1309" s="2"/>
      <c r="J1309" s="2"/>
      <c r="K1309" s="2"/>
      <c r="L1309" s="2"/>
      <c r="M1309" s="2"/>
      <c r="N1309" s="2"/>
      <c r="O1309" s="2"/>
      <c r="P1309" s="2"/>
      <c r="Q1309" s="2"/>
      <c r="R1309" s="2"/>
      <c r="S1309" s="2"/>
      <c r="T1309" s="2"/>
      <c r="U1309" s="2"/>
    </row>
    <row r="1310" spans="1:21" x14ac:dyDescent="0.25">
      <c r="A1310" s="2"/>
      <c r="B1310" s="2"/>
      <c r="C1310" s="2"/>
      <c r="D1310" s="2"/>
      <c r="E1310" s="2"/>
      <c r="F1310" s="2"/>
      <c r="G1310" s="2"/>
      <c r="H1310" s="2"/>
      <c r="I1310" s="2"/>
      <c r="J1310" s="2"/>
      <c r="K1310" s="2"/>
      <c r="L1310" s="2"/>
      <c r="M1310" s="2"/>
      <c r="N1310" s="2"/>
      <c r="O1310" s="2"/>
      <c r="P1310" s="2"/>
      <c r="Q1310" s="2"/>
      <c r="R1310" s="2"/>
      <c r="S1310" s="2"/>
      <c r="T1310" s="2"/>
      <c r="U1310" s="2"/>
    </row>
    <row r="1311" spans="1:21" x14ac:dyDescent="0.25">
      <c r="A1311" s="2"/>
      <c r="B1311" s="2"/>
      <c r="C1311" s="2"/>
      <c r="D1311" s="2"/>
      <c r="E1311" s="2"/>
      <c r="F1311" s="2"/>
      <c r="G1311" s="2"/>
      <c r="H1311" s="2"/>
      <c r="I1311" s="2"/>
      <c r="J1311" s="2"/>
      <c r="K1311" s="2"/>
      <c r="L1311" s="2"/>
      <c r="M1311" s="2"/>
      <c r="N1311" s="2"/>
      <c r="O1311" s="2"/>
      <c r="P1311" s="2"/>
      <c r="Q1311" s="2"/>
      <c r="R1311" s="2"/>
      <c r="S1311" s="2"/>
      <c r="T1311" s="2"/>
      <c r="U1311" s="2"/>
    </row>
    <row r="1312" spans="1:21" x14ac:dyDescent="0.25">
      <c r="A1312" s="2"/>
      <c r="B1312" s="2"/>
      <c r="C1312" s="2"/>
      <c r="D1312" s="2"/>
      <c r="E1312" s="2"/>
      <c r="F1312" s="2"/>
      <c r="G1312" s="2"/>
      <c r="H1312" s="2"/>
      <c r="I1312" s="2"/>
      <c r="J1312" s="2"/>
      <c r="K1312" s="2"/>
      <c r="L1312" s="2"/>
      <c r="M1312" s="2"/>
      <c r="N1312" s="2"/>
      <c r="O1312" s="2"/>
      <c r="P1312" s="2"/>
      <c r="Q1312" s="2"/>
      <c r="R1312" s="2"/>
      <c r="S1312" s="2"/>
      <c r="T1312" s="2"/>
      <c r="U1312" s="2"/>
    </row>
    <row r="1313" spans="1:21" x14ac:dyDescent="0.25">
      <c r="A1313" s="2"/>
      <c r="B1313" s="2"/>
      <c r="C1313" s="2"/>
      <c r="D1313" s="2"/>
      <c r="E1313" s="2"/>
      <c r="F1313" s="2"/>
      <c r="G1313" s="2"/>
      <c r="H1313" s="2"/>
      <c r="I1313" s="2"/>
      <c r="J1313" s="2"/>
      <c r="K1313" s="2"/>
      <c r="L1313" s="2"/>
      <c r="M1313" s="2"/>
      <c r="N1313" s="2"/>
      <c r="O1313" s="2"/>
      <c r="P1313" s="2"/>
      <c r="Q1313" s="2"/>
      <c r="R1313" s="2"/>
      <c r="S1313" s="2"/>
      <c r="T1313" s="2"/>
      <c r="U1313" s="2"/>
    </row>
    <row r="1314" spans="1:21" x14ac:dyDescent="0.25">
      <c r="A1314" s="2"/>
      <c r="B1314" s="2"/>
      <c r="C1314" s="2"/>
      <c r="D1314" s="2"/>
      <c r="E1314" s="2"/>
      <c r="F1314" s="2"/>
      <c r="G1314" s="2"/>
      <c r="H1314" s="2"/>
      <c r="I1314" s="2"/>
      <c r="J1314" s="2"/>
      <c r="K1314" s="2"/>
      <c r="L1314" s="2"/>
      <c r="M1314" s="2"/>
      <c r="N1314" s="2"/>
      <c r="O1314" s="2"/>
      <c r="P1314" s="2"/>
      <c r="Q1314" s="2"/>
      <c r="R1314" s="2"/>
      <c r="S1314" s="2"/>
      <c r="T1314" s="2"/>
      <c r="U1314" s="2"/>
    </row>
    <row r="1315" spans="1:21" x14ac:dyDescent="0.25">
      <c r="A1315" s="2"/>
      <c r="B1315" s="2"/>
      <c r="C1315" s="2"/>
      <c r="D1315" s="2"/>
      <c r="E1315" s="2"/>
      <c r="F1315" s="2"/>
      <c r="G1315" s="2"/>
      <c r="H1315" s="2"/>
      <c r="I1315" s="2"/>
      <c r="J1315" s="2"/>
      <c r="K1315" s="2"/>
      <c r="L1315" s="2"/>
      <c r="M1315" s="2"/>
      <c r="N1315" s="2"/>
      <c r="O1315" s="2"/>
      <c r="P1315" s="2"/>
      <c r="Q1315" s="2"/>
      <c r="R1315" s="2"/>
      <c r="S1315" s="2"/>
      <c r="T1315" s="2"/>
      <c r="U1315" s="2"/>
    </row>
    <row r="1316" spans="1:21" x14ac:dyDescent="0.25">
      <c r="A1316" s="2"/>
      <c r="B1316" s="2"/>
      <c r="C1316" s="2"/>
      <c r="D1316" s="2"/>
      <c r="E1316" s="2"/>
      <c r="F1316" s="2"/>
      <c r="G1316" s="2"/>
      <c r="H1316" s="2"/>
      <c r="I1316" s="2"/>
      <c r="J1316" s="2"/>
      <c r="K1316" s="2"/>
      <c r="L1316" s="2"/>
      <c r="M1316" s="2"/>
      <c r="N1316" s="2"/>
      <c r="O1316" s="2"/>
      <c r="P1316" s="2"/>
      <c r="Q1316" s="2"/>
      <c r="R1316" s="2"/>
      <c r="S1316" s="2"/>
      <c r="T1316" s="2"/>
      <c r="U1316" s="2"/>
    </row>
    <row r="1317" spans="1:21" x14ac:dyDescent="0.25">
      <c r="A1317" s="2"/>
      <c r="B1317" s="2"/>
      <c r="C1317" s="2"/>
      <c r="D1317" s="2"/>
      <c r="E1317" s="2"/>
      <c r="F1317" s="2"/>
      <c r="G1317" s="2"/>
      <c r="H1317" s="2"/>
      <c r="I1317" s="2"/>
      <c r="J1317" s="2"/>
      <c r="K1317" s="2"/>
      <c r="L1317" s="2"/>
      <c r="M1317" s="2"/>
      <c r="N1317" s="2"/>
      <c r="O1317" s="2"/>
      <c r="P1317" s="2"/>
      <c r="Q1317" s="2"/>
      <c r="R1317" s="2"/>
      <c r="S1317" s="2"/>
      <c r="T1317" s="2"/>
      <c r="U1317" s="2"/>
    </row>
    <row r="1318" spans="1:21" x14ac:dyDescent="0.25">
      <c r="A1318" s="2"/>
      <c r="B1318" s="2"/>
      <c r="C1318" s="2"/>
      <c r="D1318" s="2"/>
      <c r="E1318" s="2"/>
      <c r="F1318" s="2"/>
      <c r="G1318" s="2"/>
      <c r="H1318" s="2"/>
      <c r="I1318" s="2"/>
      <c r="J1318" s="2"/>
      <c r="K1318" s="2"/>
      <c r="L1318" s="2"/>
      <c r="M1318" s="2"/>
      <c r="N1318" s="2"/>
      <c r="O1318" s="2"/>
      <c r="P1318" s="2"/>
      <c r="Q1318" s="2"/>
      <c r="R1318" s="2"/>
      <c r="S1318" s="2"/>
      <c r="T1318" s="2"/>
      <c r="U1318" s="2"/>
    </row>
    <row r="1319" spans="1:21" x14ac:dyDescent="0.25">
      <c r="A1319" s="2"/>
      <c r="B1319" s="2"/>
      <c r="C1319" s="2"/>
      <c r="D1319" s="2"/>
      <c r="E1319" s="2"/>
      <c r="F1319" s="2"/>
      <c r="G1319" s="2"/>
      <c r="H1319" s="2"/>
      <c r="I1319" s="2"/>
      <c r="J1319" s="2"/>
      <c r="K1319" s="2"/>
      <c r="L1319" s="2"/>
      <c r="M1319" s="2"/>
      <c r="N1319" s="2"/>
      <c r="O1319" s="2"/>
      <c r="P1319" s="2"/>
      <c r="Q1319" s="2"/>
      <c r="R1319" s="2"/>
      <c r="S1319" s="2"/>
      <c r="T1319" s="2"/>
      <c r="U1319" s="2"/>
    </row>
    <row r="1320" spans="1:21" x14ac:dyDescent="0.25">
      <c r="A1320" s="2"/>
      <c r="B1320" s="2"/>
      <c r="C1320" s="2"/>
      <c r="D1320" s="2"/>
      <c r="E1320" s="2"/>
      <c r="F1320" s="2"/>
      <c r="G1320" s="2"/>
      <c r="H1320" s="2"/>
      <c r="I1320" s="2"/>
      <c r="J1320" s="2"/>
      <c r="K1320" s="2"/>
      <c r="L1320" s="2"/>
      <c r="M1320" s="2"/>
      <c r="N1320" s="2"/>
      <c r="O1320" s="2"/>
      <c r="P1320" s="2"/>
      <c r="Q1320" s="2"/>
      <c r="R1320" s="2"/>
      <c r="S1320" s="2"/>
      <c r="T1320" s="2"/>
      <c r="U1320" s="2"/>
    </row>
    <row r="1321" spans="1:21" x14ac:dyDescent="0.25">
      <c r="A1321" s="2"/>
      <c r="B1321" s="2"/>
      <c r="C1321" s="2"/>
      <c r="D1321" s="2"/>
      <c r="E1321" s="2"/>
      <c r="F1321" s="2"/>
      <c r="G1321" s="2"/>
      <c r="H1321" s="2"/>
      <c r="I1321" s="2"/>
      <c r="J1321" s="2"/>
      <c r="K1321" s="2"/>
      <c r="L1321" s="2"/>
      <c r="M1321" s="2"/>
      <c r="N1321" s="2"/>
      <c r="O1321" s="2"/>
      <c r="P1321" s="2"/>
      <c r="Q1321" s="2"/>
      <c r="R1321" s="2"/>
      <c r="S1321" s="2"/>
      <c r="T1321" s="2"/>
      <c r="U1321" s="2"/>
    </row>
    <row r="1322" spans="1:21" x14ac:dyDescent="0.25">
      <c r="A1322" s="2"/>
      <c r="B1322" s="2"/>
      <c r="C1322" s="2"/>
      <c r="D1322" s="2"/>
      <c r="E1322" s="2"/>
      <c r="F1322" s="2"/>
      <c r="G1322" s="2"/>
      <c r="H1322" s="2"/>
      <c r="I1322" s="2"/>
      <c r="J1322" s="2"/>
      <c r="K1322" s="2"/>
      <c r="L1322" s="2"/>
      <c r="M1322" s="2"/>
      <c r="N1322" s="2"/>
      <c r="O1322" s="2"/>
      <c r="P1322" s="2"/>
      <c r="Q1322" s="2"/>
      <c r="R1322" s="2"/>
      <c r="S1322" s="2"/>
      <c r="T1322" s="2"/>
      <c r="U1322" s="2"/>
    </row>
    <row r="1323" spans="1:21" x14ac:dyDescent="0.25">
      <c r="A1323" s="2"/>
      <c r="B1323" s="2"/>
      <c r="C1323" s="2"/>
      <c r="D1323" s="2"/>
      <c r="E1323" s="2"/>
      <c r="F1323" s="2"/>
      <c r="G1323" s="2"/>
      <c r="H1323" s="2"/>
      <c r="I1323" s="2"/>
      <c r="J1323" s="2"/>
      <c r="K1323" s="2"/>
      <c r="L1323" s="2"/>
      <c r="M1323" s="2"/>
      <c r="N1323" s="2"/>
      <c r="O1323" s="2"/>
      <c r="P1323" s="2"/>
      <c r="Q1323" s="2"/>
      <c r="R1323" s="2"/>
      <c r="S1323" s="2"/>
      <c r="T1323" s="2"/>
      <c r="U1323" s="2"/>
    </row>
    <row r="1324" spans="1:21" x14ac:dyDescent="0.25">
      <c r="A1324" s="2"/>
      <c r="B1324" s="2"/>
      <c r="C1324" s="2"/>
      <c r="D1324" s="2"/>
      <c r="E1324" s="2"/>
      <c r="F1324" s="2"/>
      <c r="G1324" s="2"/>
      <c r="H1324" s="2"/>
      <c r="I1324" s="2"/>
      <c r="J1324" s="2"/>
      <c r="K1324" s="2"/>
      <c r="L1324" s="2"/>
      <c r="M1324" s="2"/>
      <c r="N1324" s="2"/>
      <c r="O1324" s="2"/>
      <c r="P1324" s="2"/>
      <c r="Q1324" s="2"/>
      <c r="R1324" s="2"/>
      <c r="S1324" s="2"/>
      <c r="T1324" s="2"/>
      <c r="U1324" s="2"/>
    </row>
    <row r="1325" spans="1:21" x14ac:dyDescent="0.25">
      <c r="A1325" s="2"/>
      <c r="B1325" s="2"/>
      <c r="C1325" s="2"/>
      <c r="D1325" s="2"/>
      <c r="E1325" s="2"/>
      <c r="F1325" s="2"/>
      <c r="G1325" s="2"/>
      <c r="H1325" s="2"/>
      <c r="I1325" s="2"/>
      <c r="J1325" s="2"/>
      <c r="K1325" s="2"/>
      <c r="L1325" s="2"/>
      <c r="M1325" s="2"/>
      <c r="N1325" s="2"/>
      <c r="O1325" s="2"/>
      <c r="P1325" s="2"/>
      <c r="Q1325" s="2"/>
      <c r="R1325" s="2"/>
      <c r="S1325" s="2"/>
      <c r="T1325" s="2"/>
      <c r="U1325" s="2"/>
    </row>
    <row r="1326" spans="1:21" x14ac:dyDescent="0.25">
      <c r="A1326" s="2"/>
      <c r="B1326" s="2"/>
      <c r="C1326" s="2"/>
      <c r="D1326" s="2"/>
      <c r="E1326" s="2"/>
      <c r="F1326" s="2"/>
      <c r="G1326" s="2"/>
      <c r="H1326" s="2"/>
      <c r="I1326" s="2"/>
      <c r="J1326" s="2"/>
      <c r="K1326" s="2"/>
      <c r="L1326" s="2"/>
      <c r="M1326" s="2"/>
      <c r="N1326" s="2"/>
      <c r="O1326" s="2"/>
      <c r="P1326" s="2"/>
      <c r="Q1326" s="2"/>
      <c r="R1326" s="2"/>
      <c r="S1326" s="2"/>
      <c r="T1326" s="2"/>
      <c r="U1326" s="2"/>
    </row>
    <row r="1327" spans="1:21" x14ac:dyDescent="0.25">
      <c r="A1327" s="2"/>
      <c r="B1327" s="2"/>
      <c r="C1327" s="2"/>
      <c r="D1327" s="2"/>
      <c r="E1327" s="2"/>
      <c r="F1327" s="2"/>
      <c r="G1327" s="2"/>
      <c r="H1327" s="2"/>
      <c r="I1327" s="2"/>
      <c r="J1327" s="2"/>
      <c r="K1327" s="2"/>
      <c r="L1327" s="2"/>
      <c r="M1327" s="2"/>
      <c r="N1327" s="2"/>
      <c r="O1327" s="2"/>
      <c r="P1327" s="2"/>
      <c r="Q1327" s="2"/>
      <c r="R1327" s="2"/>
      <c r="S1327" s="2"/>
      <c r="T1327" s="2"/>
      <c r="U1327" s="2"/>
    </row>
    <row r="1328" spans="1:21" x14ac:dyDescent="0.25">
      <c r="A1328" s="2"/>
      <c r="B1328" s="2"/>
      <c r="C1328" s="2"/>
      <c r="D1328" s="2"/>
      <c r="E1328" s="2"/>
      <c r="F1328" s="2"/>
      <c r="G1328" s="2"/>
      <c r="H1328" s="2"/>
      <c r="I1328" s="2"/>
      <c r="J1328" s="2"/>
      <c r="K1328" s="2"/>
      <c r="L1328" s="2"/>
      <c r="M1328" s="2"/>
      <c r="N1328" s="2"/>
      <c r="O1328" s="2"/>
      <c r="P1328" s="2"/>
      <c r="Q1328" s="2"/>
      <c r="R1328" s="2"/>
      <c r="S1328" s="2"/>
      <c r="T1328" s="2"/>
      <c r="U1328" s="2"/>
    </row>
    <row r="1329" spans="1:21" x14ac:dyDescent="0.25">
      <c r="A1329" s="2"/>
      <c r="B1329" s="2"/>
      <c r="C1329" s="2"/>
      <c r="D1329" s="2"/>
      <c r="E1329" s="2"/>
      <c r="F1329" s="2"/>
      <c r="G1329" s="2"/>
      <c r="H1329" s="2"/>
      <c r="I1329" s="2"/>
      <c r="J1329" s="2"/>
      <c r="K1329" s="2"/>
      <c r="L1329" s="2"/>
      <c r="M1329" s="2"/>
      <c r="N1329" s="2"/>
      <c r="O1329" s="2"/>
      <c r="P1329" s="2"/>
      <c r="Q1329" s="2"/>
      <c r="R1329" s="2"/>
      <c r="S1329" s="2"/>
      <c r="T1329" s="2"/>
      <c r="U1329" s="2"/>
    </row>
    <row r="1330" spans="1:21" x14ac:dyDescent="0.25">
      <c r="A1330" s="2"/>
      <c r="B1330" s="2"/>
      <c r="C1330" s="2"/>
      <c r="D1330" s="2"/>
      <c r="E1330" s="2"/>
      <c r="F1330" s="2"/>
      <c r="G1330" s="2"/>
      <c r="H1330" s="2"/>
      <c r="I1330" s="2"/>
      <c r="J1330" s="2"/>
      <c r="K1330" s="2"/>
      <c r="L1330" s="2"/>
      <c r="M1330" s="2"/>
      <c r="N1330" s="2"/>
      <c r="O1330" s="2"/>
      <c r="P1330" s="2"/>
      <c r="Q1330" s="2"/>
      <c r="R1330" s="2"/>
      <c r="S1330" s="2"/>
      <c r="T1330" s="2"/>
      <c r="U1330" s="2"/>
    </row>
    <row r="1331" spans="1:21" x14ac:dyDescent="0.25">
      <c r="A1331" s="2"/>
      <c r="B1331" s="2"/>
      <c r="C1331" s="2"/>
      <c r="D1331" s="2"/>
      <c r="E1331" s="2"/>
      <c r="F1331" s="2"/>
      <c r="G1331" s="2"/>
      <c r="H1331" s="2"/>
      <c r="I1331" s="2"/>
      <c r="J1331" s="2"/>
      <c r="K1331" s="2"/>
      <c r="L1331" s="2"/>
      <c r="M1331" s="2"/>
      <c r="N1331" s="2"/>
      <c r="O1331" s="2"/>
      <c r="P1331" s="2"/>
      <c r="Q1331" s="2"/>
      <c r="R1331" s="2"/>
      <c r="S1331" s="2"/>
      <c r="T1331" s="2"/>
      <c r="U1331" s="2"/>
    </row>
    <row r="1332" spans="1:21" x14ac:dyDescent="0.25">
      <c r="A1332" s="2"/>
      <c r="B1332" s="2"/>
      <c r="C1332" s="2"/>
      <c r="D1332" s="2"/>
      <c r="E1332" s="2"/>
      <c r="F1332" s="2"/>
      <c r="G1332" s="2"/>
      <c r="H1332" s="2"/>
      <c r="I1332" s="2"/>
      <c r="J1332" s="2"/>
      <c r="K1332" s="2"/>
      <c r="L1332" s="2"/>
      <c r="M1332" s="2"/>
      <c r="N1332" s="2"/>
      <c r="O1332" s="2"/>
      <c r="P1332" s="2"/>
      <c r="Q1332" s="2"/>
      <c r="R1332" s="2"/>
      <c r="S1332" s="2"/>
      <c r="T1332" s="2"/>
      <c r="U1332" s="2"/>
    </row>
    <row r="1333" spans="1:21" x14ac:dyDescent="0.25">
      <c r="A1333" s="2"/>
      <c r="B1333" s="2"/>
      <c r="C1333" s="2"/>
      <c r="D1333" s="2"/>
      <c r="E1333" s="2"/>
      <c r="F1333" s="2"/>
      <c r="G1333" s="2"/>
      <c r="H1333" s="2"/>
      <c r="I1333" s="2"/>
      <c r="J1333" s="2"/>
      <c r="K1333" s="2"/>
      <c r="L1333" s="2"/>
      <c r="M1333" s="2"/>
      <c r="N1333" s="2"/>
      <c r="O1333" s="2"/>
      <c r="P1333" s="2"/>
      <c r="Q1333" s="2"/>
      <c r="R1333" s="2"/>
      <c r="S1333" s="2"/>
      <c r="T1333" s="2"/>
      <c r="U1333" s="2"/>
    </row>
    <row r="1334" spans="1:21" x14ac:dyDescent="0.25">
      <c r="A1334" s="2"/>
      <c r="B1334" s="2"/>
      <c r="C1334" s="2"/>
      <c r="D1334" s="2"/>
      <c r="E1334" s="2"/>
      <c r="F1334" s="2"/>
      <c r="G1334" s="2"/>
      <c r="H1334" s="2"/>
      <c r="I1334" s="2"/>
      <c r="J1334" s="2"/>
      <c r="K1334" s="2"/>
      <c r="L1334" s="2"/>
      <c r="M1334" s="2"/>
      <c r="N1334" s="2"/>
      <c r="O1334" s="2"/>
      <c r="P1334" s="2"/>
      <c r="Q1334" s="2"/>
      <c r="R1334" s="2"/>
      <c r="S1334" s="2"/>
      <c r="T1334" s="2"/>
      <c r="U1334" s="2"/>
    </row>
    <row r="1335" spans="1:21" x14ac:dyDescent="0.25">
      <c r="A1335" s="2"/>
      <c r="B1335" s="2"/>
      <c r="C1335" s="2"/>
      <c r="D1335" s="2"/>
      <c r="E1335" s="2"/>
      <c r="F1335" s="2"/>
      <c r="G1335" s="2"/>
      <c r="H1335" s="2"/>
      <c r="I1335" s="2"/>
      <c r="J1335" s="2"/>
      <c r="K1335" s="2"/>
      <c r="L1335" s="2"/>
      <c r="M1335" s="2"/>
      <c r="N1335" s="2"/>
      <c r="O1335" s="2"/>
      <c r="P1335" s="2"/>
      <c r="Q1335" s="2"/>
      <c r="R1335" s="2"/>
      <c r="S1335" s="2"/>
      <c r="T1335" s="2"/>
      <c r="U1335" s="2"/>
    </row>
    <row r="1336" spans="1:21" x14ac:dyDescent="0.25">
      <c r="A1336" s="2"/>
      <c r="B1336" s="2"/>
      <c r="C1336" s="2"/>
      <c r="D1336" s="2"/>
      <c r="E1336" s="2"/>
      <c r="F1336" s="2"/>
      <c r="G1336" s="2"/>
      <c r="H1336" s="2"/>
      <c r="I1336" s="2"/>
      <c r="J1336" s="2"/>
      <c r="K1336" s="2"/>
      <c r="L1336" s="2"/>
      <c r="M1336" s="2"/>
      <c r="N1336" s="2"/>
      <c r="O1336" s="2"/>
      <c r="P1336" s="2"/>
      <c r="Q1336" s="2"/>
      <c r="R1336" s="2"/>
      <c r="S1336" s="2"/>
      <c r="T1336" s="2"/>
      <c r="U1336" s="2"/>
    </row>
    <row r="1337" spans="1:21" x14ac:dyDescent="0.25">
      <c r="A1337" s="2"/>
      <c r="B1337" s="2"/>
      <c r="C1337" s="2"/>
      <c r="D1337" s="2"/>
      <c r="E1337" s="2"/>
      <c r="F1337" s="2"/>
      <c r="G1337" s="2"/>
      <c r="H1337" s="2"/>
      <c r="I1337" s="2"/>
      <c r="J1337" s="2"/>
      <c r="K1337" s="2"/>
      <c r="L1337" s="2"/>
      <c r="M1337" s="2"/>
      <c r="N1337" s="2"/>
      <c r="O1337" s="2"/>
      <c r="P1337" s="2"/>
      <c r="Q1337" s="2"/>
      <c r="R1337" s="2"/>
      <c r="S1337" s="2"/>
      <c r="T1337" s="2"/>
      <c r="U1337" s="2"/>
    </row>
    <row r="1338" spans="1:21" x14ac:dyDescent="0.25">
      <c r="A1338" s="2"/>
      <c r="B1338" s="2"/>
      <c r="C1338" s="2"/>
      <c r="D1338" s="2"/>
      <c r="E1338" s="2"/>
      <c r="F1338" s="2"/>
      <c r="G1338" s="2"/>
      <c r="H1338" s="2"/>
      <c r="I1338" s="2"/>
      <c r="J1338" s="2"/>
      <c r="K1338" s="2"/>
      <c r="L1338" s="2"/>
      <c r="M1338" s="2"/>
      <c r="N1338" s="2"/>
      <c r="O1338" s="2"/>
      <c r="P1338" s="2"/>
      <c r="Q1338" s="2"/>
      <c r="R1338" s="2"/>
      <c r="S1338" s="2"/>
      <c r="T1338" s="2"/>
      <c r="U1338" s="2"/>
    </row>
    <row r="1339" spans="1:21" x14ac:dyDescent="0.25">
      <c r="A1339" s="2"/>
      <c r="B1339" s="2"/>
      <c r="C1339" s="2"/>
      <c r="D1339" s="2"/>
      <c r="E1339" s="2"/>
      <c r="F1339" s="2"/>
      <c r="G1339" s="2"/>
      <c r="H1339" s="2"/>
      <c r="I1339" s="2"/>
      <c r="J1339" s="2"/>
      <c r="K1339" s="2"/>
      <c r="L1339" s="2"/>
      <c r="M1339" s="2"/>
      <c r="N1339" s="2"/>
      <c r="O1339" s="2"/>
      <c r="P1339" s="2"/>
      <c r="Q1339" s="2"/>
      <c r="R1339" s="2"/>
      <c r="S1339" s="2"/>
      <c r="T1339" s="2"/>
      <c r="U1339" s="2"/>
    </row>
    <row r="1340" spans="1:21" x14ac:dyDescent="0.25">
      <c r="A1340" s="2"/>
      <c r="B1340" s="2"/>
      <c r="C1340" s="2"/>
      <c r="D1340" s="2"/>
      <c r="E1340" s="2"/>
      <c r="F1340" s="2"/>
      <c r="G1340" s="2"/>
      <c r="H1340" s="2"/>
      <c r="I1340" s="2"/>
      <c r="J1340" s="2"/>
      <c r="K1340" s="2"/>
      <c r="L1340" s="2"/>
      <c r="M1340" s="2"/>
      <c r="N1340" s="2"/>
      <c r="O1340" s="2"/>
      <c r="P1340" s="2"/>
      <c r="Q1340" s="2"/>
      <c r="R1340" s="2"/>
      <c r="S1340" s="2"/>
      <c r="T1340" s="2"/>
      <c r="U1340" s="2"/>
    </row>
    <row r="1341" spans="1:21" x14ac:dyDescent="0.25">
      <c r="A1341" s="2"/>
      <c r="B1341" s="2"/>
      <c r="C1341" s="2"/>
      <c r="D1341" s="2"/>
      <c r="E1341" s="2"/>
      <c r="F1341" s="2"/>
      <c r="G1341" s="2"/>
      <c r="H1341" s="2"/>
      <c r="I1341" s="2"/>
      <c r="J1341" s="2"/>
      <c r="K1341" s="2"/>
      <c r="L1341" s="2"/>
      <c r="M1341" s="2"/>
      <c r="N1341" s="2"/>
      <c r="O1341" s="2"/>
      <c r="P1341" s="2"/>
      <c r="Q1341" s="2"/>
      <c r="R1341" s="2"/>
      <c r="S1341" s="2"/>
      <c r="T1341" s="2"/>
      <c r="U1341" s="2"/>
    </row>
    <row r="1342" spans="1:21" x14ac:dyDescent="0.25">
      <c r="A1342" s="2"/>
      <c r="B1342" s="2"/>
      <c r="C1342" s="2"/>
      <c r="D1342" s="2"/>
      <c r="E1342" s="2"/>
      <c r="F1342" s="2"/>
      <c r="G1342" s="2"/>
      <c r="H1342" s="2"/>
      <c r="I1342" s="2"/>
      <c r="J1342" s="2"/>
      <c r="K1342" s="2"/>
      <c r="L1342" s="2"/>
      <c r="M1342" s="2"/>
      <c r="N1342" s="2"/>
      <c r="O1342" s="2"/>
      <c r="P1342" s="2"/>
      <c r="Q1342" s="2"/>
      <c r="R1342" s="2"/>
      <c r="S1342" s="2"/>
      <c r="T1342" s="2"/>
      <c r="U1342" s="2"/>
    </row>
    <row r="1343" spans="1:21" x14ac:dyDescent="0.25">
      <c r="A1343" s="2"/>
      <c r="B1343" s="2"/>
      <c r="C1343" s="2"/>
      <c r="D1343" s="2"/>
      <c r="E1343" s="2"/>
      <c r="F1343" s="2"/>
      <c r="G1343" s="2"/>
      <c r="H1343" s="2"/>
      <c r="I1343" s="2"/>
      <c r="J1343" s="2"/>
      <c r="K1343" s="2"/>
      <c r="L1343" s="2"/>
      <c r="M1343" s="2"/>
      <c r="N1343" s="2"/>
      <c r="O1343" s="2"/>
      <c r="P1343" s="2"/>
      <c r="Q1343" s="2"/>
      <c r="R1343" s="2"/>
      <c r="S1343" s="2"/>
      <c r="T1343" s="2"/>
      <c r="U1343" s="2"/>
    </row>
    <row r="1344" spans="1:21" x14ac:dyDescent="0.25">
      <c r="A1344" s="2"/>
      <c r="B1344" s="2"/>
      <c r="C1344" s="2"/>
      <c r="D1344" s="2"/>
      <c r="E1344" s="2"/>
      <c r="F1344" s="2"/>
      <c r="G1344" s="2"/>
      <c r="H1344" s="2"/>
      <c r="I1344" s="2"/>
      <c r="J1344" s="2"/>
      <c r="K1344" s="2"/>
      <c r="L1344" s="2"/>
      <c r="M1344" s="2"/>
      <c r="N1344" s="2"/>
      <c r="O1344" s="2"/>
      <c r="P1344" s="2"/>
      <c r="Q1344" s="2"/>
      <c r="R1344" s="2"/>
      <c r="S1344" s="2"/>
      <c r="T1344" s="2"/>
      <c r="U1344" s="2"/>
    </row>
    <row r="1345" spans="1:21" x14ac:dyDescent="0.25">
      <c r="A1345" s="2"/>
      <c r="B1345" s="2"/>
      <c r="C1345" s="2"/>
      <c r="D1345" s="2"/>
      <c r="E1345" s="2"/>
      <c r="F1345" s="2"/>
      <c r="G1345" s="2"/>
      <c r="H1345" s="2"/>
      <c r="I1345" s="2"/>
      <c r="J1345" s="2"/>
      <c r="K1345" s="2"/>
      <c r="L1345" s="2"/>
      <c r="M1345" s="2"/>
      <c r="N1345" s="2"/>
      <c r="O1345" s="2"/>
      <c r="P1345" s="2"/>
      <c r="Q1345" s="2"/>
      <c r="R1345" s="2"/>
      <c r="S1345" s="2"/>
      <c r="T1345" s="2"/>
      <c r="U1345" s="2"/>
    </row>
    <row r="1346" spans="1:21" x14ac:dyDescent="0.25">
      <c r="A1346" s="2"/>
      <c r="B1346" s="2"/>
      <c r="C1346" s="2"/>
      <c r="D1346" s="2"/>
      <c r="E1346" s="2"/>
      <c r="F1346" s="2"/>
      <c r="G1346" s="2"/>
      <c r="H1346" s="2"/>
      <c r="I1346" s="2"/>
      <c r="J1346" s="2"/>
      <c r="K1346" s="2"/>
      <c r="L1346" s="2"/>
      <c r="M1346" s="2"/>
      <c r="N1346" s="2"/>
      <c r="O1346" s="2"/>
      <c r="P1346" s="2"/>
      <c r="Q1346" s="2"/>
      <c r="R1346" s="2"/>
      <c r="S1346" s="2"/>
      <c r="T1346" s="2"/>
      <c r="U1346" s="2"/>
    </row>
    <row r="1347" spans="1:21" x14ac:dyDescent="0.25">
      <c r="A1347" s="2"/>
      <c r="B1347" s="2"/>
      <c r="C1347" s="2"/>
      <c r="D1347" s="2"/>
      <c r="E1347" s="2"/>
      <c r="F1347" s="2"/>
      <c r="G1347" s="2"/>
      <c r="H1347" s="2"/>
      <c r="I1347" s="2"/>
      <c r="J1347" s="2"/>
      <c r="K1347" s="2"/>
      <c r="L1347" s="2"/>
      <c r="M1347" s="2"/>
      <c r="N1347" s="2"/>
      <c r="O1347" s="2"/>
      <c r="P1347" s="2"/>
      <c r="Q1347" s="2"/>
      <c r="R1347" s="2"/>
      <c r="S1347" s="2"/>
      <c r="T1347" s="2"/>
      <c r="U1347" s="2"/>
    </row>
    <row r="1348" spans="1:21" x14ac:dyDescent="0.25">
      <c r="A1348" s="2"/>
      <c r="B1348" s="2"/>
      <c r="C1348" s="2"/>
      <c r="D1348" s="2"/>
      <c r="E1348" s="2"/>
      <c r="F1348" s="2"/>
      <c r="G1348" s="2"/>
      <c r="H1348" s="2"/>
      <c r="I1348" s="2"/>
      <c r="J1348" s="2"/>
      <c r="K1348" s="2"/>
      <c r="L1348" s="2"/>
      <c r="M1348" s="2"/>
      <c r="N1348" s="2"/>
      <c r="O1348" s="2"/>
      <c r="P1348" s="2"/>
      <c r="Q1348" s="2"/>
      <c r="R1348" s="2"/>
      <c r="S1348" s="2"/>
      <c r="T1348" s="2"/>
      <c r="U1348" s="2"/>
    </row>
    <row r="1349" spans="1:21" x14ac:dyDescent="0.25">
      <c r="A1349" s="2"/>
      <c r="B1349" s="2"/>
      <c r="C1349" s="2"/>
      <c r="D1349" s="2"/>
      <c r="E1349" s="2"/>
      <c r="F1349" s="2"/>
      <c r="G1349" s="2"/>
      <c r="H1349" s="2"/>
      <c r="I1349" s="2"/>
      <c r="J1349" s="2"/>
      <c r="K1349" s="2"/>
      <c r="L1349" s="2"/>
      <c r="M1349" s="2"/>
      <c r="N1349" s="2"/>
      <c r="O1349" s="2"/>
      <c r="P1349" s="2"/>
      <c r="Q1349" s="2"/>
      <c r="R1349" s="2"/>
      <c r="S1349" s="2"/>
      <c r="T1349" s="2"/>
      <c r="U1349" s="2"/>
    </row>
    <row r="1350" spans="1:21" x14ac:dyDescent="0.25">
      <c r="A1350" s="2"/>
      <c r="B1350" s="2"/>
      <c r="C1350" s="2"/>
      <c r="D1350" s="2"/>
      <c r="E1350" s="2"/>
      <c r="F1350" s="2"/>
      <c r="G1350" s="2"/>
      <c r="H1350" s="2"/>
      <c r="I1350" s="2"/>
      <c r="J1350" s="2"/>
      <c r="K1350" s="2"/>
      <c r="L1350" s="2"/>
      <c r="M1350" s="2"/>
      <c r="N1350" s="2"/>
      <c r="O1350" s="2"/>
      <c r="P1350" s="2"/>
      <c r="Q1350" s="2"/>
      <c r="R1350" s="2"/>
      <c r="S1350" s="2"/>
      <c r="T1350" s="2"/>
      <c r="U1350" s="2"/>
    </row>
    <row r="1351" spans="1:21" x14ac:dyDescent="0.25">
      <c r="A1351" s="2"/>
      <c r="B1351" s="2"/>
      <c r="C1351" s="2"/>
      <c r="D1351" s="2"/>
      <c r="E1351" s="2"/>
      <c r="F1351" s="2"/>
      <c r="G1351" s="2"/>
      <c r="H1351" s="2"/>
      <c r="I1351" s="2"/>
      <c r="J1351" s="2"/>
      <c r="K1351" s="2"/>
      <c r="L1351" s="2"/>
      <c r="M1351" s="2"/>
      <c r="N1351" s="2"/>
      <c r="O1351" s="2"/>
      <c r="P1351" s="2"/>
      <c r="Q1351" s="2"/>
      <c r="R1351" s="2"/>
      <c r="S1351" s="2"/>
      <c r="T1351" s="2"/>
      <c r="U1351" s="2"/>
    </row>
    <row r="1352" spans="1:21" x14ac:dyDescent="0.25">
      <c r="A1352" s="2"/>
      <c r="B1352" s="2"/>
      <c r="C1352" s="2"/>
      <c r="D1352" s="2"/>
      <c r="E1352" s="2"/>
      <c r="F1352" s="2"/>
      <c r="G1352" s="2"/>
      <c r="H1352" s="2"/>
      <c r="I1352" s="2"/>
      <c r="J1352" s="2"/>
      <c r="K1352" s="2"/>
      <c r="L1352" s="2"/>
      <c r="M1352" s="2"/>
      <c r="N1352" s="2"/>
      <c r="O1352" s="2"/>
      <c r="P1352" s="2"/>
      <c r="Q1352" s="2"/>
      <c r="R1352" s="2"/>
      <c r="S1352" s="2"/>
      <c r="T1352" s="2"/>
      <c r="U1352" s="2"/>
    </row>
    <row r="1353" spans="1:21" x14ac:dyDescent="0.25">
      <c r="A1353" s="2"/>
      <c r="B1353" s="2"/>
      <c r="C1353" s="2"/>
      <c r="D1353" s="2"/>
      <c r="E1353" s="2"/>
      <c r="F1353" s="2"/>
      <c r="G1353" s="2"/>
      <c r="H1353" s="2"/>
      <c r="I1353" s="2"/>
      <c r="J1353" s="2"/>
      <c r="K1353" s="2"/>
      <c r="L1353" s="2"/>
      <c r="M1353" s="2"/>
      <c r="N1353" s="2"/>
      <c r="O1353" s="2"/>
      <c r="P1353" s="2"/>
      <c r="Q1353" s="2"/>
      <c r="R1353" s="2"/>
      <c r="S1353" s="2"/>
      <c r="T1353" s="2"/>
      <c r="U1353" s="2"/>
    </row>
    <row r="1354" spans="1:21" x14ac:dyDescent="0.25">
      <c r="A1354" s="2"/>
      <c r="B1354" s="2"/>
      <c r="C1354" s="2"/>
      <c r="D1354" s="2"/>
      <c r="E1354" s="2"/>
      <c r="F1354" s="2"/>
      <c r="G1354" s="2"/>
      <c r="H1354" s="2"/>
      <c r="I1354" s="2"/>
      <c r="J1354" s="2"/>
      <c r="K1354" s="2"/>
      <c r="L1354" s="2"/>
      <c r="M1354" s="2"/>
      <c r="N1354" s="2"/>
      <c r="O1354" s="2"/>
      <c r="P1354" s="2"/>
      <c r="Q1354" s="2"/>
      <c r="R1354" s="2"/>
      <c r="S1354" s="2"/>
      <c r="T1354" s="2"/>
      <c r="U1354" s="2"/>
    </row>
    <row r="1355" spans="1:21" x14ac:dyDescent="0.25">
      <c r="A1355" s="2"/>
      <c r="B1355" s="2"/>
      <c r="C1355" s="2"/>
      <c r="D1355" s="2"/>
      <c r="E1355" s="2"/>
      <c r="F1355" s="2"/>
      <c r="G1355" s="2"/>
      <c r="H1355" s="2"/>
      <c r="I1355" s="2"/>
      <c r="J1355" s="2"/>
      <c r="K1355" s="2"/>
      <c r="L1355" s="2"/>
      <c r="M1355" s="2"/>
      <c r="N1355" s="2"/>
      <c r="O1355" s="2"/>
      <c r="P1355" s="2"/>
      <c r="Q1355" s="2"/>
      <c r="R1355" s="2"/>
      <c r="S1355" s="2"/>
      <c r="T1355" s="2"/>
      <c r="U1355" s="2"/>
    </row>
    <row r="1356" spans="1:21" x14ac:dyDescent="0.25">
      <c r="A1356" s="2"/>
      <c r="B1356" s="2"/>
      <c r="C1356" s="2"/>
      <c r="D1356" s="2"/>
      <c r="E1356" s="2"/>
      <c r="F1356" s="2"/>
      <c r="G1356" s="2"/>
      <c r="H1356" s="2"/>
      <c r="I1356" s="2"/>
      <c r="J1356" s="2"/>
      <c r="K1356" s="2"/>
      <c r="L1356" s="2"/>
      <c r="M1356" s="2"/>
      <c r="N1356" s="2"/>
      <c r="O1356" s="2"/>
      <c r="P1356" s="2"/>
      <c r="Q1356" s="2"/>
      <c r="R1356" s="2"/>
      <c r="S1356" s="2"/>
      <c r="T1356" s="2"/>
      <c r="U1356" s="2"/>
    </row>
    <row r="1357" spans="1:21" x14ac:dyDescent="0.25">
      <c r="A1357" s="2"/>
      <c r="B1357" s="2"/>
      <c r="C1357" s="2"/>
      <c r="D1357" s="2"/>
      <c r="E1357" s="2"/>
      <c r="F1357" s="2"/>
      <c r="G1357" s="2"/>
      <c r="H1357" s="2"/>
      <c r="I1357" s="2"/>
      <c r="J1357" s="2"/>
      <c r="K1357" s="2"/>
      <c r="L1357" s="2"/>
      <c r="M1357" s="2"/>
      <c r="N1357" s="2"/>
      <c r="O1357" s="2"/>
      <c r="P1357" s="2"/>
      <c r="Q1357" s="2"/>
      <c r="R1357" s="2"/>
      <c r="S1357" s="2"/>
      <c r="T1357" s="2"/>
      <c r="U1357" s="2"/>
    </row>
    <row r="1358" spans="1:21" x14ac:dyDescent="0.25">
      <c r="A1358" s="2"/>
      <c r="B1358" s="2"/>
      <c r="C1358" s="2"/>
      <c r="D1358" s="2"/>
      <c r="E1358" s="2"/>
      <c r="F1358" s="2"/>
      <c r="G1358" s="2"/>
      <c r="H1358" s="2"/>
      <c r="I1358" s="2"/>
      <c r="J1358" s="2"/>
      <c r="K1358" s="2"/>
      <c r="L1358" s="2"/>
      <c r="M1358" s="2"/>
      <c r="N1358" s="2"/>
      <c r="O1358" s="2"/>
      <c r="P1358" s="2"/>
      <c r="Q1358" s="2"/>
      <c r="R1358" s="2"/>
      <c r="S1358" s="2"/>
      <c r="T1358" s="2"/>
      <c r="U1358" s="2"/>
    </row>
    <row r="1359" spans="1:21" x14ac:dyDescent="0.25">
      <c r="A1359" s="2"/>
      <c r="B1359" s="2"/>
      <c r="C1359" s="2"/>
      <c r="D1359" s="2"/>
      <c r="E1359" s="2"/>
      <c r="F1359" s="2"/>
      <c r="G1359" s="2"/>
      <c r="H1359" s="2"/>
      <c r="I1359" s="2"/>
      <c r="J1359" s="2"/>
      <c r="K1359" s="2"/>
      <c r="L1359" s="2"/>
      <c r="M1359" s="2"/>
      <c r="N1359" s="2"/>
      <c r="O1359" s="2"/>
      <c r="P1359" s="2"/>
      <c r="Q1359" s="2"/>
      <c r="R1359" s="2"/>
      <c r="S1359" s="2"/>
      <c r="T1359" s="2"/>
      <c r="U1359" s="2"/>
    </row>
    <row r="1360" spans="1:21" x14ac:dyDescent="0.25">
      <c r="A1360" s="2"/>
      <c r="B1360" s="2"/>
      <c r="C1360" s="2"/>
      <c r="D1360" s="2"/>
      <c r="E1360" s="2"/>
      <c r="F1360" s="2"/>
      <c r="G1360" s="2"/>
      <c r="H1360" s="2"/>
      <c r="I1360" s="2"/>
      <c r="J1360" s="2"/>
      <c r="K1360" s="2"/>
      <c r="L1360" s="2"/>
      <c r="M1360" s="2"/>
      <c r="N1360" s="2"/>
      <c r="O1360" s="2"/>
      <c r="P1360" s="2"/>
      <c r="Q1360" s="2"/>
      <c r="R1360" s="2"/>
      <c r="S1360" s="2"/>
      <c r="T1360" s="2"/>
      <c r="U1360" s="2"/>
    </row>
    <row r="1361" spans="1:21" x14ac:dyDescent="0.25">
      <c r="A1361" s="2"/>
      <c r="B1361" s="2"/>
      <c r="C1361" s="2"/>
      <c r="D1361" s="2"/>
      <c r="E1361" s="2"/>
      <c r="F1361" s="2"/>
      <c r="G1361" s="2"/>
      <c r="H1361" s="2"/>
      <c r="I1361" s="2"/>
      <c r="J1361" s="2"/>
      <c r="K1361" s="2"/>
      <c r="L1361" s="2"/>
      <c r="M1361" s="2"/>
      <c r="N1361" s="2"/>
      <c r="O1361" s="2"/>
      <c r="P1361" s="2"/>
      <c r="Q1361" s="2"/>
      <c r="R1361" s="2"/>
      <c r="S1361" s="2"/>
      <c r="T1361" s="2"/>
      <c r="U1361" s="2"/>
    </row>
    <row r="1362" spans="1:21" x14ac:dyDescent="0.25">
      <c r="A1362" s="2"/>
      <c r="B1362" s="2"/>
      <c r="C1362" s="2"/>
      <c r="D1362" s="2"/>
      <c r="E1362" s="2"/>
      <c r="F1362" s="2"/>
      <c r="G1362" s="2"/>
      <c r="H1362" s="2"/>
      <c r="I1362" s="2"/>
      <c r="J1362" s="2"/>
      <c r="K1362" s="2"/>
      <c r="L1362" s="2"/>
      <c r="M1362" s="2"/>
      <c r="N1362" s="2"/>
      <c r="O1362" s="2"/>
      <c r="P1362" s="2"/>
      <c r="Q1362" s="2"/>
      <c r="R1362" s="2"/>
      <c r="S1362" s="2"/>
      <c r="T1362" s="2"/>
      <c r="U1362" s="2"/>
    </row>
    <row r="1363" spans="1:21" x14ac:dyDescent="0.25">
      <c r="A1363" s="2"/>
      <c r="B1363" s="2"/>
      <c r="C1363" s="2"/>
      <c r="D1363" s="2"/>
      <c r="E1363" s="2"/>
      <c r="F1363" s="2"/>
      <c r="G1363" s="2"/>
      <c r="H1363" s="2"/>
      <c r="I1363" s="2"/>
      <c r="J1363" s="2"/>
      <c r="K1363" s="2"/>
      <c r="L1363" s="2"/>
      <c r="M1363" s="2"/>
      <c r="N1363" s="2"/>
      <c r="O1363" s="2"/>
      <c r="P1363" s="2"/>
      <c r="Q1363" s="2"/>
      <c r="R1363" s="2"/>
      <c r="S1363" s="2"/>
      <c r="T1363" s="2"/>
      <c r="U1363" s="2"/>
    </row>
    <row r="1364" spans="1:21" x14ac:dyDescent="0.25">
      <c r="A1364" s="2"/>
      <c r="B1364" s="2"/>
      <c r="C1364" s="2"/>
      <c r="D1364" s="2"/>
      <c r="E1364" s="2"/>
      <c r="F1364" s="2"/>
      <c r="G1364" s="2"/>
      <c r="H1364" s="2"/>
      <c r="I1364" s="2"/>
      <c r="J1364" s="2"/>
      <c r="K1364" s="2"/>
      <c r="L1364" s="2"/>
      <c r="M1364" s="2"/>
      <c r="N1364" s="2"/>
      <c r="O1364" s="2"/>
      <c r="P1364" s="2"/>
      <c r="Q1364" s="2"/>
      <c r="R1364" s="2"/>
      <c r="S1364" s="2"/>
      <c r="T1364" s="2"/>
      <c r="U1364" s="2"/>
    </row>
    <row r="1365" spans="1:21" x14ac:dyDescent="0.25">
      <c r="A1365" s="2"/>
      <c r="B1365" s="2"/>
      <c r="C1365" s="2"/>
      <c r="D1365" s="2"/>
      <c r="E1365" s="2"/>
      <c r="F1365" s="2"/>
      <c r="G1365" s="2"/>
      <c r="H1365" s="2"/>
      <c r="I1365" s="2"/>
      <c r="J1365" s="2"/>
      <c r="K1365" s="2"/>
      <c r="L1365" s="2"/>
      <c r="M1365" s="2"/>
      <c r="N1365" s="2"/>
      <c r="O1365" s="2"/>
      <c r="P1365" s="2"/>
      <c r="Q1365" s="2"/>
      <c r="R1365" s="2"/>
      <c r="S1365" s="2"/>
      <c r="T1365" s="2"/>
      <c r="U1365" s="2"/>
    </row>
    <row r="1366" spans="1:21" x14ac:dyDescent="0.25">
      <c r="A1366" s="2"/>
      <c r="B1366" s="2"/>
      <c r="C1366" s="2"/>
      <c r="D1366" s="2"/>
      <c r="E1366" s="2"/>
      <c r="F1366" s="2"/>
      <c r="G1366" s="2"/>
      <c r="H1366" s="2"/>
      <c r="I1366" s="2"/>
      <c r="J1366" s="2"/>
      <c r="K1366" s="2"/>
      <c r="L1366" s="2"/>
      <c r="M1366" s="2"/>
      <c r="N1366" s="2"/>
      <c r="O1366" s="2"/>
      <c r="P1366" s="2"/>
      <c r="Q1366" s="2"/>
      <c r="R1366" s="2"/>
      <c r="S1366" s="2"/>
      <c r="T1366" s="2"/>
      <c r="U1366" s="2"/>
    </row>
    <row r="1367" spans="1:21" x14ac:dyDescent="0.25">
      <c r="A1367" s="2"/>
      <c r="B1367" s="2"/>
      <c r="C1367" s="2"/>
      <c r="D1367" s="2"/>
      <c r="E1367" s="2"/>
      <c r="F1367" s="2"/>
      <c r="G1367" s="2"/>
      <c r="H1367" s="2"/>
      <c r="I1367" s="2"/>
      <c r="J1367" s="2"/>
      <c r="K1367" s="2"/>
      <c r="L1367" s="2"/>
      <c r="M1367" s="2"/>
      <c r="N1367" s="2"/>
      <c r="O1367" s="2"/>
      <c r="P1367" s="2"/>
      <c r="Q1367" s="2"/>
      <c r="R1367" s="2"/>
      <c r="S1367" s="2"/>
      <c r="T1367" s="2"/>
      <c r="U1367" s="2"/>
    </row>
    <row r="1368" spans="1:21" x14ac:dyDescent="0.25">
      <c r="A1368" s="2"/>
      <c r="B1368" s="2"/>
      <c r="C1368" s="2"/>
      <c r="D1368" s="2"/>
      <c r="E1368" s="2"/>
      <c r="F1368" s="2"/>
      <c r="G1368" s="2"/>
      <c r="H1368" s="2"/>
      <c r="I1368" s="2"/>
      <c r="J1368" s="2"/>
      <c r="K1368" s="2"/>
      <c r="L1368" s="2"/>
      <c r="M1368" s="2"/>
      <c r="N1368" s="2"/>
      <c r="O1368" s="2"/>
      <c r="P1368" s="2"/>
      <c r="Q1368" s="2"/>
      <c r="R1368" s="2"/>
      <c r="S1368" s="2"/>
      <c r="T1368" s="2"/>
      <c r="U1368" s="2"/>
    </row>
    <row r="1369" spans="1:21" x14ac:dyDescent="0.25">
      <c r="A1369" s="2"/>
      <c r="B1369" s="2"/>
      <c r="C1369" s="2"/>
      <c r="D1369" s="2"/>
      <c r="E1369" s="2"/>
      <c r="F1369" s="2"/>
      <c r="G1369" s="2"/>
      <c r="H1369" s="2"/>
      <c r="I1369" s="2"/>
      <c r="J1369" s="2"/>
      <c r="K1369" s="2"/>
      <c r="L1369" s="2"/>
      <c r="M1369" s="2"/>
      <c r="N1369" s="2"/>
      <c r="O1369" s="2"/>
      <c r="P1369" s="2"/>
      <c r="Q1369" s="2"/>
      <c r="R1369" s="2"/>
      <c r="S1369" s="2"/>
      <c r="T1369" s="2"/>
      <c r="U1369" s="2"/>
    </row>
    <row r="1370" spans="1:21" x14ac:dyDescent="0.25">
      <c r="A1370" s="2"/>
      <c r="B1370" s="2"/>
      <c r="C1370" s="2"/>
      <c r="D1370" s="2"/>
      <c r="E1370" s="2"/>
      <c r="F1370" s="2"/>
      <c r="G1370" s="2"/>
      <c r="H1370" s="2"/>
      <c r="I1370" s="2"/>
      <c r="J1370" s="2"/>
      <c r="K1370" s="2"/>
      <c r="L1370" s="2"/>
      <c r="M1370" s="2"/>
      <c r="N1370" s="2"/>
      <c r="O1370" s="2"/>
      <c r="P1370" s="2"/>
      <c r="Q1370" s="2"/>
      <c r="R1370" s="2"/>
      <c r="S1370" s="2"/>
      <c r="T1370" s="2"/>
      <c r="U1370" s="2"/>
    </row>
    <row r="1371" spans="1:21" x14ac:dyDescent="0.25">
      <c r="A1371" s="2"/>
      <c r="B1371" s="2"/>
      <c r="C1371" s="2"/>
      <c r="D1371" s="2"/>
      <c r="E1371" s="2"/>
      <c r="F1371" s="2"/>
      <c r="G1371" s="2"/>
      <c r="H1371" s="2"/>
      <c r="I1371" s="2"/>
      <c r="J1371" s="2"/>
      <c r="K1371" s="2"/>
      <c r="L1371" s="2"/>
      <c r="M1371" s="2"/>
      <c r="N1371" s="2"/>
      <c r="O1371" s="2"/>
      <c r="P1371" s="2"/>
      <c r="Q1371" s="2"/>
      <c r="R1371" s="2"/>
      <c r="S1371" s="2"/>
      <c r="T1371" s="2"/>
      <c r="U1371" s="2"/>
    </row>
    <row r="1372" spans="1:21" x14ac:dyDescent="0.25">
      <c r="A1372" s="2"/>
      <c r="B1372" s="2"/>
      <c r="C1372" s="2"/>
      <c r="D1372" s="2"/>
      <c r="E1372" s="2"/>
      <c r="F1372" s="2"/>
      <c r="G1372" s="2"/>
      <c r="H1372" s="2"/>
      <c r="I1372" s="2"/>
      <c r="J1372" s="2"/>
      <c r="K1372" s="2"/>
      <c r="L1372" s="2"/>
      <c r="M1372" s="2"/>
      <c r="N1372" s="2"/>
      <c r="O1372" s="2"/>
      <c r="P1372" s="2"/>
      <c r="Q1372" s="2"/>
      <c r="R1372" s="2"/>
      <c r="S1372" s="2"/>
      <c r="T1372" s="2"/>
      <c r="U1372" s="2"/>
    </row>
    <row r="1373" spans="1:21" x14ac:dyDescent="0.25">
      <c r="A1373" s="2"/>
      <c r="B1373" s="2"/>
      <c r="C1373" s="2"/>
      <c r="D1373" s="2"/>
      <c r="E1373" s="2"/>
      <c r="F1373" s="2"/>
      <c r="G1373" s="2"/>
      <c r="H1373" s="2"/>
      <c r="I1373" s="2"/>
      <c r="J1373" s="2"/>
      <c r="K1373" s="2"/>
      <c r="L1373" s="2"/>
      <c r="M1373" s="2"/>
      <c r="N1373" s="2"/>
      <c r="O1373" s="2"/>
      <c r="P1373" s="2"/>
      <c r="Q1373" s="2"/>
      <c r="R1373" s="2"/>
      <c r="S1373" s="2"/>
      <c r="T1373" s="2"/>
      <c r="U1373" s="2"/>
    </row>
    <row r="1374" spans="1:21" x14ac:dyDescent="0.25">
      <c r="A1374" s="2"/>
      <c r="B1374" s="2"/>
      <c r="C1374" s="2"/>
      <c r="D1374" s="2"/>
      <c r="E1374" s="2"/>
      <c r="F1374" s="2"/>
      <c r="G1374" s="2"/>
      <c r="H1374" s="2"/>
      <c r="I1374" s="2"/>
      <c r="J1374" s="2"/>
      <c r="K1374" s="2"/>
      <c r="L1374" s="2"/>
      <c r="M1374" s="2"/>
      <c r="N1374" s="2"/>
      <c r="O1374" s="2"/>
      <c r="P1374" s="2"/>
      <c r="Q1374" s="2"/>
      <c r="R1374" s="2"/>
      <c r="S1374" s="2"/>
      <c r="T1374" s="2"/>
      <c r="U1374" s="2"/>
    </row>
    <row r="1375" spans="1:21" x14ac:dyDescent="0.25">
      <c r="A1375" s="2"/>
      <c r="B1375" s="2"/>
      <c r="C1375" s="2"/>
      <c r="D1375" s="2"/>
      <c r="E1375" s="2"/>
      <c r="F1375" s="2"/>
      <c r="G1375" s="2"/>
      <c r="H1375" s="2"/>
      <c r="I1375" s="2"/>
      <c r="J1375" s="2"/>
      <c r="K1375" s="2"/>
      <c r="L1375" s="2"/>
      <c r="M1375" s="2"/>
      <c r="N1375" s="2"/>
      <c r="O1375" s="2"/>
      <c r="P1375" s="2"/>
      <c r="Q1375" s="2"/>
      <c r="R1375" s="2"/>
      <c r="S1375" s="2"/>
      <c r="T1375" s="2"/>
      <c r="U1375" s="2"/>
    </row>
    <row r="1376" spans="1:21" x14ac:dyDescent="0.25">
      <c r="A1376" s="2"/>
      <c r="B1376" s="2"/>
      <c r="C1376" s="2"/>
      <c r="D1376" s="2"/>
      <c r="E1376" s="2"/>
      <c r="F1376" s="2"/>
      <c r="G1376" s="2"/>
      <c r="H1376" s="2"/>
      <c r="I1376" s="2"/>
      <c r="J1376" s="2"/>
      <c r="K1376" s="2"/>
      <c r="L1376" s="2"/>
      <c r="M1376" s="2"/>
      <c r="N1376" s="2"/>
      <c r="O1376" s="2"/>
      <c r="P1376" s="2"/>
      <c r="Q1376" s="2"/>
      <c r="R1376" s="2"/>
      <c r="S1376" s="2"/>
      <c r="T1376" s="2"/>
      <c r="U1376" s="2"/>
    </row>
    <row r="1377" spans="1:21" x14ac:dyDescent="0.25">
      <c r="A1377" s="2"/>
      <c r="B1377" s="2"/>
      <c r="C1377" s="2"/>
      <c r="D1377" s="2"/>
      <c r="E1377" s="2"/>
      <c r="F1377" s="2"/>
      <c r="G1377" s="2"/>
      <c r="H1377" s="2"/>
      <c r="I1377" s="2"/>
      <c r="J1377" s="2"/>
      <c r="K1377" s="2"/>
      <c r="L1377" s="2"/>
      <c r="M1377" s="2"/>
      <c r="N1377" s="2"/>
      <c r="O1377" s="2"/>
      <c r="P1377" s="2"/>
      <c r="Q1377" s="2"/>
      <c r="R1377" s="2"/>
      <c r="S1377" s="2"/>
      <c r="T1377" s="2"/>
      <c r="U1377" s="2"/>
    </row>
    <row r="1378" spans="1:21" x14ac:dyDescent="0.25">
      <c r="A1378" s="2"/>
      <c r="B1378" s="2"/>
      <c r="C1378" s="2"/>
      <c r="D1378" s="2"/>
      <c r="E1378" s="2"/>
      <c r="F1378" s="2"/>
      <c r="G1378" s="2"/>
      <c r="H1378" s="2"/>
      <c r="I1378" s="2"/>
      <c r="J1378" s="2"/>
      <c r="K1378" s="2"/>
      <c r="L1378" s="2"/>
      <c r="M1378" s="2"/>
      <c r="N1378" s="2"/>
      <c r="O1378" s="2"/>
      <c r="P1378" s="2"/>
      <c r="Q1378" s="2"/>
      <c r="R1378" s="2"/>
      <c r="S1378" s="2"/>
      <c r="T1378" s="2"/>
      <c r="U1378" s="2"/>
    </row>
    <row r="1379" spans="1:21" x14ac:dyDescent="0.25">
      <c r="A1379" s="2"/>
      <c r="B1379" s="2"/>
      <c r="C1379" s="2"/>
      <c r="D1379" s="2"/>
      <c r="E1379" s="2"/>
      <c r="F1379" s="2"/>
      <c r="G1379" s="2"/>
      <c r="H1379" s="2"/>
      <c r="I1379" s="2"/>
      <c r="J1379" s="2"/>
      <c r="K1379" s="2"/>
      <c r="L1379" s="2"/>
      <c r="M1379" s="2"/>
      <c r="N1379" s="2"/>
      <c r="O1379" s="2"/>
      <c r="P1379" s="2"/>
      <c r="Q1379" s="2"/>
      <c r="R1379" s="2"/>
      <c r="S1379" s="2"/>
      <c r="T1379" s="2"/>
      <c r="U1379" s="2"/>
    </row>
    <row r="1380" spans="1:21" x14ac:dyDescent="0.25">
      <c r="A1380" s="2"/>
      <c r="B1380" s="2"/>
      <c r="C1380" s="2"/>
      <c r="D1380" s="2"/>
      <c r="E1380" s="2"/>
      <c r="F1380" s="2"/>
      <c r="G1380" s="2"/>
      <c r="H1380" s="2"/>
      <c r="I1380" s="2"/>
      <c r="J1380" s="2"/>
      <c r="K1380" s="2"/>
      <c r="L1380" s="2"/>
      <c r="M1380" s="2"/>
      <c r="N1380" s="2"/>
      <c r="O1380" s="2"/>
      <c r="P1380" s="2"/>
      <c r="Q1380" s="2"/>
      <c r="R1380" s="2"/>
      <c r="S1380" s="2"/>
      <c r="T1380" s="2"/>
      <c r="U1380" s="2"/>
    </row>
    <row r="1381" spans="1:21" x14ac:dyDescent="0.25">
      <c r="A1381" s="2"/>
      <c r="B1381" s="2"/>
      <c r="C1381" s="2"/>
      <c r="D1381" s="2"/>
      <c r="E1381" s="2"/>
      <c r="F1381" s="2"/>
      <c r="G1381" s="2"/>
      <c r="H1381" s="2"/>
      <c r="I1381" s="2"/>
      <c r="J1381" s="2"/>
      <c r="K1381" s="2"/>
      <c r="L1381" s="2"/>
      <c r="M1381" s="2"/>
      <c r="N1381" s="2"/>
      <c r="O1381" s="2"/>
      <c r="P1381" s="2"/>
      <c r="Q1381" s="2"/>
      <c r="R1381" s="2"/>
      <c r="S1381" s="2"/>
      <c r="T1381" s="2"/>
      <c r="U1381" s="2"/>
    </row>
    <row r="1382" spans="1:21" x14ac:dyDescent="0.25">
      <c r="A1382" s="2"/>
      <c r="B1382" s="2"/>
      <c r="C1382" s="2"/>
      <c r="D1382" s="2"/>
      <c r="E1382" s="2"/>
      <c r="F1382" s="2"/>
      <c r="G1382" s="2"/>
      <c r="H1382" s="2"/>
      <c r="I1382" s="2"/>
      <c r="J1382" s="2"/>
      <c r="K1382" s="2"/>
      <c r="L1382" s="2"/>
      <c r="M1382" s="2"/>
      <c r="N1382" s="2"/>
      <c r="O1382" s="2"/>
      <c r="P1382" s="2"/>
      <c r="Q1382" s="2"/>
      <c r="R1382" s="2"/>
      <c r="S1382" s="2"/>
      <c r="T1382" s="2"/>
      <c r="U1382" s="2"/>
    </row>
    <row r="1383" spans="1:21" x14ac:dyDescent="0.25">
      <c r="A1383" s="2"/>
      <c r="B1383" s="2"/>
      <c r="C1383" s="2"/>
      <c r="D1383" s="2"/>
      <c r="E1383" s="2"/>
      <c r="F1383" s="2"/>
      <c r="G1383" s="2"/>
      <c r="H1383" s="2"/>
      <c r="I1383" s="2"/>
      <c r="J1383" s="2"/>
      <c r="K1383" s="2"/>
      <c r="L1383" s="2"/>
      <c r="M1383" s="2"/>
      <c r="N1383" s="2"/>
      <c r="O1383" s="2"/>
      <c r="P1383" s="2"/>
      <c r="Q1383" s="2"/>
      <c r="R1383" s="2"/>
      <c r="S1383" s="2"/>
      <c r="T1383" s="2"/>
      <c r="U1383" s="2"/>
    </row>
    <row r="1384" spans="1:21" x14ac:dyDescent="0.25">
      <c r="A1384" s="2"/>
      <c r="B1384" s="2"/>
      <c r="C1384" s="2"/>
      <c r="D1384" s="2"/>
      <c r="E1384" s="2"/>
      <c r="F1384" s="2"/>
      <c r="G1384" s="2"/>
      <c r="H1384" s="2"/>
      <c r="I1384" s="2"/>
      <c r="J1384" s="2"/>
      <c r="K1384" s="2"/>
      <c r="L1384" s="2"/>
      <c r="M1384" s="2"/>
      <c r="N1384" s="2"/>
      <c r="O1384" s="2"/>
      <c r="P1384" s="2"/>
      <c r="Q1384" s="2"/>
      <c r="R1384" s="2"/>
      <c r="S1384" s="2"/>
      <c r="T1384" s="2"/>
      <c r="U1384" s="2"/>
    </row>
    <row r="1385" spans="1:21" x14ac:dyDescent="0.25">
      <c r="A1385" s="2"/>
      <c r="B1385" s="2"/>
      <c r="C1385" s="2"/>
      <c r="D1385" s="2"/>
      <c r="E1385" s="2"/>
      <c r="F1385" s="2"/>
      <c r="G1385" s="2"/>
      <c r="H1385" s="2"/>
      <c r="I1385" s="2"/>
      <c r="J1385" s="2"/>
      <c r="K1385" s="2"/>
      <c r="L1385" s="2"/>
      <c r="M1385" s="2"/>
      <c r="N1385" s="2"/>
      <c r="O1385" s="2"/>
      <c r="P1385" s="2"/>
      <c r="Q1385" s="2"/>
      <c r="R1385" s="2"/>
      <c r="S1385" s="2"/>
      <c r="T1385" s="2"/>
      <c r="U1385" s="2"/>
    </row>
    <row r="1386" spans="1:21" x14ac:dyDescent="0.25">
      <c r="A1386" s="2"/>
      <c r="B1386" s="2"/>
      <c r="C1386" s="2"/>
      <c r="D1386" s="2"/>
      <c r="E1386" s="2"/>
      <c r="F1386" s="2"/>
      <c r="G1386" s="2"/>
      <c r="H1386" s="2"/>
      <c r="I1386" s="2"/>
      <c r="J1386" s="2"/>
      <c r="K1386" s="2"/>
      <c r="L1386" s="2"/>
      <c r="M1386" s="2"/>
      <c r="N1386" s="2"/>
      <c r="O1386" s="2"/>
      <c r="P1386" s="2"/>
      <c r="Q1386" s="2"/>
      <c r="R1386" s="2"/>
      <c r="S1386" s="2"/>
      <c r="T1386" s="2"/>
      <c r="U1386" s="2"/>
    </row>
    <row r="1387" spans="1:21" x14ac:dyDescent="0.25">
      <c r="A1387" s="2"/>
      <c r="B1387" s="2"/>
      <c r="C1387" s="2"/>
      <c r="D1387" s="2"/>
      <c r="E1387" s="2"/>
      <c r="F1387" s="2"/>
      <c r="G1387" s="2"/>
      <c r="H1387" s="2"/>
      <c r="I1387" s="2"/>
      <c r="J1387" s="2"/>
      <c r="K1387" s="2"/>
      <c r="L1387" s="2"/>
      <c r="M1387" s="2"/>
      <c r="N1387" s="2"/>
      <c r="O1387" s="2"/>
      <c r="P1387" s="2"/>
      <c r="Q1387" s="2"/>
      <c r="R1387" s="2"/>
      <c r="S1387" s="2"/>
      <c r="T1387" s="2"/>
      <c r="U1387" s="2"/>
    </row>
    <row r="1388" spans="1:21" x14ac:dyDescent="0.25">
      <c r="A1388" s="2"/>
      <c r="B1388" s="2"/>
      <c r="C1388" s="2"/>
      <c r="D1388" s="2"/>
      <c r="E1388" s="2"/>
      <c r="F1388" s="2"/>
      <c r="G1388" s="2"/>
      <c r="H1388" s="2"/>
      <c r="I1388" s="2"/>
      <c r="J1388" s="2"/>
      <c r="K1388" s="2"/>
      <c r="L1388" s="2"/>
      <c r="M1388" s="2"/>
      <c r="N1388" s="2"/>
      <c r="O1388" s="2"/>
      <c r="P1388" s="2"/>
      <c r="Q1388" s="2"/>
      <c r="R1388" s="2"/>
      <c r="S1388" s="2"/>
      <c r="T1388" s="2"/>
      <c r="U1388" s="2"/>
    </row>
    <row r="1389" spans="1:21" x14ac:dyDescent="0.25">
      <c r="A1389" s="2"/>
      <c r="B1389" s="2"/>
      <c r="C1389" s="2"/>
      <c r="D1389" s="2"/>
      <c r="E1389" s="2"/>
      <c r="F1389" s="2"/>
      <c r="G1389" s="2"/>
      <c r="H1389" s="2"/>
      <c r="I1389" s="2"/>
      <c r="J1389" s="2"/>
      <c r="K1389" s="2"/>
      <c r="L1389" s="2"/>
      <c r="M1389" s="2"/>
      <c r="N1389" s="2"/>
      <c r="O1389" s="2"/>
      <c r="P1389" s="2"/>
      <c r="Q1389" s="2"/>
      <c r="R1389" s="2"/>
      <c r="S1389" s="2"/>
      <c r="T1389" s="2"/>
      <c r="U1389" s="2"/>
    </row>
    <row r="1390" spans="1:21" x14ac:dyDescent="0.25">
      <c r="A1390" s="2"/>
      <c r="B1390" s="2"/>
      <c r="C1390" s="2"/>
      <c r="D1390" s="2"/>
      <c r="E1390" s="2"/>
      <c r="F1390" s="2"/>
      <c r="G1390" s="2"/>
      <c r="H1390" s="2"/>
      <c r="I1390" s="2"/>
      <c r="J1390" s="2"/>
      <c r="K1390" s="2"/>
      <c r="L1390" s="2"/>
      <c r="M1390" s="2"/>
      <c r="N1390" s="2"/>
      <c r="O1390" s="2"/>
      <c r="P1390" s="2"/>
      <c r="Q1390" s="2"/>
      <c r="R1390" s="2"/>
      <c r="S1390" s="2"/>
      <c r="T1390" s="2"/>
      <c r="U1390" s="2"/>
    </row>
    <row r="1391" spans="1:21" x14ac:dyDescent="0.25">
      <c r="A1391" s="2"/>
      <c r="B1391" s="2"/>
      <c r="C1391" s="2"/>
      <c r="D1391" s="2"/>
      <c r="E1391" s="2"/>
      <c r="F1391" s="2"/>
      <c r="G1391" s="2"/>
      <c r="H1391" s="2"/>
      <c r="I1391" s="2"/>
      <c r="J1391" s="2"/>
      <c r="K1391" s="2"/>
      <c r="L1391" s="2"/>
      <c r="M1391" s="2"/>
      <c r="N1391" s="2"/>
      <c r="O1391" s="2"/>
      <c r="P1391" s="2"/>
      <c r="Q1391" s="2"/>
      <c r="R1391" s="2"/>
      <c r="S1391" s="2"/>
      <c r="T1391" s="2"/>
      <c r="U1391" s="2"/>
    </row>
    <row r="1392" spans="1:21" x14ac:dyDescent="0.25">
      <c r="A1392" s="2"/>
      <c r="B1392" s="2"/>
      <c r="C1392" s="2"/>
      <c r="D1392" s="2"/>
      <c r="E1392" s="2"/>
      <c r="F1392" s="2"/>
      <c r="G1392" s="2"/>
      <c r="H1392" s="2"/>
      <c r="I1392" s="2"/>
      <c r="J1392" s="2"/>
      <c r="K1392" s="2"/>
      <c r="L1392" s="2"/>
      <c r="M1392" s="2"/>
      <c r="N1392" s="2"/>
      <c r="O1392" s="2"/>
      <c r="P1392" s="2"/>
      <c r="Q1392" s="2"/>
      <c r="R1392" s="2"/>
      <c r="S1392" s="2"/>
      <c r="T1392" s="2"/>
      <c r="U1392" s="2"/>
    </row>
    <row r="1393" spans="1:21" x14ac:dyDescent="0.25">
      <c r="A1393" s="2"/>
      <c r="B1393" s="2"/>
      <c r="C1393" s="2"/>
      <c r="D1393" s="2"/>
      <c r="E1393" s="2"/>
      <c r="F1393" s="2"/>
      <c r="G1393" s="2"/>
      <c r="H1393" s="2"/>
      <c r="I1393" s="2"/>
      <c r="J1393" s="2"/>
      <c r="K1393" s="2"/>
      <c r="L1393" s="2"/>
      <c r="M1393" s="2"/>
      <c r="N1393" s="2"/>
      <c r="O1393" s="2"/>
      <c r="P1393" s="2"/>
      <c r="Q1393" s="2"/>
      <c r="R1393" s="2"/>
      <c r="S1393" s="2"/>
      <c r="T1393" s="2"/>
      <c r="U1393" s="2"/>
    </row>
    <row r="1394" spans="1:21" x14ac:dyDescent="0.25">
      <c r="A1394" s="2"/>
      <c r="B1394" s="2"/>
      <c r="C1394" s="2"/>
      <c r="D1394" s="2"/>
      <c r="E1394" s="2"/>
      <c r="F1394" s="2"/>
      <c r="G1394" s="2"/>
      <c r="H1394" s="2"/>
      <c r="I1394" s="2"/>
      <c r="J1394" s="2"/>
      <c r="K1394" s="2"/>
      <c r="L1394" s="2"/>
      <c r="M1394" s="2"/>
      <c r="N1394" s="2"/>
      <c r="O1394" s="2"/>
      <c r="P1394" s="2"/>
      <c r="Q1394" s="2"/>
      <c r="R1394" s="2"/>
      <c r="S1394" s="2"/>
      <c r="T1394" s="2"/>
      <c r="U1394" s="2"/>
    </row>
    <row r="1395" spans="1:21" x14ac:dyDescent="0.25">
      <c r="A1395" s="2"/>
      <c r="B1395" s="2"/>
      <c r="C1395" s="2"/>
      <c r="D1395" s="2"/>
      <c r="E1395" s="2"/>
      <c r="F1395" s="2"/>
      <c r="G1395" s="2"/>
      <c r="H1395" s="2"/>
      <c r="I1395" s="2"/>
      <c r="J1395" s="2"/>
      <c r="K1395" s="2"/>
      <c r="L1395" s="2"/>
      <c r="M1395" s="2"/>
      <c r="N1395" s="2"/>
      <c r="O1395" s="2"/>
      <c r="P1395" s="2"/>
      <c r="Q1395" s="2"/>
      <c r="R1395" s="2"/>
      <c r="S1395" s="2"/>
      <c r="T1395" s="2"/>
      <c r="U1395" s="2"/>
    </row>
    <row r="1396" spans="1:21" x14ac:dyDescent="0.25">
      <c r="A1396" s="2"/>
      <c r="B1396" s="2"/>
      <c r="C1396" s="2"/>
      <c r="D1396" s="2"/>
      <c r="E1396" s="2"/>
      <c r="F1396" s="2"/>
      <c r="G1396" s="2"/>
      <c r="H1396" s="2"/>
      <c r="I1396" s="2"/>
      <c r="J1396" s="2"/>
      <c r="K1396" s="2"/>
      <c r="L1396" s="2"/>
      <c r="M1396" s="2"/>
      <c r="N1396" s="2"/>
      <c r="O1396" s="2"/>
      <c r="P1396" s="2"/>
      <c r="Q1396" s="2"/>
      <c r="R1396" s="2"/>
      <c r="S1396" s="2"/>
      <c r="T1396" s="2"/>
      <c r="U1396" s="2"/>
    </row>
    <row r="1397" spans="1:21" x14ac:dyDescent="0.25">
      <c r="A1397" s="2"/>
      <c r="B1397" s="2"/>
      <c r="C1397" s="2"/>
      <c r="D1397" s="2"/>
      <c r="E1397" s="2"/>
      <c r="F1397" s="2"/>
      <c r="G1397" s="2"/>
      <c r="H1397" s="2"/>
      <c r="I1397" s="2"/>
      <c r="J1397" s="2"/>
      <c r="K1397" s="2"/>
      <c r="L1397" s="2"/>
      <c r="M1397" s="2"/>
      <c r="N1397" s="2"/>
      <c r="O1397" s="2"/>
      <c r="P1397" s="2"/>
      <c r="Q1397" s="2"/>
      <c r="R1397" s="2"/>
      <c r="S1397" s="2"/>
      <c r="T1397" s="2"/>
      <c r="U1397" s="2"/>
    </row>
    <row r="1398" spans="1:21" x14ac:dyDescent="0.25">
      <c r="A1398" s="2"/>
      <c r="B1398" s="2"/>
      <c r="C1398" s="2"/>
      <c r="D1398" s="2"/>
      <c r="E1398" s="2"/>
      <c r="F1398" s="2"/>
      <c r="G1398" s="2"/>
      <c r="H1398" s="2"/>
      <c r="I1398" s="2"/>
      <c r="J1398" s="2"/>
      <c r="K1398" s="2"/>
      <c r="L1398" s="2"/>
      <c r="M1398" s="2"/>
      <c r="N1398" s="2"/>
      <c r="O1398" s="2"/>
      <c r="P1398" s="2"/>
      <c r="Q1398" s="2"/>
      <c r="R1398" s="2"/>
      <c r="S1398" s="2"/>
      <c r="T1398" s="2"/>
      <c r="U1398" s="2"/>
    </row>
    <row r="1399" spans="1:21" x14ac:dyDescent="0.25">
      <c r="A1399" s="2"/>
      <c r="B1399" s="2"/>
      <c r="C1399" s="2"/>
      <c r="D1399" s="2"/>
      <c r="E1399" s="2"/>
      <c r="F1399" s="2"/>
      <c r="G1399" s="2"/>
      <c r="H1399" s="2"/>
      <c r="I1399" s="2"/>
      <c r="J1399" s="2"/>
      <c r="K1399" s="2"/>
      <c r="L1399" s="2"/>
      <c r="M1399" s="2"/>
      <c r="N1399" s="2"/>
      <c r="O1399" s="2"/>
      <c r="P1399" s="2"/>
      <c r="Q1399" s="2"/>
      <c r="R1399" s="2"/>
      <c r="S1399" s="2"/>
      <c r="T1399" s="2"/>
      <c r="U1399" s="2"/>
    </row>
    <row r="1400" spans="1:21" x14ac:dyDescent="0.25">
      <c r="A1400" s="2"/>
      <c r="B1400" s="2"/>
      <c r="C1400" s="2"/>
      <c r="D1400" s="2"/>
      <c r="E1400" s="2"/>
      <c r="F1400" s="2"/>
      <c r="G1400" s="2"/>
      <c r="H1400" s="2"/>
      <c r="I1400" s="2"/>
      <c r="J1400" s="2"/>
      <c r="K1400" s="2"/>
      <c r="L1400" s="2"/>
      <c r="M1400" s="2"/>
      <c r="N1400" s="2"/>
      <c r="O1400" s="2"/>
      <c r="P1400" s="2"/>
      <c r="Q1400" s="2"/>
      <c r="R1400" s="2"/>
      <c r="S1400" s="2"/>
      <c r="T1400" s="2"/>
      <c r="U1400" s="2"/>
    </row>
    <row r="1401" spans="1:21" x14ac:dyDescent="0.25">
      <c r="A1401" s="2"/>
      <c r="B1401" s="2"/>
      <c r="C1401" s="2"/>
      <c r="D1401" s="2"/>
      <c r="E1401" s="2"/>
      <c r="F1401" s="2"/>
      <c r="G1401" s="2"/>
      <c r="H1401" s="2"/>
      <c r="I1401" s="2"/>
      <c r="J1401" s="2"/>
      <c r="K1401" s="2"/>
      <c r="L1401" s="2"/>
      <c r="M1401" s="2"/>
      <c r="N1401" s="2"/>
      <c r="O1401" s="2"/>
      <c r="P1401" s="2"/>
      <c r="Q1401" s="2"/>
      <c r="R1401" s="2"/>
      <c r="S1401" s="2"/>
      <c r="T1401" s="2"/>
      <c r="U1401" s="2"/>
    </row>
    <row r="1402" spans="1:21" x14ac:dyDescent="0.25">
      <c r="A1402" s="2"/>
      <c r="B1402" s="2"/>
      <c r="C1402" s="2"/>
      <c r="D1402" s="2"/>
      <c r="E1402" s="2"/>
      <c r="F1402" s="2"/>
      <c r="G1402" s="2"/>
      <c r="H1402" s="2"/>
      <c r="I1402" s="2"/>
      <c r="J1402" s="2"/>
      <c r="K1402" s="2"/>
      <c r="L1402" s="2"/>
      <c r="M1402" s="2"/>
      <c r="N1402" s="2"/>
      <c r="O1402" s="2"/>
      <c r="P1402" s="2"/>
      <c r="Q1402" s="2"/>
      <c r="R1402" s="2"/>
      <c r="S1402" s="2"/>
      <c r="T1402" s="2"/>
      <c r="U1402" s="2"/>
    </row>
    <row r="1403" spans="1:21" x14ac:dyDescent="0.25">
      <c r="A1403" s="2"/>
      <c r="B1403" s="2"/>
      <c r="C1403" s="2"/>
      <c r="D1403" s="2"/>
      <c r="E1403" s="2"/>
      <c r="F1403" s="2"/>
      <c r="G1403" s="2"/>
      <c r="H1403" s="2"/>
      <c r="I1403" s="2"/>
      <c r="J1403" s="2"/>
      <c r="K1403" s="2"/>
      <c r="L1403" s="2"/>
      <c r="M1403" s="2"/>
      <c r="N1403" s="2"/>
      <c r="O1403" s="2"/>
      <c r="P1403" s="2"/>
      <c r="Q1403" s="2"/>
      <c r="R1403" s="2"/>
      <c r="S1403" s="2"/>
      <c r="T1403" s="2"/>
      <c r="U1403" s="2"/>
    </row>
    <row r="1404" spans="1:21" x14ac:dyDescent="0.25">
      <c r="A1404" s="2"/>
      <c r="B1404" s="2"/>
      <c r="C1404" s="2"/>
      <c r="D1404" s="2"/>
      <c r="E1404" s="2"/>
      <c r="F1404" s="2"/>
      <c r="G1404" s="2"/>
      <c r="H1404" s="2"/>
      <c r="I1404" s="2"/>
      <c r="J1404" s="2"/>
      <c r="K1404" s="2"/>
      <c r="L1404" s="2"/>
      <c r="M1404" s="2"/>
      <c r="N1404" s="2"/>
      <c r="O1404" s="2"/>
      <c r="P1404" s="2"/>
      <c r="Q1404" s="2"/>
      <c r="R1404" s="2"/>
      <c r="S1404" s="2"/>
      <c r="T1404" s="2"/>
      <c r="U1404" s="2"/>
    </row>
    <row r="1405" spans="1:21" x14ac:dyDescent="0.25">
      <c r="A1405" s="2"/>
      <c r="B1405" s="2"/>
      <c r="C1405" s="2"/>
      <c r="D1405" s="2"/>
      <c r="E1405" s="2"/>
      <c r="F1405" s="2"/>
      <c r="G1405" s="2"/>
      <c r="H1405" s="2"/>
      <c r="I1405" s="2"/>
      <c r="J1405" s="2"/>
      <c r="K1405" s="2"/>
      <c r="L1405" s="2"/>
      <c r="M1405" s="2"/>
      <c r="N1405" s="2"/>
      <c r="O1405" s="2"/>
      <c r="P1405" s="2"/>
      <c r="Q1405" s="2"/>
      <c r="R1405" s="2"/>
      <c r="S1405" s="2"/>
      <c r="T1405" s="2"/>
      <c r="U1405" s="2"/>
    </row>
    <row r="1406" spans="1:21" x14ac:dyDescent="0.25">
      <c r="A1406" s="2"/>
      <c r="B1406" s="2"/>
      <c r="C1406" s="2"/>
      <c r="D1406" s="2"/>
      <c r="E1406" s="2"/>
      <c r="F1406" s="2"/>
      <c r="G1406" s="2"/>
      <c r="H1406" s="2"/>
      <c r="I1406" s="2"/>
      <c r="J1406" s="2"/>
      <c r="K1406" s="2"/>
      <c r="L1406" s="2"/>
      <c r="M1406" s="2"/>
      <c r="N1406" s="2"/>
      <c r="O1406" s="2"/>
      <c r="P1406" s="2"/>
      <c r="Q1406" s="2"/>
      <c r="R1406" s="2"/>
      <c r="S1406" s="2"/>
      <c r="T1406" s="2"/>
      <c r="U1406" s="2"/>
    </row>
    <row r="1407" spans="1:21" x14ac:dyDescent="0.25">
      <c r="A1407" s="2"/>
      <c r="B1407" s="2"/>
      <c r="C1407" s="2"/>
      <c r="D1407" s="2"/>
      <c r="E1407" s="2"/>
      <c r="F1407" s="2"/>
      <c r="G1407" s="2"/>
      <c r="H1407" s="2"/>
      <c r="I1407" s="2"/>
      <c r="J1407" s="2"/>
      <c r="K1407" s="2"/>
      <c r="L1407" s="2"/>
      <c r="M1407" s="2"/>
      <c r="N1407" s="2"/>
      <c r="O1407" s="2"/>
      <c r="P1407" s="2"/>
      <c r="Q1407" s="2"/>
      <c r="R1407" s="2"/>
      <c r="S1407" s="2"/>
      <c r="T1407" s="2"/>
      <c r="U1407" s="2"/>
    </row>
    <row r="1408" spans="1:21" x14ac:dyDescent="0.25">
      <c r="A1408" s="2"/>
      <c r="B1408" s="2"/>
      <c r="C1408" s="2"/>
      <c r="D1408" s="2"/>
      <c r="E1408" s="2"/>
      <c r="F1408" s="2"/>
      <c r="G1408" s="2"/>
      <c r="H1408" s="2"/>
      <c r="I1408" s="2"/>
      <c r="J1408" s="2"/>
      <c r="K1408" s="2"/>
      <c r="L1408" s="2"/>
      <c r="M1408" s="2"/>
      <c r="N1408" s="2"/>
      <c r="O1408" s="2"/>
      <c r="P1408" s="2"/>
      <c r="Q1408" s="2"/>
      <c r="R1408" s="2"/>
      <c r="S1408" s="2"/>
      <c r="T1408" s="2"/>
      <c r="U1408" s="2"/>
    </row>
    <row r="1409" spans="1:21" x14ac:dyDescent="0.25">
      <c r="A1409" s="2"/>
      <c r="B1409" s="2"/>
      <c r="C1409" s="2"/>
      <c r="D1409" s="2"/>
      <c r="E1409" s="2"/>
      <c r="F1409" s="2"/>
      <c r="G1409" s="2"/>
      <c r="H1409" s="2"/>
      <c r="I1409" s="2"/>
      <c r="J1409" s="2"/>
      <c r="K1409" s="2"/>
      <c r="L1409" s="2"/>
      <c r="M1409" s="2"/>
      <c r="N1409" s="2"/>
      <c r="O1409" s="2"/>
      <c r="P1409" s="2"/>
      <c r="Q1409" s="2"/>
      <c r="R1409" s="2"/>
      <c r="S1409" s="2"/>
      <c r="T1409" s="2"/>
      <c r="U1409" s="2"/>
    </row>
    <row r="1410" spans="1:21" x14ac:dyDescent="0.25">
      <c r="A1410" s="2"/>
      <c r="B1410" s="2"/>
      <c r="C1410" s="2"/>
      <c r="D1410" s="2"/>
      <c r="E1410" s="2"/>
      <c r="F1410" s="2"/>
      <c r="G1410" s="2"/>
      <c r="H1410" s="2"/>
      <c r="I1410" s="2"/>
      <c r="J1410" s="2"/>
      <c r="K1410" s="2"/>
      <c r="L1410" s="2"/>
      <c r="M1410" s="2"/>
      <c r="N1410" s="2"/>
      <c r="O1410" s="2"/>
      <c r="P1410" s="2"/>
      <c r="Q1410" s="2"/>
      <c r="R1410" s="2"/>
      <c r="S1410" s="2"/>
      <c r="T1410" s="2"/>
      <c r="U1410" s="2"/>
    </row>
    <row r="1411" spans="1:21" x14ac:dyDescent="0.25">
      <c r="A1411" s="2"/>
      <c r="B1411" s="2"/>
      <c r="C1411" s="2"/>
      <c r="D1411" s="2"/>
      <c r="E1411" s="2"/>
      <c r="F1411" s="2"/>
      <c r="G1411" s="2"/>
      <c r="H1411" s="2"/>
      <c r="I1411" s="2"/>
      <c r="J1411" s="2"/>
      <c r="K1411" s="2"/>
      <c r="L1411" s="2"/>
      <c r="M1411" s="2"/>
      <c r="N1411" s="2"/>
      <c r="O1411" s="2"/>
      <c r="P1411" s="2"/>
      <c r="Q1411" s="2"/>
      <c r="R1411" s="2"/>
      <c r="S1411" s="2"/>
      <c r="T1411" s="2"/>
      <c r="U1411" s="2"/>
    </row>
    <row r="1412" spans="1:21" x14ac:dyDescent="0.25">
      <c r="A1412" s="2"/>
      <c r="B1412" s="2"/>
      <c r="C1412" s="2"/>
      <c r="D1412" s="2"/>
      <c r="E1412" s="2"/>
      <c r="F1412" s="2"/>
      <c r="G1412" s="2"/>
      <c r="H1412" s="2"/>
      <c r="I1412" s="2"/>
      <c r="J1412" s="2"/>
      <c r="K1412" s="2"/>
      <c r="L1412" s="2"/>
      <c r="M1412" s="2"/>
      <c r="N1412" s="2"/>
      <c r="O1412" s="2"/>
      <c r="P1412" s="2"/>
      <c r="Q1412" s="2"/>
      <c r="R1412" s="2"/>
      <c r="S1412" s="2"/>
      <c r="T1412" s="2"/>
      <c r="U1412" s="2"/>
    </row>
    <row r="1413" spans="1:21" x14ac:dyDescent="0.25">
      <c r="A1413" s="2"/>
      <c r="B1413" s="2"/>
      <c r="C1413" s="2"/>
      <c r="D1413" s="2"/>
      <c r="E1413" s="2"/>
      <c r="F1413" s="2"/>
      <c r="G1413" s="2"/>
      <c r="H1413" s="2"/>
      <c r="I1413" s="2"/>
      <c r="J1413" s="2"/>
      <c r="K1413" s="2"/>
      <c r="L1413" s="2"/>
      <c r="M1413" s="2"/>
      <c r="N1413" s="2"/>
      <c r="O1413" s="2"/>
      <c r="P1413" s="2"/>
      <c r="Q1413" s="2"/>
      <c r="R1413" s="2"/>
      <c r="S1413" s="2"/>
      <c r="T1413" s="2"/>
      <c r="U1413" s="2"/>
    </row>
    <row r="1414" spans="1:21" x14ac:dyDescent="0.25">
      <c r="A1414" s="2"/>
      <c r="B1414" s="2"/>
      <c r="C1414" s="2"/>
      <c r="D1414" s="2"/>
      <c r="E1414" s="2"/>
      <c r="F1414" s="2"/>
      <c r="G1414" s="2"/>
      <c r="H1414" s="2"/>
      <c r="I1414" s="2"/>
      <c r="J1414" s="2"/>
      <c r="K1414" s="2"/>
      <c r="L1414" s="2"/>
      <c r="M1414" s="2"/>
      <c r="N1414" s="2"/>
      <c r="O1414" s="2"/>
      <c r="P1414" s="2"/>
      <c r="Q1414" s="2"/>
      <c r="R1414" s="2"/>
      <c r="S1414" s="2"/>
      <c r="T1414" s="2"/>
      <c r="U1414" s="2"/>
    </row>
    <row r="1415" spans="1:21" x14ac:dyDescent="0.25">
      <c r="A1415" s="2"/>
      <c r="B1415" s="2"/>
      <c r="C1415" s="2"/>
      <c r="D1415" s="2"/>
      <c r="E1415" s="2"/>
      <c r="F1415" s="2"/>
      <c r="G1415" s="2"/>
      <c r="H1415" s="2"/>
      <c r="I1415" s="2"/>
      <c r="J1415" s="2"/>
      <c r="K1415" s="2"/>
      <c r="L1415" s="2"/>
      <c r="M1415" s="2"/>
      <c r="N1415" s="2"/>
      <c r="O1415" s="2"/>
      <c r="P1415" s="2"/>
      <c r="Q1415" s="2"/>
      <c r="R1415" s="2"/>
      <c r="S1415" s="2"/>
      <c r="T1415" s="2"/>
      <c r="U1415" s="2"/>
    </row>
    <row r="1416" spans="1:21" x14ac:dyDescent="0.25">
      <c r="A1416" s="2"/>
      <c r="B1416" s="2"/>
      <c r="C1416" s="2"/>
      <c r="D1416" s="2"/>
      <c r="E1416" s="2"/>
      <c r="F1416" s="2"/>
      <c r="G1416" s="2"/>
      <c r="H1416" s="2"/>
      <c r="I1416" s="2"/>
      <c r="J1416" s="2"/>
      <c r="K1416" s="2"/>
      <c r="L1416" s="2"/>
      <c r="M1416" s="2"/>
      <c r="N1416" s="2"/>
      <c r="O1416" s="2"/>
      <c r="P1416" s="2"/>
      <c r="Q1416" s="2"/>
      <c r="R1416" s="2"/>
      <c r="S1416" s="2"/>
      <c r="T1416" s="2"/>
      <c r="U1416" s="2"/>
    </row>
    <row r="1417" spans="1:21" x14ac:dyDescent="0.25">
      <c r="A1417" s="2"/>
      <c r="B1417" s="2"/>
      <c r="C1417" s="2"/>
      <c r="D1417" s="2"/>
      <c r="E1417" s="2"/>
      <c r="F1417" s="2"/>
      <c r="G1417" s="2"/>
      <c r="H1417" s="2"/>
      <c r="I1417" s="2"/>
      <c r="J1417" s="2"/>
      <c r="K1417" s="2"/>
      <c r="L1417" s="2"/>
      <c r="M1417" s="2"/>
      <c r="N1417" s="2"/>
      <c r="O1417" s="2"/>
      <c r="P1417" s="2"/>
      <c r="Q1417" s="2"/>
      <c r="R1417" s="2"/>
      <c r="S1417" s="2"/>
      <c r="T1417" s="2"/>
      <c r="U1417" s="2"/>
    </row>
    <row r="1418" spans="1:21" x14ac:dyDescent="0.25">
      <c r="A1418" s="2"/>
      <c r="B1418" s="2"/>
      <c r="C1418" s="2"/>
      <c r="D1418" s="2"/>
      <c r="E1418" s="2"/>
      <c r="F1418" s="2"/>
      <c r="G1418" s="2"/>
      <c r="H1418" s="2"/>
      <c r="I1418" s="2"/>
      <c r="J1418" s="2"/>
      <c r="K1418" s="2"/>
      <c r="L1418" s="2"/>
      <c r="M1418" s="2"/>
      <c r="N1418" s="2"/>
      <c r="O1418" s="2"/>
      <c r="P1418" s="2"/>
      <c r="Q1418" s="2"/>
      <c r="R1418" s="2"/>
      <c r="S1418" s="2"/>
      <c r="T1418" s="2"/>
      <c r="U1418" s="2"/>
    </row>
    <row r="1419" spans="1:21" x14ac:dyDescent="0.25">
      <c r="A1419" s="2"/>
      <c r="B1419" s="2"/>
      <c r="C1419" s="2"/>
      <c r="D1419" s="2"/>
      <c r="E1419" s="2"/>
      <c r="F1419" s="2"/>
      <c r="G1419" s="2"/>
      <c r="H1419" s="2"/>
      <c r="I1419" s="2"/>
      <c r="J1419" s="2"/>
      <c r="K1419" s="2"/>
      <c r="L1419" s="2"/>
      <c r="M1419" s="2"/>
      <c r="N1419" s="2"/>
      <c r="O1419" s="2"/>
      <c r="P1419" s="2"/>
      <c r="Q1419" s="2"/>
      <c r="R1419" s="2"/>
      <c r="S1419" s="2"/>
      <c r="T1419" s="2"/>
      <c r="U1419" s="2"/>
    </row>
    <row r="1420" spans="1:21" x14ac:dyDescent="0.25">
      <c r="A1420" s="2"/>
      <c r="B1420" s="2"/>
      <c r="C1420" s="2"/>
      <c r="D1420" s="2"/>
      <c r="E1420" s="2"/>
      <c r="F1420" s="2"/>
      <c r="G1420" s="2"/>
      <c r="H1420" s="2"/>
      <c r="I1420" s="2"/>
      <c r="J1420" s="2"/>
      <c r="K1420" s="2"/>
      <c r="L1420" s="2"/>
      <c r="M1420" s="2"/>
      <c r="N1420" s="2"/>
      <c r="O1420" s="2"/>
      <c r="P1420" s="2"/>
      <c r="Q1420" s="2"/>
      <c r="R1420" s="2"/>
      <c r="S1420" s="2"/>
      <c r="T1420" s="2"/>
      <c r="U1420" s="2"/>
    </row>
    <row r="1421" spans="1:21" x14ac:dyDescent="0.25">
      <c r="A1421" s="2"/>
      <c r="B1421" s="2"/>
      <c r="C1421" s="2"/>
      <c r="D1421" s="2"/>
      <c r="E1421" s="2"/>
      <c r="F1421" s="2"/>
      <c r="G1421" s="2"/>
      <c r="H1421" s="2"/>
      <c r="I1421" s="2"/>
      <c r="J1421" s="2"/>
      <c r="K1421" s="2"/>
      <c r="L1421" s="2"/>
      <c r="M1421" s="2"/>
      <c r="N1421" s="2"/>
      <c r="O1421" s="2"/>
      <c r="P1421" s="2"/>
      <c r="Q1421" s="2"/>
      <c r="R1421" s="2"/>
      <c r="S1421" s="2"/>
      <c r="T1421" s="2"/>
      <c r="U1421" s="2"/>
    </row>
    <row r="1422" spans="1:21" x14ac:dyDescent="0.25">
      <c r="A1422" s="2"/>
      <c r="B1422" s="2"/>
      <c r="C1422" s="2"/>
      <c r="D1422" s="2"/>
      <c r="E1422" s="2"/>
      <c r="F1422" s="2"/>
      <c r="G1422" s="2"/>
      <c r="H1422" s="2"/>
      <c r="I1422" s="2"/>
      <c r="J1422" s="2"/>
      <c r="K1422" s="2"/>
      <c r="L1422" s="2"/>
      <c r="M1422" s="2"/>
      <c r="N1422" s="2"/>
      <c r="O1422" s="2"/>
      <c r="P1422" s="2"/>
      <c r="Q1422" s="2"/>
      <c r="R1422" s="2"/>
      <c r="S1422" s="2"/>
      <c r="T1422" s="2"/>
      <c r="U1422" s="2"/>
    </row>
    <row r="1423" spans="1:21" x14ac:dyDescent="0.25">
      <c r="A1423" s="2"/>
      <c r="B1423" s="2"/>
      <c r="C1423" s="2"/>
      <c r="D1423" s="2"/>
      <c r="E1423" s="2"/>
      <c r="F1423" s="2"/>
      <c r="G1423" s="2"/>
      <c r="H1423" s="2"/>
      <c r="I1423" s="2"/>
      <c r="J1423" s="2"/>
      <c r="K1423" s="2"/>
      <c r="L1423" s="2"/>
      <c r="M1423" s="2"/>
      <c r="N1423" s="2"/>
      <c r="O1423" s="2"/>
      <c r="P1423" s="2"/>
      <c r="Q1423" s="2"/>
      <c r="R1423" s="2"/>
      <c r="S1423" s="2"/>
      <c r="T1423" s="2"/>
      <c r="U1423" s="2"/>
    </row>
    <row r="1424" spans="1:21" x14ac:dyDescent="0.25">
      <c r="A1424" s="2"/>
      <c r="B1424" s="2"/>
      <c r="C1424" s="2"/>
      <c r="D1424" s="2"/>
      <c r="E1424" s="2"/>
      <c r="F1424" s="2"/>
      <c r="G1424" s="2"/>
      <c r="H1424" s="2"/>
      <c r="I1424" s="2"/>
      <c r="J1424" s="2"/>
      <c r="K1424" s="2"/>
      <c r="L1424" s="2"/>
      <c r="M1424" s="2"/>
      <c r="N1424" s="2"/>
      <c r="O1424" s="2"/>
      <c r="P1424" s="2"/>
      <c r="Q1424" s="2"/>
      <c r="R1424" s="2"/>
      <c r="S1424" s="2"/>
      <c r="T1424" s="2"/>
      <c r="U1424" s="2"/>
    </row>
    <row r="1425" spans="1:21" x14ac:dyDescent="0.25">
      <c r="A1425" s="2"/>
      <c r="B1425" s="2"/>
      <c r="C1425" s="2"/>
      <c r="D1425" s="2"/>
      <c r="E1425" s="2"/>
      <c r="F1425" s="2"/>
      <c r="G1425" s="2"/>
      <c r="H1425" s="2"/>
      <c r="I1425" s="2"/>
      <c r="J1425" s="2"/>
      <c r="K1425" s="2"/>
      <c r="L1425" s="2"/>
      <c r="M1425" s="2"/>
      <c r="N1425" s="2"/>
      <c r="O1425" s="2"/>
      <c r="P1425" s="2"/>
      <c r="Q1425" s="2"/>
      <c r="R1425" s="2"/>
      <c r="S1425" s="2"/>
      <c r="T1425" s="2"/>
      <c r="U1425" s="2"/>
    </row>
    <row r="1426" spans="1:21" x14ac:dyDescent="0.25">
      <c r="A1426" s="2"/>
      <c r="B1426" s="2"/>
      <c r="C1426" s="2"/>
      <c r="D1426" s="2"/>
      <c r="E1426" s="2"/>
      <c r="F1426" s="2"/>
      <c r="G1426" s="2"/>
      <c r="H1426" s="2"/>
      <c r="I1426" s="2"/>
      <c r="J1426" s="2"/>
      <c r="K1426" s="2"/>
      <c r="L1426" s="2"/>
      <c r="M1426" s="2"/>
      <c r="N1426" s="2"/>
      <c r="O1426" s="2"/>
      <c r="P1426" s="2"/>
      <c r="Q1426" s="2"/>
      <c r="R1426" s="2"/>
      <c r="S1426" s="2"/>
      <c r="T1426" s="2"/>
      <c r="U1426" s="2"/>
    </row>
    <row r="1427" spans="1:21" x14ac:dyDescent="0.25">
      <c r="A1427" s="2"/>
      <c r="B1427" s="2"/>
      <c r="C1427" s="2"/>
      <c r="D1427" s="2"/>
      <c r="E1427" s="2"/>
      <c r="F1427" s="2"/>
      <c r="G1427" s="2"/>
      <c r="H1427" s="2"/>
      <c r="I1427" s="2"/>
      <c r="J1427" s="2"/>
      <c r="K1427" s="2"/>
      <c r="L1427" s="2"/>
      <c r="M1427" s="2"/>
      <c r="N1427" s="2"/>
      <c r="O1427" s="2"/>
      <c r="P1427" s="2"/>
      <c r="Q1427" s="2"/>
      <c r="R1427" s="2"/>
      <c r="S1427" s="2"/>
      <c r="T1427" s="2"/>
      <c r="U1427" s="2"/>
    </row>
    <row r="1428" spans="1:21" x14ac:dyDescent="0.25">
      <c r="A1428" s="2"/>
      <c r="B1428" s="2"/>
      <c r="C1428" s="2"/>
      <c r="D1428" s="2"/>
      <c r="E1428" s="2"/>
      <c r="F1428" s="2"/>
      <c r="G1428" s="2"/>
      <c r="H1428" s="2"/>
      <c r="I1428" s="2"/>
      <c r="J1428" s="2"/>
      <c r="K1428" s="2"/>
      <c r="L1428" s="2"/>
      <c r="M1428" s="2"/>
      <c r="N1428" s="2"/>
      <c r="O1428" s="2"/>
      <c r="P1428" s="2"/>
      <c r="Q1428" s="2"/>
      <c r="R1428" s="2"/>
      <c r="S1428" s="2"/>
      <c r="T1428" s="2"/>
      <c r="U1428" s="2"/>
    </row>
    <row r="1429" spans="1:21" x14ac:dyDescent="0.25">
      <c r="A1429" s="2"/>
      <c r="B1429" s="2"/>
      <c r="C1429" s="2"/>
      <c r="D1429" s="2"/>
      <c r="E1429" s="2"/>
      <c r="F1429" s="2"/>
      <c r="G1429" s="2"/>
      <c r="H1429" s="2"/>
      <c r="I1429" s="2"/>
      <c r="J1429" s="2"/>
      <c r="K1429" s="2"/>
      <c r="L1429" s="2"/>
      <c r="M1429" s="2"/>
      <c r="N1429" s="2"/>
      <c r="O1429" s="2"/>
      <c r="P1429" s="2"/>
      <c r="Q1429" s="2"/>
      <c r="R1429" s="2"/>
      <c r="S1429" s="2"/>
      <c r="T1429" s="2"/>
      <c r="U1429" s="2"/>
    </row>
    <row r="1430" spans="1:21" x14ac:dyDescent="0.25">
      <c r="A1430" s="2"/>
      <c r="B1430" s="2"/>
      <c r="C1430" s="2"/>
      <c r="D1430" s="2"/>
      <c r="E1430" s="2"/>
      <c r="F1430" s="2"/>
      <c r="G1430" s="2"/>
      <c r="H1430" s="2"/>
      <c r="I1430" s="2"/>
      <c r="J1430" s="2"/>
      <c r="K1430" s="2"/>
      <c r="L1430" s="2"/>
      <c r="M1430" s="2"/>
      <c r="N1430" s="2"/>
      <c r="O1430" s="2"/>
      <c r="P1430" s="2"/>
      <c r="Q1430" s="2"/>
      <c r="R1430" s="2"/>
      <c r="S1430" s="2"/>
      <c r="T1430" s="2"/>
      <c r="U1430" s="2"/>
    </row>
    <row r="1431" spans="1:21" x14ac:dyDescent="0.25">
      <c r="A1431" s="2"/>
      <c r="B1431" s="2"/>
      <c r="C1431" s="2"/>
      <c r="D1431" s="2"/>
      <c r="E1431" s="2"/>
      <c r="F1431" s="2"/>
      <c r="G1431" s="2"/>
      <c r="H1431" s="2"/>
      <c r="I1431" s="2"/>
      <c r="J1431" s="2"/>
      <c r="K1431" s="2"/>
      <c r="L1431" s="2"/>
      <c r="M1431" s="2"/>
      <c r="N1431" s="2"/>
      <c r="O1431" s="2"/>
      <c r="P1431" s="2"/>
      <c r="Q1431" s="2"/>
      <c r="R1431" s="2"/>
      <c r="S1431" s="2"/>
      <c r="T1431" s="2"/>
      <c r="U1431" s="2"/>
    </row>
    <row r="1432" spans="1:21" x14ac:dyDescent="0.25">
      <c r="A1432" s="2"/>
      <c r="B1432" s="2"/>
      <c r="C1432" s="2"/>
      <c r="D1432" s="2"/>
      <c r="E1432" s="2"/>
      <c r="F1432" s="2"/>
      <c r="G1432" s="2"/>
      <c r="H1432" s="2"/>
      <c r="I1432" s="2"/>
      <c r="J1432" s="2"/>
      <c r="K1432" s="2"/>
      <c r="L1432" s="2"/>
      <c r="M1432" s="2"/>
      <c r="N1432" s="2"/>
      <c r="O1432" s="2"/>
      <c r="P1432" s="2"/>
      <c r="Q1432" s="2"/>
      <c r="R1432" s="2"/>
      <c r="S1432" s="2"/>
      <c r="T1432" s="2"/>
      <c r="U1432" s="2"/>
    </row>
    <row r="1433" spans="1:21" x14ac:dyDescent="0.25">
      <c r="A1433" s="2"/>
      <c r="B1433" s="2"/>
      <c r="C1433" s="2"/>
      <c r="D1433" s="2"/>
      <c r="E1433" s="2"/>
      <c r="F1433" s="2"/>
      <c r="G1433" s="2"/>
      <c r="H1433" s="2"/>
      <c r="I1433" s="2"/>
      <c r="J1433" s="2"/>
      <c r="K1433" s="2"/>
      <c r="L1433" s="2"/>
      <c r="M1433" s="2"/>
      <c r="N1433" s="2"/>
      <c r="O1433" s="2"/>
      <c r="P1433" s="2"/>
      <c r="Q1433" s="2"/>
      <c r="R1433" s="2"/>
      <c r="S1433" s="2"/>
      <c r="T1433" s="2"/>
      <c r="U1433" s="2"/>
    </row>
    <row r="1434" spans="1:21" x14ac:dyDescent="0.25">
      <c r="A1434" s="2"/>
      <c r="B1434" s="2"/>
      <c r="C1434" s="2"/>
      <c r="D1434" s="2"/>
      <c r="E1434" s="2"/>
      <c r="F1434" s="2"/>
      <c r="G1434" s="2"/>
      <c r="H1434" s="2"/>
      <c r="I1434" s="2"/>
      <c r="J1434" s="2"/>
      <c r="K1434" s="2"/>
      <c r="L1434" s="2"/>
      <c r="M1434" s="2"/>
      <c r="N1434" s="2"/>
      <c r="O1434" s="2"/>
      <c r="P1434" s="2"/>
      <c r="Q1434" s="2"/>
      <c r="R1434" s="2"/>
      <c r="S1434" s="2"/>
      <c r="T1434" s="2"/>
      <c r="U1434" s="2"/>
    </row>
    <row r="1435" spans="1:21" x14ac:dyDescent="0.25">
      <c r="A1435" s="2"/>
      <c r="B1435" s="2"/>
      <c r="C1435" s="2"/>
      <c r="D1435" s="2"/>
      <c r="E1435" s="2"/>
      <c r="F1435" s="2"/>
      <c r="G1435" s="2"/>
      <c r="H1435" s="2"/>
      <c r="I1435" s="2"/>
      <c r="J1435" s="2"/>
      <c r="K1435" s="2"/>
      <c r="L1435" s="2"/>
      <c r="M1435" s="2"/>
      <c r="N1435" s="2"/>
      <c r="O1435" s="2"/>
      <c r="P1435" s="2"/>
      <c r="Q1435" s="2"/>
      <c r="R1435" s="2"/>
      <c r="S1435" s="2"/>
      <c r="T1435" s="2"/>
      <c r="U1435" s="2"/>
    </row>
    <row r="1436" spans="1:21" x14ac:dyDescent="0.25">
      <c r="A1436" s="2"/>
      <c r="B1436" s="2"/>
      <c r="C1436" s="2"/>
      <c r="D1436" s="2"/>
      <c r="E1436" s="2"/>
      <c r="F1436" s="2"/>
      <c r="G1436" s="2"/>
      <c r="H1436" s="2"/>
      <c r="I1436" s="2"/>
      <c r="J1436" s="2"/>
      <c r="K1436" s="2"/>
      <c r="L1436" s="2"/>
      <c r="M1436" s="2"/>
      <c r="N1436" s="2"/>
      <c r="O1436" s="2"/>
      <c r="P1436" s="2"/>
      <c r="Q1436" s="2"/>
      <c r="R1436" s="2"/>
      <c r="S1436" s="2"/>
      <c r="T1436" s="2"/>
      <c r="U1436" s="2"/>
    </row>
    <row r="1437" spans="1:21" x14ac:dyDescent="0.25">
      <c r="A1437" s="2"/>
      <c r="B1437" s="2"/>
      <c r="C1437" s="2"/>
      <c r="D1437" s="2"/>
      <c r="E1437" s="2"/>
      <c r="F1437" s="2"/>
      <c r="G1437" s="2"/>
      <c r="H1437" s="2"/>
      <c r="I1437" s="2"/>
      <c r="J1437" s="2"/>
      <c r="K1437" s="2"/>
      <c r="L1437" s="2"/>
      <c r="M1437" s="2"/>
      <c r="N1437" s="2"/>
      <c r="O1437" s="2"/>
      <c r="P1437" s="2"/>
      <c r="Q1437" s="2"/>
      <c r="R1437" s="2"/>
      <c r="S1437" s="2"/>
      <c r="T1437" s="2"/>
      <c r="U1437" s="2"/>
    </row>
    <row r="1438" spans="1:21" x14ac:dyDescent="0.25">
      <c r="A1438" s="2"/>
      <c r="B1438" s="2"/>
      <c r="C1438" s="2"/>
      <c r="D1438" s="2"/>
      <c r="E1438" s="2"/>
      <c r="F1438" s="2"/>
      <c r="G1438" s="2"/>
      <c r="H1438" s="2"/>
      <c r="I1438" s="2"/>
      <c r="J1438" s="2"/>
      <c r="K1438" s="2"/>
      <c r="L1438" s="2"/>
      <c r="M1438" s="2"/>
      <c r="N1438" s="2"/>
      <c r="O1438" s="2"/>
      <c r="P1438" s="2"/>
      <c r="Q1438" s="2"/>
      <c r="R1438" s="2"/>
      <c r="S1438" s="2"/>
      <c r="T1438" s="2"/>
      <c r="U1438" s="2"/>
    </row>
    <row r="1439" spans="1:21" x14ac:dyDescent="0.25">
      <c r="A1439" s="2"/>
      <c r="B1439" s="2"/>
      <c r="C1439" s="2"/>
      <c r="D1439" s="2"/>
      <c r="E1439" s="2"/>
      <c r="F1439" s="2"/>
      <c r="G1439" s="2"/>
      <c r="H1439" s="2"/>
      <c r="I1439" s="2"/>
      <c r="J1439" s="2"/>
      <c r="K1439" s="2"/>
      <c r="L1439" s="2"/>
      <c r="M1439" s="2"/>
      <c r="N1439" s="2"/>
      <c r="O1439" s="2"/>
      <c r="P1439" s="2"/>
      <c r="Q1439" s="2"/>
      <c r="R1439" s="2"/>
      <c r="S1439" s="2"/>
      <c r="T1439" s="2"/>
      <c r="U1439" s="2"/>
    </row>
    <row r="1440" spans="1:21" x14ac:dyDescent="0.25">
      <c r="A1440" s="2"/>
      <c r="B1440" s="2"/>
      <c r="C1440" s="2"/>
      <c r="D1440" s="2"/>
      <c r="E1440" s="2"/>
      <c r="F1440" s="2"/>
      <c r="G1440" s="2"/>
      <c r="H1440" s="2"/>
      <c r="I1440" s="2"/>
      <c r="J1440" s="2"/>
      <c r="K1440" s="2"/>
      <c r="L1440" s="2"/>
      <c r="M1440" s="2"/>
      <c r="N1440" s="2"/>
      <c r="O1440" s="2"/>
      <c r="P1440" s="2"/>
      <c r="Q1440" s="2"/>
      <c r="R1440" s="2"/>
      <c r="S1440" s="2"/>
      <c r="T1440" s="2"/>
      <c r="U1440" s="2"/>
    </row>
    <row r="1441" spans="1:21" x14ac:dyDescent="0.25">
      <c r="A1441" s="2"/>
      <c r="B1441" s="2"/>
      <c r="C1441" s="2"/>
      <c r="D1441" s="2"/>
      <c r="E1441" s="2"/>
      <c r="F1441" s="2"/>
      <c r="G1441" s="2"/>
      <c r="H1441" s="2"/>
      <c r="I1441" s="2"/>
      <c r="J1441" s="2"/>
      <c r="K1441" s="2"/>
      <c r="L1441" s="2"/>
      <c r="M1441" s="2"/>
      <c r="N1441" s="2"/>
      <c r="O1441" s="2"/>
      <c r="P1441" s="2"/>
      <c r="Q1441" s="2"/>
      <c r="R1441" s="2"/>
      <c r="S1441" s="2"/>
      <c r="T1441" s="2"/>
      <c r="U1441" s="2"/>
    </row>
    <row r="1442" spans="1:21" x14ac:dyDescent="0.25">
      <c r="A1442" s="2"/>
      <c r="B1442" s="2"/>
      <c r="C1442" s="2"/>
      <c r="D1442" s="2"/>
      <c r="E1442" s="2"/>
      <c r="F1442" s="2"/>
      <c r="G1442" s="2"/>
      <c r="H1442" s="2"/>
      <c r="I1442" s="2"/>
      <c r="J1442" s="2"/>
      <c r="K1442" s="2"/>
      <c r="L1442" s="2"/>
      <c r="M1442" s="2"/>
      <c r="N1442" s="2"/>
      <c r="O1442" s="2"/>
      <c r="P1442" s="2"/>
      <c r="Q1442" s="2"/>
      <c r="R1442" s="2"/>
      <c r="S1442" s="2"/>
      <c r="T1442" s="2"/>
      <c r="U1442" s="2"/>
    </row>
    <row r="1443" spans="1:21" x14ac:dyDescent="0.25">
      <c r="A1443" s="2"/>
      <c r="B1443" s="2"/>
      <c r="C1443" s="2"/>
      <c r="D1443" s="2"/>
      <c r="E1443" s="2"/>
      <c r="F1443" s="2"/>
      <c r="G1443" s="2"/>
      <c r="H1443" s="2"/>
      <c r="I1443" s="2"/>
      <c r="J1443" s="2"/>
      <c r="K1443" s="2"/>
      <c r="L1443" s="2"/>
      <c r="M1443" s="2"/>
      <c r="N1443" s="2"/>
      <c r="O1443" s="2"/>
      <c r="P1443" s="2"/>
      <c r="Q1443" s="2"/>
      <c r="R1443" s="2"/>
      <c r="S1443" s="2"/>
      <c r="T1443" s="2"/>
      <c r="U1443" s="2"/>
    </row>
    <row r="1444" spans="1:21" x14ac:dyDescent="0.25">
      <c r="A1444" s="2"/>
      <c r="B1444" s="2"/>
      <c r="C1444" s="2"/>
      <c r="D1444" s="2"/>
      <c r="E1444" s="2"/>
      <c r="F1444" s="2"/>
      <c r="G1444" s="2"/>
      <c r="H1444" s="2"/>
      <c r="I1444" s="2"/>
      <c r="J1444" s="2"/>
      <c r="K1444" s="2"/>
      <c r="L1444" s="2"/>
      <c r="M1444" s="2"/>
      <c r="N1444" s="2"/>
      <c r="O1444" s="2"/>
      <c r="P1444" s="2"/>
      <c r="Q1444" s="2"/>
      <c r="R1444" s="2"/>
      <c r="S1444" s="2"/>
      <c r="T1444" s="2"/>
      <c r="U1444" s="2"/>
    </row>
    <row r="1445" spans="1:21" x14ac:dyDescent="0.25">
      <c r="A1445" s="2"/>
      <c r="B1445" s="2"/>
      <c r="C1445" s="2"/>
      <c r="D1445" s="2"/>
      <c r="E1445" s="2"/>
      <c r="F1445" s="2"/>
      <c r="G1445" s="2"/>
      <c r="H1445" s="2"/>
      <c r="I1445" s="2"/>
      <c r="J1445" s="2"/>
      <c r="K1445" s="2"/>
      <c r="L1445" s="2"/>
      <c r="M1445" s="2"/>
      <c r="N1445" s="2"/>
      <c r="O1445" s="2"/>
      <c r="P1445" s="2"/>
      <c r="Q1445" s="2"/>
      <c r="R1445" s="2"/>
      <c r="S1445" s="2"/>
      <c r="T1445" s="2"/>
      <c r="U1445" s="2"/>
    </row>
    <row r="1446" spans="1:21" x14ac:dyDescent="0.25">
      <c r="A1446" s="2"/>
      <c r="B1446" s="2"/>
      <c r="C1446" s="2"/>
      <c r="D1446" s="2"/>
      <c r="E1446" s="2"/>
      <c r="F1446" s="2"/>
      <c r="G1446" s="2"/>
      <c r="H1446" s="2"/>
      <c r="I1446" s="2"/>
      <c r="J1446" s="2"/>
      <c r="K1446" s="2"/>
      <c r="L1446" s="2"/>
      <c r="M1446" s="2"/>
      <c r="N1446" s="2"/>
      <c r="O1446" s="2"/>
      <c r="P1446" s="2"/>
      <c r="Q1446" s="2"/>
      <c r="R1446" s="2"/>
      <c r="S1446" s="2"/>
      <c r="T1446" s="2"/>
      <c r="U1446" s="2"/>
    </row>
    <row r="1447" spans="1:21" x14ac:dyDescent="0.25">
      <c r="A1447" s="2"/>
      <c r="B1447" s="2"/>
      <c r="C1447" s="2"/>
      <c r="D1447" s="2"/>
      <c r="E1447" s="2"/>
      <c r="F1447" s="2"/>
      <c r="G1447" s="2"/>
      <c r="H1447" s="2"/>
      <c r="I1447" s="2"/>
      <c r="J1447" s="2"/>
      <c r="K1447" s="2"/>
      <c r="L1447" s="2"/>
      <c r="M1447" s="2"/>
      <c r="N1447" s="2"/>
      <c r="O1447" s="2"/>
      <c r="P1447" s="2"/>
      <c r="Q1447" s="2"/>
      <c r="R1447" s="2"/>
      <c r="S1447" s="2"/>
      <c r="T1447" s="2"/>
      <c r="U1447" s="2"/>
    </row>
    <row r="1448" spans="1:21" x14ac:dyDescent="0.25">
      <c r="A1448" s="2"/>
      <c r="B1448" s="2"/>
      <c r="C1448" s="2"/>
      <c r="D1448" s="2"/>
      <c r="E1448" s="2"/>
      <c r="F1448" s="2"/>
      <c r="G1448" s="2"/>
      <c r="H1448" s="2"/>
      <c r="I1448" s="2"/>
      <c r="J1448" s="2"/>
      <c r="K1448" s="2"/>
      <c r="L1448" s="2"/>
      <c r="M1448" s="2"/>
      <c r="N1448" s="2"/>
      <c r="O1448" s="2"/>
      <c r="P1448" s="2"/>
      <c r="Q1448" s="2"/>
      <c r="R1448" s="2"/>
      <c r="S1448" s="2"/>
      <c r="T1448" s="2"/>
      <c r="U1448" s="2"/>
    </row>
    <row r="1449" spans="1:21" x14ac:dyDescent="0.25">
      <c r="A1449" s="2"/>
      <c r="B1449" s="2"/>
      <c r="C1449" s="2"/>
      <c r="D1449" s="2"/>
      <c r="E1449" s="2"/>
      <c r="F1449" s="2"/>
      <c r="G1449" s="2"/>
      <c r="H1449" s="2"/>
      <c r="I1449" s="2"/>
      <c r="J1449" s="2"/>
      <c r="K1449" s="2"/>
      <c r="L1449" s="2"/>
      <c r="M1449" s="2"/>
      <c r="N1449" s="2"/>
      <c r="O1449" s="2"/>
      <c r="P1449" s="2"/>
      <c r="Q1449" s="2"/>
      <c r="R1449" s="2"/>
      <c r="S1449" s="2"/>
      <c r="T1449" s="2"/>
      <c r="U1449" s="2"/>
    </row>
    <row r="1450" spans="1:21" x14ac:dyDescent="0.25">
      <c r="A1450" s="2"/>
      <c r="B1450" s="2"/>
      <c r="C1450" s="2"/>
      <c r="D1450" s="2"/>
      <c r="E1450" s="2"/>
      <c r="F1450" s="2"/>
      <c r="G1450" s="2"/>
      <c r="H1450" s="2"/>
      <c r="I1450" s="2"/>
      <c r="J1450" s="2"/>
      <c r="K1450" s="2"/>
      <c r="L1450" s="2"/>
      <c r="M1450" s="2"/>
      <c r="N1450" s="2"/>
      <c r="O1450" s="2"/>
      <c r="P1450" s="2"/>
      <c r="Q1450" s="2"/>
      <c r="R1450" s="2"/>
      <c r="S1450" s="2"/>
      <c r="T1450" s="2"/>
      <c r="U1450" s="2"/>
    </row>
    <row r="1451" spans="1:21" x14ac:dyDescent="0.25">
      <c r="A1451" s="2"/>
      <c r="B1451" s="2"/>
      <c r="C1451" s="2"/>
      <c r="D1451" s="2"/>
      <c r="E1451" s="2"/>
      <c r="F1451" s="2"/>
      <c r="G1451" s="2"/>
      <c r="H1451" s="2"/>
      <c r="I1451" s="2"/>
      <c r="J1451" s="2"/>
      <c r="K1451" s="2"/>
      <c r="L1451" s="2"/>
      <c r="M1451" s="2"/>
      <c r="N1451" s="2"/>
      <c r="O1451" s="2"/>
      <c r="P1451" s="2"/>
      <c r="Q1451" s="2"/>
      <c r="R1451" s="2"/>
      <c r="S1451" s="2"/>
      <c r="T1451" s="2"/>
      <c r="U1451" s="2"/>
    </row>
    <row r="1452" spans="1:21" x14ac:dyDescent="0.25">
      <c r="A1452" s="2"/>
      <c r="B1452" s="2"/>
      <c r="C1452" s="2"/>
      <c r="D1452" s="2"/>
      <c r="E1452" s="2"/>
      <c r="F1452" s="2"/>
      <c r="G1452" s="2"/>
      <c r="H1452" s="2"/>
      <c r="I1452" s="2"/>
      <c r="J1452" s="2"/>
      <c r="K1452" s="2"/>
      <c r="L1452" s="2"/>
      <c r="M1452" s="2"/>
      <c r="N1452" s="2"/>
      <c r="O1452" s="2"/>
      <c r="P1452" s="2"/>
      <c r="Q1452" s="2"/>
      <c r="R1452" s="2"/>
      <c r="S1452" s="2"/>
      <c r="T1452" s="2"/>
      <c r="U1452" s="2"/>
    </row>
    <row r="1453" spans="1:21" x14ac:dyDescent="0.25">
      <c r="A1453" s="2"/>
      <c r="B1453" s="2"/>
      <c r="C1453" s="2"/>
      <c r="D1453" s="2"/>
      <c r="E1453" s="2"/>
      <c r="F1453" s="2"/>
      <c r="G1453" s="2"/>
      <c r="H1453" s="2"/>
      <c r="I1453" s="2"/>
      <c r="J1453" s="2"/>
      <c r="K1453" s="2"/>
      <c r="L1453" s="2"/>
      <c r="M1453" s="2"/>
      <c r="N1453" s="2"/>
      <c r="O1453" s="2"/>
      <c r="P1453" s="2"/>
      <c r="Q1453" s="2"/>
      <c r="R1453" s="2"/>
      <c r="S1453" s="2"/>
      <c r="T1453" s="2"/>
      <c r="U1453" s="2"/>
    </row>
    <row r="1454" spans="1:21" x14ac:dyDescent="0.25">
      <c r="A1454" s="2"/>
      <c r="B1454" s="2"/>
      <c r="C1454" s="2"/>
      <c r="D1454" s="2"/>
      <c r="E1454" s="2"/>
      <c r="F1454" s="2"/>
      <c r="G1454" s="2"/>
      <c r="H1454" s="2"/>
      <c r="I1454" s="2"/>
      <c r="J1454" s="2"/>
      <c r="K1454" s="2"/>
      <c r="L1454" s="2"/>
      <c r="M1454" s="2"/>
      <c r="N1454" s="2"/>
      <c r="O1454" s="2"/>
      <c r="P1454" s="2"/>
      <c r="Q1454" s="2"/>
      <c r="R1454" s="2"/>
      <c r="S1454" s="2"/>
      <c r="T1454" s="2"/>
      <c r="U1454" s="2"/>
    </row>
    <row r="1455" spans="1:21" x14ac:dyDescent="0.25">
      <c r="A1455" s="2"/>
      <c r="B1455" s="2"/>
      <c r="C1455" s="2"/>
      <c r="D1455" s="2"/>
      <c r="E1455" s="2"/>
      <c r="F1455" s="2"/>
      <c r="G1455" s="2"/>
      <c r="H1455" s="2"/>
      <c r="I1455" s="2"/>
      <c r="J1455" s="2"/>
      <c r="K1455" s="2"/>
      <c r="L1455" s="2"/>
      <c r="M1455" s="2"/>
      <c r="N1455" s="2"/>
      <c r="O1455" s="2"/>
      <c r="P1455" s="2"/>
      <c r="Q1455" s="2"/>
      <c r="R1455" s="2"/>
      <c r="S1455" s="2"/>
      <c r="T1455" s="2"/>
      <c r="U1455" s="2"/>
    </row>
    <row r="1456" spans="1:21" x14ac:dyDescent="0.25">
      <c r="A1456" s="2"/>
      <c r="B1456" s="2"/>
      <c r="C1456" s="2"/>
      <c r="D1456" s="2"/>
      <c r="E1456" s="2"/>
      <c r="F1456" s="2"/>
      <c r="G1456" s="2"/>
      <c r="H1456" s="2"/>
      <c r="I1456" s="2"/>
      <c r="J1456" s="2"/>
      <c r="K1456" s="2"/>
      <c r="L1456" s="2"/>
      <c r="M1456" s="2"/>
      <c r="N1456" s="2"/>
      <c r="O1456" s="2"/>
      <c r="P1456" s="2"/>
      <c r="Q1456" s="2"/>
      <c r="R1456" s="2"/>
      <c r="S1456" s="2"/>
      <c r="T1456" s="2"/>
      <c r="U1456" s="2"/>
    </row>
    <row r="1457" spans="1:21" x14ac:dyDescent="0.25">
      <c r="A1457" s="2"/>
      <c r="B1457" s="2"/>
      <c r="C1457" s="2"/>
      <c r="D1457" s="2"/>
      <c r="E1457" s="2"/>
      <c r="F1457" s="2"/>
      <c r="G1457" s="2"/>
      <c r="H1457" s="2"/>
      <c r="I1457" s="2"/>
      <c r="J1457" s="2"/>
      <c r="K1457" s="2"/>
      <c r="L1457" s="2"/>
      <c r="M1457" s="2"/>
      <c r="N1457" s="2"/>
      <c r="O1457" s="2"/>
      <c r="P1457" s="2"/>
      <c r="Q1457" s="2"/>
      <c r="R1457" s="2"/>
      <c r="S1457" s="2"/>
      <c r="T1457" s="2"/>
      <c r="U1457" s="2"/>
    </row>
    <row r="1458" spans="1:21" x14ac:dyDescent="0.25">
      <c r="A1458" s="2"/>
      <c r="B1458" s="2"/>
      <c r="C1458" s="2"/>
      <c r="D1458" s="2"/>
      <c r="E1458" s="2"/>
      <c r="F1458" s="2"/>
      <c r="G1458" s="2"/>
      <c r="H1458" s="2"/>
      <c r="I1458" s="2"/>
      <c r="J1458" s="2"/>
      <c r="K1458" s="2"/>
      <c r="L1458" s="2"/>
      <c r="M1458" s="2"/>
      <c r="N1458" s="2"/>
      <c r="O1458" s="2"/>
      <c r="P1458" s="2"/>
      <c r="Q1458" s="2"/>
      <c r="R1458" s="2"/>
      <c r="S1458" s="2"/>
      <c r="T1458" s="2"/>
      <c r="U1458" s="2"/>
    </row>
    <row r="1459" spans="1:21" x14ac:dyDescent="0.25">
      <c r="A1459" s="2"/>
      <c r="B1459" s="2"/>
      <c r="C1459" s="2"/>
      <c r="D1459" s="2"/>
      <c r="E1459" s="2"/>
      <c r="F1459" s="2"/>
      <c r="G1459" s="2"/>
      <c r="H1459" s="2"/>
      <c r="I1459" s="2"/>
      <c r="J1459" s="2"/>
      <c r="K1459" s="2"/>
      <c r="L1459" s="2"/>
      <c r="M1459" s="2"/>
      <c r="N1459" s="2"/>
      <c r="O1459" s="2"/>
      <c r="P1459" s="2"/>
      <c r="Q1459" s="2"/>
      <c r="R1459" s="2"/>
      <c r="S1459" s="2"/>
      <c r="T1459" s="2"/>
      <c r="U1459" s="2"/>
    </row>
    <row r="1460" spans="1:21" x14ac:dyDescent="0.25">
      <c r="A1460" s="2"/>
      <c r="B1460" s="2"/>
      <c r="C1460" s="2"/>
      <c r="D1460" s="2"/>
      <c r="E1460" s="2"/>
      <c r="F1460" s="2"/>
      <c r="G1460" s="2"/>
      <c r="H1460" s="2"/>
      <c r="I1460" s="2"/>
      <c r="J1460" s="2"/>
      <c r="K1460" s="2"/>
      <c r="L1460" s="2"/>
      <c r="M1460" s="2"/>
      <c r="N1460" s="2"/>
      <c r="O1460" s="2"/>
      <c r="P1460" s="2"/>
      <c r="Q1460" s="2"/>
      <c r="R1460" s="2"/>
      <c r="S1460" s="2"/>
      <c r="T1460" s="2"/>
      <c r="U1460" s="2"/>
    </row>
    <row r="1461" spans="1:21" x14ac:dyDescent="0.25">
      <c r="A1461" s="2"/>
      <c r="B1461" s="2"/>
      <c r="C1461" s="2"/>
      <c r="D1461" s="2"/>
      <c r="E1461" s="2"/>
      <c r="F1461" s="2"/>
      <c r="G1461" s="2"/>
      <c r="H1461" s="2"/>
      <c r="I1461" s="2"/>
      <c r="J1461" s="2"/>
      <c r="K1461" s="2"/>
      <c r="L1461" s="2"/>
      <c r="M1461" s="2"/>
      <c r="N1461" s="2"/>
      <c r="O1461" s="2"/>
      <c r="P1461" s="2"/>
      <c r="Q1461" s="2"/>
      <c r="R1461" s="2"/>
      <c r="S1461" s="2"/>
      <c r="T1461" s="2"/>
      <c r="U1461" s="2"/>
    </row>
    <row r="1462" spans="1:21" x14ac:dyDescent="0.25">
      <c r="A1462" s="2"/>
      <c r="B1462" s="2"/>
      <c r="C1462" s="2"/>
      <c r="D1462" s="2"/>
      <c r="E1462" s="2"/>
      <c r="F1462" s="2"/>
      <c r="G1462" s="2"/>
      <c r="H1462" s="2"/>
      <c r="I1462" s="2"/>
      <c r="J1462" s="2"/>
      <c r="K1462" s="2"/>
      <c r="L1462" s="2"/>
      <c r="M1462" s="2"/>
      <c r="N1462" s="2"/>
      <c r="O1462" s="2"/>
      <c r="P1462" s="2"/>
      <c r="Q1462" s="2"/>
      <c r="R1462" s="2"/>
      <c r="S1462" s="2"/>
      <c r="T1462" s="2"/>
      <c r="U1462" s="2"/>
    </row>
    <row r="1463" spans="1:21" x14ac:dyDescent="0.25">
      <c r="A1463" s="2"/>
      <c r="B1463" s="2"/>
      <c r="C1463" s="2"/>
      <c r="D1463" s="2"/>
      <c r="E1463" s="2"/>
      <c r="F1463" s="2"/>
      <c r="G1463" s="2"/>
      <c r="H1463" s="2"/>
      <c r="I1463" s="2"/>
      <c r="J1463" s="2"/>
      <c r="K1463" s="2"/>
      <c r="L1463" s="2"/>
      <c r="M1463" s="2"/>
      <c r="N1463" s="2"/>
      <c r="O1463" s="2"/>
      <c r="P1463" s="2"/>
      <c r="Q1463" s="2"/>
      <c r="R1463" s="2"/>
      <c r="S1463" s="2"/>
      <c r="T1463" s="2"/>
      <c r="U1463" s="2"/>
    </row>
    <row r="1464" spans="1:21" x14ac:dyDescent="0.25">
      <c r="A1464" s="2"/>
      <c r="B1464" s="2"/>
      <c r="C1464" s="2"/>
      <c r="D1464" s="2"/>
      <c r="E1464" s="2"/>
      <c r="F1464" s="2"/>
      <c r="G1464" s="2"/>
      <c r="H1464" s="2"/>
      <c r="I1464" s="2"/>
      <c r="J1464" s="2"/>
      <c r="K1464" s="2"/>
      <c r="L1464" s="2"/>
      <c r="M1464" s="2"/>
      <c r="N1464" s="2"/>
      <c r="O1464" s="2"/>
      <c r="P1464" s="2"/>
      <c r="Q1464" s="2"/>
      <c r="R1464" s="2"/>
      <c r="S1464" s="2"/>
      <c r="T1464" s="2"/>
      <c r="U1464" s="2"/>
    </row>
    <row r="1465" spans="1:21" x14ac:dyDescent="0.25">
      <c r="A1465" s="2"/>
      <c r="B1465" s="2"/>
      <c r="C1465" s="2"/>
      <c r="D1465" s="2"/>
      <c r="E1465" s="2"/>
      <c r="F1465" s="2"/>
      <c r="G1465" s="2"/>
      <c r="H1465" s="2"/>
      <c r="I1465" s="2"/>
      <c r="J1465" s="2"/>
      <c r="K1465" s="2"/>
      <c r="L1465" s="2"/>
      <c r="M1465" s="2"/>
      <c r="N1465" s="2"/>
      <c r="O1465" s="2"/>
      <c r="P1465" s="2"/>
      <c r="Q1465" s="2"/>
      <c r="R1465" s="2"/>
      <c r="S1465" s="2"/>
      <c r="T1465" s="2"/>
      <c r="U1465" s="2"/>
    </row>
    <row r="1466" spans="1:21" x14ac:dyDescent="0.25">
      <c r="A1466" s="2"/>
      <c r="B1466" s="2"/>
      <c r="C1466" s="2"/>
      <c r="D1466" s="2"/>
      <c r="E1466" s="2"/>
      <c r="F1466" s="2"/>
      <c r="G1466" s="2"/>
      <c r="H1466" s="2"/>
      <c r="I1466" s="2"/>
      <c r="J1466" s="2"/>
      <c r="K1466" s="2"/>
      <c r="L1466" s="2"/>
      <c r="M1466" s="2"/>
      <c r="N1466" s="2"/>
      <c r="O1466" s="2"/>
      <c r="P1466" s="2"/>
      <c r="Q1466" s="2"/>
      <c r="R1466" s="2"/>
      <c r="S1466" s="2"/>
      <c r="T1466" s="2"/>
      <c r="U1466" s="2"/>
    </row>
    <row r="1467" spans="1:21" x14ac:dyDescent="0.25">
      <c r="A1467" s="2"/>
      <c r="B1467" s="2"/>
      <c r="C1467" s="2"/>
      <c r="D1467" s="2"/>
      <c r="E1467" s="2"/>
      <c r="F1467" s="2"/>
      <c r="G1467" s="2"/>
      <c r="H1467" s="2"/>
      <c r="I1467" s="2"/>
      <c r="J1467" s="2"/>
      <c r="K1467" s="2"/>
      <c r="L1467" s="2"/>
      <c r="M1467" s="2"/>
      <c r="N1467" s="2"/>
      <c r="O1467" s="2"/>
      <c r="P1467" s="2"/>
      <c r="Q1467" s="2"/>
      <c r="R1467" s="2"/>
      <c r="S1467" s="2"/>
      <c r="T1467" s="2"/>
      <c r="U1467" s="2"/>
    </row>
    <row r="1468" spans="1:21" x14ac:dyDescent="0.25">
      <c r="A1468" s="2"/>
      <c r="B1468" s="2"/>
      <c r="C1468" s="2"/>
      <c r="D1468" s="2"/>
      <c r="E1468" s="2"/>
      <c r="F1468" s="2"/>
      <c r="G1468" s="2"/>
      <c r="H1468" s="2"/>
      <c r="I1468" s="2"/>
      <c r="J1468" s="2"/>
      <c r="K1468" s="2"/>
      <c r="L1468" s="2"/>
      <c r="M1468" s="2"/>
      <c r="N1468" s="2"/>
      <c r="O1468" s="2"/>
      <c r="P1468" s="2"/>
      <c r="Q1468" s="2"/>
      <c r="R1468" s="2"/>
      <c r="S1468" s="2"/>
      <c r="T1468" s="2"/>
      <c r="U1468" s="2"/>
    </row>
    <row r="1469" spans="1:21" x14ac:dyDescent="0.25">
      <c r="A1469" s="2"/>
      <c r="B1469" s="2"/>
      <c r="C1469" s="2"/>
      <c r="D1469" s="2"/>
      <c r="E1469" s="2"/>
      <c r="F1469" s="2"/>
      <c r="G1469" s="2"/>
      <c r="H1469" s="2"/>
      <c r="I1469" s="2"/>
      <c r="J1469" s="2"/>
      <c r="K1469" s="2"/>
      <c r="L1469" s="2"/>
      <c r="M1469" s="2"/>
      <c r="N1469" s="2"/>
      <c r="O1469" s="2"/>
      <c r="P1469" s="2"/>
      <c r="Q1469" s="2"/>
      <c r="R1469" s="2"/>
      <c r="S1469" s="2"/>
      <c r="T1469" s="2"/>
      <c r="U1469" s="2"/>
    </row>
    <row r="1470" spans="1:21" x14ac:dyDescent="0.25">
      <c r="A1470" s="2"/>
      <c r="B1470" s="2"/>
      <c r="C1470" s="2"/>
      <c r="D1470" s="2"/>
      <c r="E1470" s="2"/>
      <c r="F1470" s="2"/>
      <c r="G1470" s="2"/>
      <c r="H1470" s="2"/>
      <c r="I1470" s="2"/>
      <c r="J1470" s="2"/>
      <c r="K1470" s="2"/>
      <c r="L1470" s="2"/>
      <c r="M1470" s="2"/>
      <c r="N1470" s="2"/>
      <c r="O1470" s="2"/>
      <c r="P1470" s="2"/>
      <c r="Q1470" s="2"/>
      <c r="R1470" s="2"/>
      <c r="S1470" s="2"/>
      <c r="T1470" s="2"/>
      <c r="U1470" s="2"/>
    </row>
    <row r="1471" spans="1:21" x14ac:dyDescent="0.25">
      <c r="A1471" s="2"/>
      <c r="B1471" s="2"/>
      <c r="C1471" s="2"/>
      <c r="D1471" s="2"/>
      <c r="E1471" s="2"/>
      <c r="F1471" s="2"/>
      <c r="G1471" s="2"/>
      <c r="H1471" s="2"/>
      <c r="I1471" s="2"/>
      <c r="J1471" s="2"/>
      <c r="K1471" s="2"/>
      <c r="L1471" s="2"/>
      <c r="M1471" s="2"/>
      <c r="N1471" s="2"/>
      <c r="O1471" s="2"/>
      <c r="P1471" s="2"/>
      <c r="Q1471" s="2"/>
      <c r="R1471" s="2"/>
      <c r="S1471" s="2"/>
      <c r="T1471" s="2"/>
      <c r="U1471" s="2"/>
    </row>
    <row r="1472" spans="1:21" x14ac:dyDescent="0.25">
      <c r="A1472" s="2"/>
      <c r="B1472" s="2"/>
      <c r="C1472" s="2"/>
      <c r="D1472" s="2"/>
      <c r="E1472" s="2"/>
      <c r="F1472" s="2"/>
      <c r="G1472" s="2"/>
      <c r="H1472" s="2"/>
      <c r="I1472" s="2"/>
      <c r="J1472" s="2"/>
      <c r="K1472" s="2"/>
      <c r="L1472" s="2"/>
      <c r="M1472" s="2"/>
      <c r="N1472" s="2"/>
      <c r="O1472" s="2"/>
      <c r="P1472" s="2"/>
      <c r="Q1472" s="2"/>
      <c r="R1472" s="2"/>
      <c r="S1472" s="2"/>
      <c r="T1472" s="2"/>
      <c r="U1472" s="2"/>
    </row>
    <row r="1473" spans="1:21" x14ac:dyDescent="0.25">
      <c r="A1473" s="2"/>
      <c r="B1473" s="2"/>
      <c r="C1473" s="2"/>
      <c r="D1473" s="2"/>
      <c r="E1473" s="2"/>
      <c r="F1473" s="2"/>
      <c r="G1473" s="2"/>
      <c r="H1473" s="2"/>
      <c r="I1473" s="2"/>
      <c r="J1473" s="2"/>
      <c r="K1473" s="2"/>
      <c r="L1473" s="2"/>
      <c r="M1473" s="2"/>
      <c r="N1473" s="2"/>
      <c r="O1473" s="2"/>
      <c r="P1473" s="2"/>
      <c r="Q1473" s="2"/>
      <c r="R1473" s="2"/>
      <c r="S1473" s="2"/>
      <c r="T1473" s="2"/>
      <c r="U1473" s="2"/>
    </row>
    <row r="1474" spans="1:21" x14ac:dyDescent="0.25">
      <c r="A1474" s="2"/>
      <c r="B1474" s="2"/>
      <c r="C1474" s="2"/>
      <c r="D1474" s="2"/>
      <c r="E1474" s="2"/>
      <c r="F1474" s="2"/>
      <c r="G1474" s="2"/>
      <c r="H1474" s="2"/>
      <c r="I1474" s="2"/>
      <c r="J1474" s="2"/>
      <c r="K1474" s="2"/>
      <c r="L1474" s="2"/>
      <c r="M1474" s="2"/>
      <c r="N1474" s="2"/>
      <c r="O1474" s="2"/>
      <c r="P1474" s="2"/>
      <c r="Q1474" s="2"/>
      <c r="R1474" s="2"/>
      <c r="S1474" s="2"/>
      <c r="T1474" s="2"/>
      <c r="U1474" s="2"/>
    </row>
    <row r="1475" spans="1:21" x14ac:dyDescent="0.25">
      <c r="A1475" s="2"/>
      <c r="B1475" s="2"/>
      <c r="C1475" s="2"/>
      <c r="D1475" s="2"/>
      <c r="E1475" s="2"/>
      <c r="F1475" s="2"/>
      <c r="G1475" s="2"/>
      <c r="H1475" s="2"/>
      <c r="I1475" s="2"/>
      <c r="J1475" s="2"/>
      <c r="K1475" s="2"/>
      <c r="L1475" s="2"/>
      <c r="M1475" s="2"/>
      <c r="N1475" s="2"/>
      <c r="O1475" s="2"/>
      <c r="P1475" s="2"/>
      <c r="Q1475" s="2"/>
      <c r="R1475" s="2"/>
      <c r="S1475" s="2"/>
      <c r="T1475" s="2"/>
      <c r="U1475" s="2"/>
    </row>
    <row r="1476" spans="1:21" x14ac:dyDescent="0.25">
      <c r="A1476" s="2"/>
      <c r="B1476" s="2"/>
      <c r="C1476" s="2"/>
      <c r="D1476" s="2"/>
      <c r="E1476" s="2"/>
      <c r="F1476" s="2"/>
      <c r="G1476" s="2"/>
      <c r="H1476" s="2"/>
      <c r="I1476" s="2"/>
      <c r="J1476" s="2"/>
      <c r="K1476" s="2"/>
      <c r="L1476" s="2"/>
      <c r="M1476" s="2"/>
      <c r="N1476" s="2"/>
      <c r="O1476" s="2"/>
      <c r="P1476" s="2"/>
      <c r="Q1476" s="2"/>
      <c r="R1476" s="2"/>
      <c r="S1476" s="2"/>
      <c r="T1476" s="2"/>
      <c r="U1476" s="2"/>
    </row>
    <row r="1477" spans="1:21" x14ac:dyDescent="0.25">
      <c r="A1477" s="2"/>
      <c r="B1477" s="2"/>
      <c r="C1477" s="2"/>
      <c r="D1477" s="2"/>
      <c r="E1477" s="2"/>
      <c r="F1477" s="2"/>
      <c r="G1477" s="2"/>
      <c r="H1477" s="2"/>
      <c r="I1477" s="2"/>
      <c r="J1477" s="2"/>
      <c r="K1477" s="2"/>
      <c r="L1477" s="2"/>
      <c r="M1477" s="2"/>
      <c r="N1477" s="2"/>
      <c r="O1477" s="2"/>
      <c r="P1477" s="2"/>
      <c r="Q1477" s="2"/>
      <c r="R1477" s="2"/>
      <c r="S1477" s="2"/>
      <c r="T1477" s="2"/>
      <c r="U1477" s="2"/>
    </row>
    <row r="1478" spans="1:21" x14ac:dyDescent="0.25">
      <c r="A1478" s="2"/>
      <c r="B1478" s="2"/>
      <c r="C1478" s="2"/>
      <c r="D1478" s="2"/>
      <c r="E1478" s="2"/>
      <c r="F1478" s="2"/>
      <c r="G1478" s="2"/>
      <c r="H1478" s="2"/>
      <c r="I1478" s="2"/>
      <c r="J1478" s="2"/>
      <c r="K1478" s="2"/>
      <c r="L1478" s="2"/>
      <c r="M1478" s="2"/>
      <c r="N1478" s="2"/>
      <c r="O1478" s="2"/>
      <c r="P1478" s="2"/>
      <c r="Q1478" s="2"/>
      <c r="R1478" s="2"/>
      <c r="S1478" s="2"/>
      <c r="T1478" s="2"/>
      <c r="U1478" s="2"/>
    </row>
    <row r="1479" spans="1:21" x14ac:dyDescent="0.25">
      <c r="A1479" s="2"/>
      <c r="B1479" s="2"/>
      <c r="C1479" s="2"/>
      <c r="D1479" s="2"/>
      <c r="E1479" s="2"/>
      <c r="F1479" s="2"/>
      <c r="G1479" s="2"/>
      <c r="H1479" s="2"/>
      <c r="I1479" s="2"/>
      <c r="J1479" s="2"/>
      <c r="K1479" s="2"/>
      <c r="L1479" s="2"/>
      <c r="M1479" s="2"/>
      <c r="N1479" s="2"/>
      <c r="O1479" s="2"/>
      <c r="P1479" s="2"/>
      <c r="Q1479" s="2"/>
      <c r="R1479" s="2"/>
      <c r="S1479" s="2"/>
      <c r="T1479" s="2"/>
      <c r="U1479" s="2"/>
    </row>
    <row r="1480" spans="1:21" x14ac:dyDescent="0.25">
      <c r="A1480" s="2"/>
      <c r="B1480" s="2"/>
      <c r="C1480" s="2"/>
      <c r="D1480" s="2"/>
      <c r="E1480" s="2"/>
      <c r="F1480" s="2"/>
      <c r="G1480" s="2"/>
      <c r="H1480" s="2"/>
      <c r="I1480" s="2"/>
      <c r="J1480" s="2"/>
      <c r="K1480" s="2"/>
      <c r="L1480" s="2"/>
      <c r="M1480" s="2"/>
      <c r="N1480" s="2"/>
      <c r="O1480" s="2"/>
      <c r="P1480" s="2"/>
      <c r="Q1480" s="2"/>
      <c r="R1480" s="2"/>
      <c r="S1480" s="2"/>
      <c r="T1480" s="2"/>
      <c r="U1480" s="2"/>
    </row>
    <row r="1481" spans="1:21" x14ac:dyDescent="0.25">
      <c r="A1481" s="2"/>
      <c r="B1481" s="2"/>
      <c r="C1481" s="2"/>
      <c r="D1481" s="2"/>
      <c r="E1481" s="2"/>
      <c r="F1481" s="2"/>
      <c r="G1481" s="2"/>
      <c r="H1481" s="2"/>
      <c r="I1481" s="2"/>
      <c r="J1481" s="2"/>
      <c r="K1481" s="2"/>
      <c r="L1481" s="2"/>
      <c r="M1481" s="2"/>
      <c r="N1481" s="2"/>
      <c r="O1481" s="2"/>
      <c r="P1481" s="2"/>
      <c r="Q1481" s="2"/>
      <c r="R1481" s="2"/>
      <c r="S1481" s="2"/>
      <c r="T1481" s="2"/>
      <c r="U1481" s="2"/>
    </row>
    <row r="1482" spans="1:21" x14ac:dyDescent="0.25">
      <c r="A1482" s="2"/>
      <c r="B1482" s="2"/>
      <c r="C1482" s="2"/>
      <c r="D1482" s="2"/>
      <c r="E1482" s="2"/>
      <c r="F1482" s="2"/>
      <c r="G1482" s="2"/>
      <c r="H1482" s="2"/>
      <c r="I1482" s="2"/>
      <c r="J1482" s="2"/>
      <c r="K1482" s="2"/>
      <c r="L1482" s="2"/>
      <c r="M1482" s="2"/>
      <c r="N1482" s="2"/>
      <c r="O1482" s="2"/>
      <c r="P1482" s="2"/>
      <c r="Q1482" s="2"/>
      <c r="R1482" s="2"/>
      <c r="S1482" s="2"/>
      <c r="T1482" s="2"/>
      <c r="U1482" s="2"/>
    </row>
    <row r="1483" spans="1:21" x14ac:dyDescent="0.25">
      <c r="A1483" s="2"/>
      <c r="B1483" s="2"/>
      <c r="C1483" s="2"/>
      <c r="D1483" s="2"/>
      <c r="E1483" s="2"/>
      <c r="F1483" s="2"/>
      <c r="G1483" s="2"/>
      <c r="H1483" s="2"/>
      <c r="I1483" s="2"/>
      <c r="J1483" s="2"/>
      <c r="K1483" s="2"/>
      <c r="L1483" s="2"/>
      <c r="M1483" s="2"/>
      <c r="N1483" s="2"/>
      <c r="O1483" s="2"/>
      <c r="P1483" s="2"/>
      <c r="Q1483" s="2"/>
      <c r="R1483" s="2"/>
      <c r="S1483" s="2"/>
      <c r="T1483" s="2"/>
      <c r="U1483" s="2"/>
    </row>
    <row r="1484" spans="1:21" x14ac:dyDescent="0.25">
      <c r="A1484" s="2"/>
      <c r="B1484" s="2"/>
      <c r="C1484" s="2"/>
      <c r="D1484" s="2"/>
      <c r="E1484" s="2"/>
      <c r="F1484" s="2"/>
      <c r="G1484" s="2"/>
      <c r="H1484" s="2"/>
      <c r="I1484" s="2"/>
      <c r="J1484" s="2"/>
      <c r="K1484" s="2"/>
      <c r="L1484" s="2"/>
      <c r="M1484" s="2"/>
      <c r="N1484" s="2"/>
      <c r="O1484" s="2"/>
      <c r="P1484" s="2"/>
      <c r="Q1484" s="2"/>
      <c r="R1484" s="2"/>
      <c r="S1484" s="2"/>
      <c r="T1484" s="2"/>
      <c r="U1484" s="2"/>
    </row>
    <row r="1485" spans="1:21" x14ac:dyDescent="0.25">
      <c r="A1485" s="2"/>
      <c r="B1485" s="2"/>
      <c r="C1485" s="2"/>
      <c r="D1485" s="2"/>
      <c r="E1485" s="2"/>
      <c r="F1485" s="2"/>
      <c r="G1485" s="2"/>
      <c r="H1485" s="2"/>
      <c r="I1485" s="2"/>
      <c r="J1485" s="2"/>
      <c r="K1485" s="2"/>
      <c r="L1485" s="2"/>
      <c r="M1485" s="2"/>
      <c r="N1485" s="2"/>
      <c r="O1485" s="2"/>
      <c r="P1485" s="2"/>
      <c r="Q1485" s="2"/>
      <c r="R1485" s="2"/>
      <c r="S1485" s="2"/>
      <c r="T1485" s="2"/>
      <c r="U1485" s="2"/>
    </row>
    <row r="1486" spans="1:21" x14ac:dyDescent="0.25">
      <c r="A1486" s="2"/>
      <c r="B1486" s="2"/>
      <c r="C1486" s="2"/>
      <c r="D1486" s="2"/>
      <c r="E1486" s="2"/>
      <c r="F1486" s="2"/>
      <c r="G1486" s="2"/>
      <c r="H1486" s="2"/>
      <c r="I1486" s="2"/>
      <c r="J1486" s="2"/>
      <c r="K1486" s="2"/>
      <c r="L1486" s="2"/>
      <c r="M1486" s="2"/>
      <c r="N1486" s="2"/>
      <c r="O1486" s="2"/>
      <c r="P1486" s="2"/>
      <c r="Q1486" s="2"/>
      <c r="R1486" s="2"/>
      <c r="S1486" s="2"/>
      <c r="T1486" s="2"/>
      <c r="U1486" s="2"/>
    </row>
    <row r="1487" spans="1:21" x14ac:dyDescent="0.25">
      <c r="A1487" s="2"/>
      <c r="B1487" s="2"/>
      <c r="C1487" s="2"/>
      <c r="D1487" s="2"/>
      <c r="E1487" s="2"/>
      <c r="F1487" s="2"/>
      <c r="G1487" s="2"/>
      <c r="H1487" s="2"/>
      <c r="I1487" s="2"/>
      <c r="J1487" s="2"/>
      <c r="K1487" s="2"/>
      <c r="L1487" s="2"/>
      <c r="M1487" s="2"/>
      <c r="N1487" s="2"/>
      <c r="O1487" s="2"/>
      <c r="P1487" s="2"/>
      <c r="Q1487" s="2"/>
      <c r="R1487" s="2"/>
      <c r="S1487" s="2"/>
      <c r="T1487" s="2"/>
      <c r="U1487" s="2"/>
    </row>
    <row r="1488" spans="1:21" x14ac:dyDescent="0.25">
      <c r="A1488" s="2"/>
      <c r="B1488" s="2"/>
      <c r="C1488" s="2"/>
      <c r="D1488" s="2"/>
      <c r="E1488" s="2"/>
      <c r="F1488" s="2"/>
      <c r="G1488" s="2"/>
      <c r="H1488" s="2"/>
      <c r="I1488" s="2"/>
      <c r="J1488" s="2"/>
      <c r="K1488" s="2"/>
      <c r="L1488" s="2"/>
      <c r="M1488" s="2"/>
      <c r="N1488" s="2"/>
      <c r="O1488" s="2"/>
      <c r="P1488" s="2"/>
      <c r="Q1488" s="2"/>
      <c r="R1488" s="2"/>
      <c r="S1488" s="2"/>
      <c r="T1488" s="2"/>
      <c r="U1488" s="2"/>
    </row>
    <row r="1489" spans="1:21" x14ac:dyDescent="0.25">
      <c r="A1489" s="2"/>
      <c r="B1489" s="2"/>
      <c r="C1489" s="2"/>
      <c r="D1489" s="2"/>
      <c r="E1489" s="2"/>
      <c r="F1489" s="2"/>
      <c r="G1489" s="2"/>
      <c r="H1489" s="2"/>
      <c r="I1489" s="2"/>
      <c r="J1489" s="2"/>
      <c r="K1489" s="2"/>
      <c r="L1489" s="2"/>
      <c r="M1489" s="2"/>
      <c r="N1489" s="2"/>
      <c r="O1489" s="2"/>
      <c r="P1489" s="2"/>
      <c r="Q1489" s="2"/>
      <c r="R1489" s="2"/>
      <c r="S1489" s="2"/>
      <c r="T1489" s="2"/>
      <c r="U1489" s="2"/>
    </row>
    <row r="1490" spans="1:21" x14ac:dyDescent="0.25">
      <c r="A1490" s="2"/>
      <c r="B1490" s="2"/>
      <c r="C1490" s="2"/>
      <c r="D1490" s="2"/>
      <c r="E1490" s="2"/>
      <c r="F1490" s="2"/>
      <c r="G1490" s="2"/>
      <c r="H1490" s="2"/>
      <c r="I1490" s="2"/>
      <c r="J1490" s="2"/>
      <c r="K1490" s="2"/>
      <c r="L1490" s="2"/>
      <c r="M1490" s="2"/>
      <c r="N1490" s="2"/>
      <c r="O1490" s="2"/>
      <c r="P1490" s="2"/>
      <c r="Q1490" s="2"/>
      <c r="R1490" s="2"/>
      <c r="S1490" s="2"/>
      <c r="T1490" s="2"/>
      <c r="U1490" s="2"/>
    </row>
    <row r="1491" spans="1:21" x14ac:dyDescent="0.25">
      <c r="A1491" s="2"/>
      <c r="B1491" s="2"/>
      <c r="C1491" s="2"/>
      <c r="D1491" s="2"/>
      <c r="E1491" s="2"/>
      <c r="F1491" s="2"/>
      <c r="G1491" s="2"/>
      <c r="H1491" s="2"/>
      <c r="I1491" s="2"/>
      <c r="J1491" s="2"/>
      <c r="K1491" s="2"/>
      <c r="L1491" s="2"/>
      <c r="M1491" s="2"/>
      <c r="N1491" s="2"/>
      <c r="O1491" s="2"/>
      <c r="P1491" s="2"/>
      <c r="Q1491" s="2"/>
      <c r="R1491" s="2"/>
      <c r="S1491" s="2"/>
      <c r="T1491" s="2"/>
      <c r="U1491" s="2"/>
    </row>
    <row r="1492" spans="1:21" x14ac:dyDescent="0.25">
      <c r="A1492" s="2"/>
      <c r="B1492" s="2"/>
      <c r="C1492" s="2"/>
      <c r="D1492" s="2"/>
      <c r="E1492" s="2"/>
      <c r="F1492" s="2"/>
      <c r="G1492" s="2"/>
      <c r="H1492" s="2"/>
      <c r="I1492" s="2"/>
      <c r="J1492" s="2"/>
      <c r="K1492" s="2"/>
      <c r="L1492" s="2"/>
      <c r="M1492" s="2"/>
      <c r="N1492" s="2"/>
      <c r="O1492" s="2"/>
      <c r="P1492" s="2"/>
      <c r="Q1492" s="2"/>
      <c r="R1492" s="2"/>
      <c r="S1492" s="2"/>
      <c r="T1492" s="2"/>
      <c r="U1492" s="2"/>
    </row>
    <row r="1493" spans="1:21" x14ac:dyDescent="0.25">
      <c r="A1493" s="2"/>
      <c r="B1493" s="2"/>
      <c r="C1493" s="2"/>
      <c r="D1493" s="2"/>
      <c r="E1493" s="2"/>
      <c r="F1493" s="2"/>
      <c r="G1493" s="2"/>
      <c r="H1493" s="2"/>
      <c r="I1493" s="2"/>
      <c r="J1493" s="2"/>
      <c r="K1493" s="2"/>
      <c r="L1493" s="2"/>
      <c r="M1493" s="2"/>
      <c r="N1493" s="2"/>
      <c r="O1493" s="2"/>
      <c r="P1493" s="2"/>
      <c r="Q1493" s="2"/>
      <c r="R1493" s="2"/>
      <c r="S1493" s="2"/>
      <c r="T1493" s="2"/>
      <c r="U1493" s="2"/>
    </row>
    <row r="1494" spans="1:21" x14ac:dyDescent="0.25">
      <c r="A1494" s="2"/>
      <c r="B1494" s="2"/>
      <c r="C1494" s="2"/>
      <c r="D1494" s="2"/>
      <c r="E1494" s="2"/>
      <c r="F1494" s="2"/>
      <c r="G1494" s="2"/>
      <c r="H1494" s="2"/>
      <c r="I1494" s="2"/>
      <c r="J1494" s="2"/>
      <c r="K1494" s="2"/>
      <c r="L1494" s="2"/>
      <c r="M1494" s="2"/>
      <c r="N1494" s="2"/>
      <c r="O1494" s="2"/>
      <c r="P1494" s="2"/>
      <c r="Q1494" s="2"/>
      <c r="R1494" s="2"/>
      <c r="S1494" s="2"/>
      <c r="T1494" s="2"/>
      <c r="U1494" s="2"/>
    </row>
    <row r="1495" spans="1:21" x14ac:dyDescent="0.25">
      <c r="A1495" s="2"/>
      <c r="B1495" s="2"/>
      <c r="C1495" s="2"/>
      <c r="D1495" s="2"/>
      <c r="E1495" s="2"/>
      <c r="F1495" s="2"/>
      <c r="G1495" s="2"/>
      <c r="H1495" s="2"/>
      <c r="I1495" s="2"/>
      <c r="J1495" s="2"/>
      <c r="K1495" s="2"/>
      <c r="L1495" s="2"/>
      <c r="M1495" s="2"/>
      <c r="N1495" s="2"/>
      <c r="O1495" s="2"/>
      <c r="P1495" s="2"/>
      <c r="Q1495" s="2"/>
      <c r="R1495" s="2"/>
      <c r="S1495" s="2"/>
      <c r="T1495" s="2"/>
      <c r="U1495" s="2"/>
    </row>
    <row r="1496" spans="1:21" x14ac:dyDescent="0.25">
      <c r="A1496" s="2"/>
      <c r="B1496" s="2"/>
      <c r="C1496" s="2"/>
      <c r="D1496" s="2"/>
      <c r="E1496" s="2"/>
      <c r="F1496" s="2"/>
      <c r="G1496" s="2"/>
      <c r="H1496" s="2"/>
      <c r="I1496" s="2"/>
      <c r="J1496" s="2"/>
      <c r="K1496" s="2"/>
      <c r="L1496" s="2"/>
      <c r="M1496" s="2"/>
      <c r="N1496" s="2"/>
      <c r="O1496" s="2"/>
      <c r="P1496" s="2"/>
      <c r="Q1496" s="2"/>
      <c r="R1496" s="2"/>
      <c r="S1496" s="2"/>
      <c r="T1496" s="2"/>
      <c r="U1496" s="2"/>
    </row>
    <row r="1497" spans="1:21" x14ac:dyDescent="0.25">
      <c r="A1497" s="2"/>
      <c r="B1497" s="2"/>
      <c r="C1497" s="2"/>
      <c r="D1497" s="2"/>
      <c r="E1497" s="2"/>
      <c r="F1497" s="2"/>
      <c r="G1497" s="2"/>
      <c r="H1497" s="2"/>
      <c r="I1497" s="2"/>
      <c r="J1497" s="2"/>
      <c r="K1497" s="2"/>
      <c r="L1497" s="2"/>
      <c r="M1497" s="2"/>
      <c r="N1497" s="2"/>
      <c r="O1497" s="2"/>
      <c r="P1497" s="2"/>
      <c r="Q1497" s="2"/>
      <c r="R1497" s="2"/>
      <c r="S1497" s="2"/>
      <c r="T1497" s="2"/>
      <c r="U1497" s="2"/>
    </row>
    <row r="1498" spans="1:21" x14ac:dyDescent="0.25">
      <c r="A1498" s="2"/>
      <c r="B1498" s="2"/>
      <c r="C1498" s="2"/>
      <c r="D1498" s="2"/>
      <c r="E1498" s="2"/>
      <c r="F1498" s="2"/>
      <c r="G1498" s="2"/>
      <c r="H1498" s="2"/>
      <c r="I1498" s="2"/>
      <c r="J1498" s="2"/>
      <c r="K1498" s="2"/>
      <c r="L1498" s="2"/>
      <c r="M1498" s="2"/>
      <c r="N1498" s="2"/>
      <c r="O1498" s="2"/>
      <c r="P1498" s="2"/>
      <c r="Q1498" s="2"/>
      <c r="R1498" s="2"/>
      <c r="S1498" s="2"/>
      <c r="T1498" s="2"/>
      <c r="U1498" s="2"/>
    </row>
    <row r="1499" spans="1:21" x14ac:dyDescent="0.25">
      <c r="A1499" s="2"/>
      <c r="B1499" s="2"/>
      <c r="C1499" s="2"/>
      <c r="D1499" s="2"/>
      <c r="E1499" s="2"/>
      <c r="F1499" s="2"/>
      <c r="G1499" s="2"/>
      <c r="H1499" s="2"/>
      <c r="I1499" s="2"/>
      <c r="J1499" s="2"/>
      <c r="K1499" s="2"/>
      <c r="L1499" s="2"/>
      <c r="M1499" s="2"/>
      <c r="N1499" s="2"/>
      <c r="O1499" s="2"/>
      <c r="P1499" s="2"/>
      <c r="Q1499" s="2"/>
      <c r="R1499" s="2"/>
      <c r="S1499" s="2"/>
      <c r="T1499" s="2"/>
      <c r="U1499" s="2"/>
    </row>
    <row r="1500" spans="1:21" x14ac:dyDescent="0.25">
      <c r="A1500" s="2"/>
      <c r="B1500" s="2"/>
      <c r="C1500" s="2"/>
      <c r="D1500" s="2"/>
      <c r="E1500" s="2"/>
      <c r="F1500" s="2"/>
      <c r="G1500" s="2"/>
      <c r="H1500" s="2"/>
      <c r="I1500" s="2"/>
      <c r="J1500" s="2"/>
      <c r="K1500" s="2"/>
      <c r="L1500" s="2"/>
      <c r="M1500" s="2"/>
      <c r="N1500" s="2"/>
      <c r="O1500" s="2"/>
      <c r="P1500" s="2"/>
      <c r="Q1500" s="2"/>
      <c r="R1500" s="2"/>
      <c r="S1500" s="2"/>
      <c r="T1500" s="2"/>
      <c r="U1500" s="2"/>
    </row>
    <row r="1501" spans="1:21" x14ac:dyDescent="0.25">
      <c r="A1501" s="2"/>
      <c r="B1501" s="2"/>
      <c r="C1501" s="2"/>
      <c r="D1501" s="2"/>
      <c r="E1501" s="2"/>
      <c r="F1501" s="2"/>
      <c r="G1501" s="2"/>
      <c r="H1501" s="2"/>
      <c r="I1501" s="2"/>
      <c r="J1501" s="2"/>
      <c r="K1501" s="2"/>
      <c r="L1501" s="2"/>
      <c r="M1501" s="2"/>
      <c r="N1501" s="2"/>
      <c r="O1501" s="2"/>
      <c r="P1501" s="2"/>
      <c r="Q1501" s="2"/>
      <c r="R1501" s="2"/>
      <c r="S1501" s="2"/>
      <c r="T1501" s="2"/>
      <c r="U1501" s="2"/>
    </row>
    <row r="1502" spans="1:21" x14ac:dyDescent="0.25">
      <c r="A1502" s="2"/>
      <c r="B1502" s="2"/>
      <c r="C1502" s="2"/>
      <c r="D1502" s="2"/>
      <c r="E1502" s="2"/>
      <c r="F1502" s="2"/>
      <c r="G1502" s="2"/>
      <c r="H1502" s="2"/>
      <c r="I1502" s="2"/>
      <c r="J1502" s="2"/>
      <c r="K1502" s="2"/>
      <c r="L1502" s="2"/>
      <c r="M1502" s="2"/>
      <c r="N1502" s="2"/>
      <c r="O1502" s="2"/>
      <c r="P1502" s="2"/>
      <c r="Q1502" s="2"/>
      <c r="R1502" s="2"/>
      <c r="S1502" s="2"/>
      <c r="T1502" s="2"/>
      <c r="U1502" s="2"/>
    </row>
    <row r="1503" spans="1:21" x14ac:dyDescent="0.25">
      <c r="A1503" s="2"/>
      <c r="B1503" s="2"/>
      <c r="C1503" s="2"/>
      <c r="D1503" s="2"/>
      <c r="E1503" s="2"/>
      <c r="F1503" s="2"/>
      <c r="G1503" s="2"/>
      <c r="H1503" s="2"/>
      <c r="I1503" s="2"/>
      <c r="J1503" s="2"/>
      <c r="K1503" s="2"/>
      <c r="L1503" s="2"/>
      <c r="M1503" s="2"/>
      <c r="N1503" s="2"/>
      <c r="O1503" s="2"/>
      <c r="P1503" s="2"/>
      <c r="Q1503" s="2"/>
      <c r="R1503" s="2"/>
      <c r="S1503" s="2"/>
      <c r="T1503" s="2"/>
      <c r="U1503" s="2"/>
    </row>
    <row r="1504" spans="1:21" x14ac:dyDescent="0.25">
      <c r="A1504" s="2"/>
      <c r="B1504" s="2"/>
      <c r="C1504" s="2"/>
      <c r="D1504" s="2"/>
      <c r="E1504" s="2"/>
      <c r="F1504" s="2"/>
      <c r="G1504" s="2"/>
      <c r="H1504" s="2"/>
      <c r="I1504" s="2"/>
      <c r="J1504" s="2"/>
      <c r="K1504" s="2"/>
      <c r="L1504" s="2"/>
      <c r="M1504" s="2"/>
      <c r="N1504" s="2"/>
      <c r="O1504" s="2"/>
      <c r="P1504" s="2"/>
      <c r="Q1504" s="2"/>
      <c r="R1504" s="2"/>
      <c r="S1504" s="2"/>
      <c r="T1504" s="2"/>
      <c r="U1504" s="2"/>
    </row>
    <row r="1505" spans="1:21" x14ac:dyDescent="0.25">
      <c r="A1505" s="2"/>
      <c r="B1505" s="2"/>
      <c r="C1505" s="2"/>
      <c r="D1505" s="2"/>
      <c r="E1505" s="2"/>
      <c r="F1505" s="2"/>
      <c r="G1505" s="2"/>
      <c r="H1505" s="2"/>
      <c r="I1505" s="2"/>
      <c r="J1505" s="2"/>
      <c r="K1505" s="2"/>
      <c r="L1505" s="2"/>
      <c r="M1505" s="2"/>
      <c r="N1505" s="2"/>
      <c r="O1505" s="2"/>
      <c r="P1505" s="2"/>
      <c r="Q1505" s="2"/>
      <c r="R1505" s="2"/>
      <c r="S1505" s="2"/>
      <c r="T1505" s="2"/>
      <c r="U1505" s="2"/>
    </row>
    <row r="1506" spans="1:21" x14ac:dyDescent="0.25">
      <c r="A1506" s="2"/>
      <c r="B1506" s="2"/>
      <c r="C1506" s="2"/>
      <c r="D1506" s="2"/>
      <c r="E1506" s="2"/>
      <c r="F1506" s="2"/>
      <c r="G1506" s="2"/>
      <c r="H1506" s="2"/>
      <c r="I1506" s="2"/>
      <c r="J1506" s="2"/>
      <c r="K1506" s="2"/>
      <c r="L1506" s="2"/>
      <c r="M1506" s="2"/>
      <c r="N1506" s="2"/>
      <c r="O1506" s="2"/>
      <c r="P1506" s="2"/>
      <c r="Q1506" s="2"/>
      <c r="R1506" s="2"/>
      <c r="S1506" s="2"/>
      <c r="T1506" s="2"/>
      <c r="U1506" s="2"/>
    </row>
    <row r="1507" spans="1:21" x14ac:dyDescent="0.25">
      <c r="A1507" s="2"/>
      <c r="B1507" s="2"/>
      <c r="C1507" s="2"/>
      <c r="D1507" s="2"/>
      <c r="E1507" s="2"/>
      <c r="F1507" s="2"/>
      <c r="G1507" s="2"/>
      <c r="H1507" s="2"/>
      <c r="I1507" s="2"/>
      <c r="J1507" s="2"/>
      <c r="K1507" s="2"/>
      <c r="L1507" s="2"/>
      <c r="M1507" s="2"/>
      <c r="N1507" s="2"/>
      <c r="O1507" s="2"/>
      <c r="P1507" s="2"/>
      <c r="Q1507" s="2"/>
      <c r="R1507" s="2"/>
      <c r="S1507" s="2"/>
      <c r="T1507" s="2"/>
      <c r="U1507" s="2"/>
    </row>
    <row r="1508" spans="1:21" x14ac:dyDescent="0.25">
      <c r="A1508" s="2"/>
      <c r="B1508" s="2"/>
      <c r="C1508" s="2"/>
      <c r="D1508" s="2"/>
      <c r="E1508" s="2"/>
      <c r="F1508" s="2"/>
      <c r="G1508" s="2"/>
      <c r="H1508" s="2"/>
      <c r="I1508" s="2"/>
      <c r="J1508" s="2"/>
      <c r="K1508" s="2"/>
      <c r="L1508" s="2"/>
      <c r="M1508" s="2"/>
      <c r="N1508" s="2"/>
      <c r="O1508" s="2"/>
      <c r="P1508" s="2"/>
      <c r="Q1508" s="2"/>
      <c r="R1508" s="2"/>
      <c r="S1508" s="2"/>
      <c r="T1508" s="2"/>
      <c r="U1508" s="2"/>
    </row>
    <row r="1509" spans="1:21" x14ac:dyDescent="0.25">
      <c r="A1509" s="2"/>
      <c r="B1509" s="2"/>
      <c r="C1509" s="2"/>
      <c r="D1509" s="2"/>
      <c r="E1509" s="2"/>
      <c r="F1509" s="2"/>
      <c r="G1509" s="2"/>
      <c r="H1509" s="2"/>
      <c r="I1509" s="2"/>
      <c r="J1509" s="2"/>
      <c r="K1509" s="2"/>
      <c r="L1509" s="2"/>
      <c r="M1509" s="2"/>
      <c r="N1509" s="2"/>
      <c r="O1509" s="2"/>
      <c r="P1509" s="2"/>
      <c r="Q1509" s="2"/>
      <c r="R1509" s="2"/>
      <c r="S1509" s="2"/>
      <c r="T1509" s="2"/>
      <c r="U1509" s="2"/>
    </row>
    <row r="1510" spans="1:21" x14ac:dyDescent="0.25">
      <c r="A1510" s="2"/>
      <c r="B1510" s="2"/>
      <c r="C1510" s="2"/>
      <c r="D1510" s="2"/>
      <c r="E1510" s="2"/>
      <c r="F1510" s="2"/>
      <c r="G1510" s="2"/>
      <c r="H1510" s="2"/>
      <c r="I1510" s="2"/>
      <c r="J1510" s="2"/>
      <c r="K1510" s="2"/>
      <c r="L1510" s="2"/>
      <c r="M1510" s="2"/>
      <c r="N1510" s="2"/>
      <c r="O1510" s="2"/>
      <c r="P1510" s="2"/>
      <c r="Q1510" s="2"/>
      <c r="R1510" s="2"/>
      <c r="S1510" s="2"/>
      <c r="T1510" s="2"/>
      <c r="U1510" s="2"/>
    </row>
    <row r="1511" spans="1:21" x14ac:dyDescent="0.25">
      <c r="A1511" s="2"/>
      <c r="B1511" s="2"/>
      <c r="C1511" s="2"/>
      <c r="D1511" s="2"/>
      <c r="E1511" s="2"/>
      <c r="F1511" s="2"/>
      <c r="G1511" s="2"/>
      <c r="H1511" s="2"/>
      <c r="I1511" s="2"/>
      <c r="J1511" s="2"/>
      <c r="K1511" s="2"/>
      <c r="L1511" s="2"/>
      <c r="M1511" s="2"/>
      <c r="N1511" s="2"/>
      <c r="O1511" s="2"/>
      <c r="P1511" s="2"/>
      <c r="Q1511" s="2"/>
      <c r="R1511" s="2"/>
      <c r="S1511" s="2"/>
      <c r="T1511" s="2"/>
      <c r="U1511" s="2"/>
    </row>
    <row r="1512" spans="1:21" x14ac:dyDescent="0.25">
      <c r="A1512" s="2"/>
      <c r="B1512" s="2"/>
      <c r="C1512" s="2"/>
      <c r="D1512" s="2"/>
      <c r="E1512" s="2"/>
      <c r="F1512" s="2"/>
      <c r="G1512" s="2"/>
      <c r="H1512" s="2"/>
      <c r="I1512" s="2"/>
      <c r="J1512" s="2"/>
      <c r="K1512" s="2"/>
      <c r="L1512" s="2"/>
      <c r="M1512" s="2"/>
      <c r="N1512" s="2"/>
      <c r="O1512" s="2"/>
      <c r="P1512" s="2"/>
      <c r="Q1512" s="2"/>
      <c r="R1512" s="2"/>
      <c r="S1512" s="2"/>
      <c r="T1512" s="2"/>
      <c r="U1512" s="2"/>
    </row>
    <row r="1513" spans="1:21" x14ac:dyDescent="0.25">
      <c r="A1513" s="2"/>
      <c r="B1513" s="2"/>
      <c r="C1513" s="2"/>
      <c r="D1513" s="2"/>
      <c r="E1513" s="2"/>
      <c r="F1513" s="2"/>
      <c r="G1513" s="2"/>
      <c r="H1513" s="2"/>
      <c r="I1513" s="2"/>
      <c r="J1513" s="2"/>
      <c r="K1513" s="2"/>
      <c r="L1513" s="2"/>
      <c r="M1513" s="2"/>
      <c r="N1513" s="2"/>
      <c r="O1513" s="2"/>
      <c r="P1513" s="2"/>
      <c r="Q1513" s="2"/>
      <c r="R1513" s="2"/>
      <c r="S1513" s="2"/>
      <c r="T1513" s="2"/>
      <c r="U1513" s="2"/>
    </row>
    <row r="1514" spans="1:21" x14ac:dyDescent="0.25">
      <c r="A1514" s="2"/>
      <c r="B1514" s="2"/>
      <c r="C1514" s="2"/>
      <c r="D1514" s="2"/>
      <c r="E1514" s="2"/>
      <c r="F1514" s="2"/>
      <c r="G1514" s="2"/>
      <c r="H1514" s="2"/>
      <c r="I1514" s="2"/>
      <c r="J1514" s="2"/>
      <c r="K1514" s="2"/>
      <c r="L1514" s="2"/>
      <c r="M1514" s="2"/>
      <c r="N1514" s="2"/>
      <c r="O1514" s="2"/>
      <c r="P1514" s="2"/>
      <c r="Q1514" s="2"/>
      <c r="R1514" s="2"/>
      <c r="S1514" s="2"/>
      <c r="T1514" s="2"/>
      <c r="U1514" s="2"/>
    </row>
    <row r="1515" spans="1:21" x14ac:dyDescent="0.25">
      <c r="A1515" s="2"/>
      <c r="B1515" s="2"/>
      <c r="C1515" s="2"/>
      <c r="D1515" s="2"/>
      <c r="E1515" s="2"/>
      <c r="F1515" s="2"/>
      <c r="G1515" s="2"/>
      <c r="H1515" s="2"/>
      <c r="I1515" s="2"/>
      <c r="J1515" s="2"/>
      <c r="K1515" s="2"/>
      <c r="L1515" s="2"/>
      <c r="M1515" s="2"/>
      <c r="N1515" s="2"/>
      <c r="O1515" s="2"/>
      <c r="P1515" s="2"/>
      <c r="Q1515" s="2"/>
      <c r="R1515" s="2"/>
      <c r="S1515" s="2"/>
      <c r="T1515" s="2"/>
      <c r="U1515" s="2"/>
    </row>
    <row r="1516" spans="1:21" x14ac:dyDescent="0.25">
      <c r="A1516" s="2"/>
      <c r="B1516" s="2"/>
      <c r="C1516" s="2"/>
      <c r="D1516" s="2"/>
      <c r="E1516" s="2"/>
      <c r="F1516" s="2"/>
      <c r="G1516" s="2"/>
      <c r="H1516" s="2"/>
      <c r="I1516" s="2"/>
      <c r="J1516" s="2"/>
      <c r="K1516" s="2"/>
      <c r="L1516" s="2"/>
      <c r="M1516" s="2"/>
      <c r="N1516" s="2"/>
      <c r="O1516" s="2"/>
      <c r="P1516" s="2"/>
      <c r="Q1516" s="2"/>
      <c r="R1516" s="2"/>
      <c r="S1516" s="2"/>
      <c r="T1516" s="2"/>
      <c r="U1516" s="2"/>
    </row>
    <row r="1517" spans="1:21" x14ac:dyDescent="0.25">
      <c r="A1517" s="2"/>
      <c r="B1517" s="2"/>
      <c r="C1517" s="2"/>
      <c r="D1517" s="2"/>
      <c r="E1517" s="2"/>
      <c r="F1517" s="2"/>
      <c r="G1517" s="2"/>
      <c r="H1517" s="2"/>
      <c r="I1517" s="2"/>
      <c r="J1517" s="2"/>
      <c r="K1517" s="2"/>
      <c r="L1517" s="2"/>
      <c r="M1517" s="2"/>
      <c r="N1517" s="2"/>
      <c r="O1517" s="2"/>
      <c r="P1517" s="2"/>
      <c r="Q1517" s="2"/>
      <c r="R1517" s="2"/>
      <c r="S1517" s="2"/>
      <c r="T1517" s="2"/>
      <c r="U1517" s="2"/>
    </row>
    <row r="1518" spans="1:21" x14ac:dyDescent="0.25">
      <c r="A1518" s="2"/>
      <c r="B1518" s="2"/>
      <c r="C1518" s="2"/>
      <c r="D1518" s="2"/>
      <c r="E1518" s="2"/>
      <c r="F1518" s="2"/>
      <c r="G1518" s="2"/>
      <c r="H1518" s="2"/>
      <c r="I1518" s="2"/>
      <c r="J1518" s="2"/>
      <c r="K1518" s="2"/>
      <c r="L1518" s="2"/>
      <c r="M1518" s="2"/>
      <c r="N1518" s="2"/>
      <c r="O1518" s="2"/>
      <c r="P1518" s="2"/>
      <c r="Q1518" s="2"/>
      <c r="R1518" s="2"/>
      <c r="S1518" s="2"/>
      <c r="T1518" s="2"/>
      <c r="U1518" s="2"/>
    </row>
    <row r="1519" spans="1:21" x14ac:dyDescent="0.25">
      <c r="A1519" s="2"/>
      <c r="B1519" s="2"/>
      <c r="C1519" s="2"/>
      <c r="D1519" s="2"/>
      <c r="E1519" s="2"/>
      <c r="F1519" s="2"/>
      <c r="G1519" s="2"/>
      <c r="H1519" s="2"/>
      <c r="I1519" s="2"/>
      <c r="J1519" s="2"/>
      <c r="K1519" s="2"/>
      <c r="L1519" s="2"/>
      <c r="M1519" s="2"/>
      <c r="N1519" s="2"/>
      <c r="O1519" s="2"/>
      <c r="P1519" s="2"/>
      <c r="Q1519" s="2"/>
      <c r="R1519" s="2"/>
      <c r="S1519" s="2"/>
      <c r="T1519" s="2"/>
      <c r="U1519" s="2"/>
    </row>
    <row r="1520" spans="1:21" x14ac:dyDescent="0.25">
      <c r="A1520" s="2"/>
      <c r="B1520" s="2"/>
      <c r="C1520" s="2"/>
      <c r="D1520" s="2"/>
      <c r="E1520" s="2"/>
      <c r="F1520" s="2"/>
      <c r="G1520" s="2"/>
      <c r="H1520" s="2"/>
      <c r="I1520" s="2"/>
      <c r="J1520" s="2"/>
      <c r="K1520" s="2"/>
      <c r="L1520" s="2"/>
      <c r="M1520" s="2"/>
      <c r="N1520" s="2"/>
      <c r="O1520" s="2"/>
      <c r="P1520" s="2"/>
      <c r="Q1520" s="2"/>
      <c r="R1520" s="2"/>
      <c r="S1520" s="2"/>
      <c r="T1520" s="2"/>
      <c r="U1520" s="2"/>
    </row>
    <row r="1521" spans="1:21" x14ac:dyDescent="0.25">
      <c r="A1521" s="2"/>
      <c r="B1521" s="2"/>
      <c r="C1521" s="2"/>
      <c r="D1521" s="2"/>
      <c r="E1521" s="2"/>
      <c r="F1521" s="2"/>
      <c r="G1521" s="2"/>
      <c r="H1521" s="2"/>
      <c r="I1521" s="2"/>
      <c r="J1521" s="2"/>
      <c r="K1521" s="2"/>
      <c r="L1521" s="2"/>
      <c r="M1521" s="2"/>
      <c r="N1521" s="2"/>
      <c r="O1521" s="2"/>
      <c r="P1521" s="2"/>
      <c r="Q1521" s="2"/>
      <c r="R1521" s="2"/>
      <c r="S1521" s="2"/>
      <c r="T1521" s="2"/>
      <c r="U1521" s="2"/>
    </row>
    <row r="1522" spans="1:21" x14ac:dyDescent="0.25">
      <c r="A1522" s="2"/>
      <c r="B1522" s="2"/>
      <c r="C1522" s="2"/>
      <c r="D1522" s="2"/>
      <c r="E1522" s="2"/>
      <c r="F1522" s="2"/>
      <c r="G1522" s="2"/>
      <c r="H1522" s="2"/>
      <c r="I1522" s="2"/>
      <c r="J1522" s="2"/>
      <c r="K1522" s="2"/>
      <c r="L1522" s="2"/>
      <c r="M1522" s="2"/>
      <c r="N1522" s="2"/>
      <c r="O1522" s="2"/>
      <c r="P1522" s="2"/>
      <c r="Q1522" s="2"/>
      <c r="R1522" s="2"/>
      <c r="S1522" s="2"/>
      <c r="T1522" s="2"/>
      <c r="U1522" s="2"/>
    </row>
    <row r="1523" spans="1:21" x14ac:dyDescent="0.25">
      <c r="A1523" s="2"/>
      <c r="B1523" s="2"/>
      <c r="C1523" s="2"/>
      <c r="D1523" s="2"/>
      <c r="E1523" s="2"/>
      <c r="F1523" s="2"/>
      <c r="G1523" s="2"/>
      <c r="H1523" s="2"/>
      <c r="I1523" s="2"/>
      <c r="J1523" s="2"/>
      <c r="K1523" s="2"/>
      <c r="L1523" s="2"/>
      <c r="M1523" s="2"/>
      <c r="N1523" s="2"/>
      <c r="O1523" s="2"/>
      <c r="P1523" s="2"/>
      <c r="Q1523" s="2"/>
      <c r="R1523" s="2"/>
      <c r="S1523" s="2"/>
      <c r="T1523" s="2"/>
      <c r="U1523" s="2"/>
    </row>
    <row r="1524" spans="1:21" x14ac:dyDescent="0.25">
      <c r="A1524" s="2"/>
      <c r="B1524" s="2"/>
      <c r="C1524" s="2"/>
      <c r="D1524" s="2"/>
      <c r="E1524" s="2"/>
      <c r="F1524" s="2"/>
      <c r="G1524" s="2"/>
      <c r="H1524" s="2"/>
      <c r="I1524" s="2"/>
      <c r="J1524" s="2"/>
      <c r="K1524" s="2"/>
      <c r="L1524" s="2"/>
      <c r="M1524" s="2"/>
      <c r="N1524" s="2"/>
      <c r="O1524" s="2"/>
      <c r="P1524" s="2"/>
      <c r="Q1524" s="2"/>
      <c r="R1524" s="2"/>
      <c r="S1524" s="2"/>
      <c r="T1524" s="2"/>
      <c r="U1524" s="2"/>
    </row>
    <row r="1525" spans="1:21" x14ac:dyDescent="0.25">
      <c r="A1525" s="2"/>
      <c r="B1525" s="2"/>
      <c r="C1525" s="2"/>
      <c r="D1525" s="2"/>
      <c r="E1525" s="2"/>
      <c r="F1525" s="2"/>
      <c r="G1525" s="2"/>
      <c r="H1525" s="2"/>
      <c r="I1525" s="2"/>
      <c r="J1525" s="2"/>
      <c r="K1525" s="2"/>
      <c r="L1525" s="2"/>
      <c r="M1525" s="2"/>
      <c r="N1525" s="2"/>
      <c r="O1525" s="2"/>
      <c r="P1525" s="2"/>
      <c r="Q1525" s="2"/>
      <c r="R1525" s="2"/>
      <c r="S1525" s="2"/>
      <c r="T1525" s="2"/>
      <c r="U1525" s="2"/>
    </row>
    <row r="1526" spans="1:21" x14ac:dyDescent="0.25">
      <c r="A1526" s="2"/>
      <c r="B1526" s="2"/>
      <c r="C1526" s="2"/>
      <c r="D1526" s="2"/>
      <c r="E1526" s="2"/>
      <c r="F1526" s="2"/>
      <c r="G1526" s="2"/>
      <c r="H1526" s="2"/>
      <c r="I1526" s="2"/>
      <c r="J1526" s="2"/>
      <c r="K1526" s="2"/>
      <c r="L1526" s="2"/>
      <c r="M1526" s="2"/>
      <c r="N1526" s="2"/>
      <c r="O1526" s="2"/>
      <c r="P1526" s="2"/>
      <c r="Q1526" s="2"/>
      <c r="R1526" s="2"/>
      <c r="S1526" s="2"/>
      <c r="T1526" s="2"/>
      <c r="U1526" s="2"/>
    </row>
    <row r="1527" spans="1:21" x14ac:dyDescent="0.25">
      <c r="A1527" s="2"/>
      <c r="B1527" s="2"/>
      <c r="C1527" s="2"/>
      <c r="D1527" s="2"/>
      <c r="E1527" s="2"/>
      <c r="F1527" s="2"/>
      <c r="G1527" s="2"/>
      <c r="H1527" s="2"/>
      <c r="I1527" s="2"/>
      <c r="J1527" s="2"/>
      <c r="K1527" s="2"/>
      <c r="L1527" s="2"/>
      <c r="M1527" s="2"/>
      <c r="N1527" s="2"/>
      <c r="O1527" s="2"/>
      <c r="P1527" s="2"/>
      <c r="Q1527" s="2"/>
      <c r="R1527" s="2"/>
      <c r="S1527" s="2"/>
      <c r="T1527" s="2"/>
      <c r="U1527" s="2"/>
    </row>
    <row r="1528" spans="1:21" x14ac:dyDescent="0.25">
      <c r="A1528" s="2"/>
      <c r="B1528" s="2"/>
      <c r="C1528" s="2"/>
      <c r="D1528" s="2"/>
      <c r="E1528" s="2"/>
      <c r="F1528" s="2"/>
      <c r="G1528" s="2"/>
      <c r="H1528" s="2"/>
      <c r="I1528" s="2"/>
      <c r="J1528" s="2"/>
      <c r="K1528" s="2"/>
      <c r="L1528" s="2"/>
      <c r="M1528" s="2"/>
      <c r="N1528" s="2"/>
      <c r="O1528" s="2"/>
      <c r="P1528" s="2"/>
      <c r="Q1528" s="2"/>
      <c r="R1528" s="2"/>
      <c r="S1528" s="2"/>
      <c r="T1528" s="2"/>
      <c r="U1528" s="2"/>
    </row>
    <row r="1529" spans="1:21" x14ac:dyDescent="0.25">
      <c r="A1529" s="2"/>
      <c r="B1529" s="2"/>
      <c r="C1529" s="2"/>
      <c r="D1529" s="2"/>
      <c r="E1529" s="2"/>
      <c r="F1529" s="2"/>
      <c r="G1529" s="2"/>
      <c r="H1529" s="2"/>
      <c r="I1529" s="2"/>
      <c r="J1529" s="2"/>
      <c r="K1529" s="2"/>
      <c r="L1529" s="2"/>
      <c r="M1529" s="2"/>
      <c r="N1529" s="2"/>
      <c r="O1529" s="2"/>
      <c r="P1529" s="2"/>
      <c r="Q1529" s="2"/>
      <c r="R1529" s="2"/>
      <c r="S1529" s="2"/>
      <c r="T1529" s="2"/>
      <c r="U1529" s="2"/>
    </row>
    <row r="1530" spans="1:21" x14ac:dyDescent="0.25">
      <c r="A1530" s="2"/>
      <c r="B1530" s="2"/>
      <c r="C1530" s="2"/>
      <c r="D1530" s="2"/>
      <c r="E1530" s="2"/>
      <c r="F1530" s="2"/>
      <c r="G1530" s="2"/>
      <c r="H1530" s="2"/>
      <c r="I1530" s="2"/>
      <c r="J1530" s="2"/>
      <c r="K1530" s="2"/>
      <c r="L1530" s="2"/>
      <c r="M1530" s="2"/>
      <c r="N1530" s="2"/>
      <c r="O1530" s="2"/>
      <c r="P1530" s="2"/>
      <c r="Q1530" s="2"/>
      <c r="R1530" s="2"/>
      <c r="S1530" s="2"/>
      <c r="T1530" s="2"/>
      <c r="U1530" s="2"/>
    </row>
    <row r="1531" spans="1:21" x14ac:dyDescent="0.25">
      <c r="A1531" s="2"/>
      <c r="B1531" s="2"/>
      <c r="C1531" s="2"/>
      <c r="D1531" s="2"/>
      <c r="E1531" s="2"/>
      <c r="F1531" s="2"/>
      <c r="G1531" s="2"/>
      <c r="H1531" s="2"/>
      <c r="I1531" s="2"/>
      <c r="J1531" s="2"/>
      <c r="K1531" s="2"/>
      <c r="L1531" s="2"/>
      <c r="M1531" s="2"/>
      <c r="N1531" s="2"/>
      <c r="O1531" s="2"/>
      <c r="P1531" s="2"/>
      <c r="Q1531" s="2"/>
      <c r="R1531" s="2"/>
      <c r="S1531" s="2"/>
      <c r="T1531" s="2"/>
      <c r="U1531" s="2"/>
    </row>
    <row r="1532" spans="1:21" x14ac:dyDescent="0.25">
      <c r="A1532" s="2"/>
      <c r="B1532" s="2"/>
      <c r="C1532" s="2"/>
      <c r="D1532" s="2"/>
      <c r="E1532" s="2"/>
      <c r="F1532" s="2"/>
      <c r="G1532" s="2"/>
      <c r="H1532" s="2"/>
      <c r="I1532" s="2"/>
      <c r="J1532" s="2"/>
      <c r="K1532" s="2"/>
      <c r="L1532" s="2"/>
      <c r="M1532" s="2"/>
      <c r="N1532" s="2"/>
      <c r="O1532" s="2"/>
      <c r="P1532" s="2"/>
      <c r="Q1532" s="2"/>
      <c r="R1532" s="2"/>
      <c r="S1532" s="2"/>
      <c r="T1532" s="2"/>
      <c r="U1532" s="2"/>
    </row>
    <row r="1533" spans="1:21" x14ac:dyDescent="0.25">
      <c r="A1533" s="2"/>
      <c r="B1533" s="2"/>
      <c r="C1533" s="2"/>
      <c r="D1533" s="2"/>
      <c r="E1533" s="2"/>
      <c r="F1533" s="2"/>
      <c r="G1533" s="2"/>
      <c r="H1533" s="2"/>
      <c r="I1533" s="2"/>
      <c r="J1533" s="2"/>
      <c r="K1533" s="2"/>
      <c r="L1533" s="2"/>
      <c r="M1533" s="2"/>
      <c r="N1533" s="2"/>
      <c r="O1533" s="2"/>
      <c r="P1533" s="2"/>
      <c r="Q1533" s="2"/>
      <c r="R1533" s="2"/>
      <c r="S1533" s="2"/>
      <c r="T1533" s="2"/>
      <c r="U1533" s="2"/>
    </row>
    <row r="1534" spans="1:21" x14ac:dyDescent="0.25">
      <c r="A1534" s="2"/>
      <c r="B1534" s="2"/>
      <c r="C1534" s="2"/>
      <c r="D1534" s="2"/>
      <c r="E1534" s="2"/>
      <c r="F1534" s="2"/>
      <c r="G1534" s="2"/>
      <c r="H1534" s="2"/>
      <c r="I1534" s="2"/>
      <c r="J1534" s="2"/>
      <c r="K1534" s="2"/>
      <c r="L1534" s="2"/>
      <c r="M1534" s="2"/>
      <c r="N1534" s="2"/>
      <c r="O1534" s="2"/>
      <c r="P1534" s="2"/>
      <c r="Q1534" s="2"/>
      <c r="R1534" s="2"/>
      <c r="S1534" s="2"/>
      <c r="T1534" s="2"/>
      <c r="U1534" s="2"/>
    </row>
    <row r="1535" spans="1:21" x14ac:dyDescent="0.25">
      <c r="A1535" s="2"/>
      <c r="B1535" s="2"/>
      <c r="C1535" s="2"/>
      <c r="D1535" s="2"/>
      <c r="E1535" s="2"/>
      <c r="F1535" s="2"/>
      <c r="G1535" s="2"/>
      <c r="H1535" s="2"/>
      <c r="I1535" s="2"/>
      <c r="J1535" s="2"/>
      <c r="K1535" s="2"/>
      <c r="L1535" s="2"/>
      <c r="M1535" s="2"/>
      <c r="N1535" s="2"/>
      <c r="O1535" s="2"/>
      <c r="P1535" s="2"/>
      <c r="Q1535" s="2"/>
      <c r="R1535" s="2"/>
      <c r="S1535" s="2"/>
      <c r="T1535" s="2"/>
      <c r="U1535" s="2"/>
    </row>
    <row r="1536" spans="1:21" x14ac:dyDescent="0.25">
      <c r="A1536" s="2"/>
      <c r="B1536" s="2"/>
      <c r="C1536" s="2"/>
      <c r="D1536" s="2"/>
      <c r="E1536" s="2"/>
      <c r="F1536" s="2"/>
      <c r="G1536" s="2"/>
      <c r="H1536" s="2"/>
      <c r="I1536" s="2"/>
      <c r="J1536" s="2"/>
      <c r="K1536" s="2"/>
      <c r="L1536" s="2"/>
      <c r="M1536" s="2"/>
      <c r="N1536" s="2"/>
      <c r="O1536" s="2"/>
      <c r="P1536" s="2"/>
      <c r="Q1536" s="2"/>
      <c r="R1536" s="2"/>
      <c r="S1536" s="2"/>
      <c r="T1536" s="2"/>
      <c r="U1536" s="2"/>
    </row>
    <row r="1537" spans="1:21" x14ac:dyDescent="0.25">
      <c r="A1537" s="2"/>
      <c r="B1537" s="2"/>
      <c r="C1537" s="2"/>
      <c r="D1537" s="2"/>
      <c r="E1537" s="2"/>
      <c r="F1537" s="2"/>
      <c r="G1537" s="2"/>
      <c r="H1537" s="2"/>
      <c r="I1537" s="2"/>
      <c r="J1537" s="2"/>
      <c r="K1537" s="2"/>
      <c r="L1537" s="2"/>
      <c r="M1537" s="2"/>
      <c r="N1537" s="2"/>
      <c r="O1537" s="2"/>
      <c r="P1537" s="2"/>
      <c r="Q1537" s="2"/>
      <c r="R1537" s="2"/>
      <c r="S1537" s="2"/>
      <c r="T1537" s="2"/>
      <c r="U1537" s="2"/>
    </row>
    <row r="1538" spans="1:21" x14ac:dyDescent="0.25">
      <c r="A1538" s="2"/>
      <c r="B1538" s="2"/>
      <c r="C1538" s="2"/>
      <c r="D1538" s="2"/>
      <c r="E1538" s="2"/>
      <c r="F1538" s="2"/>
      <c r="G1538" s="2"/>
      <c r="H1538" s="2"/>
      <c r="I1538" s="2"/>
      <c r="J1538" s="2"/>
      <c r="K1538" s="2"/>
      <c r="L1538" s="2"/>
      <c r="M1538" s="2"/>
      <c r="N1538" s="2"/>
      <c r="O1538" s="2"/>
      <c r="P1538" s="2"/>
      <c r="Q1538" s="2"/>
      <c r="R1538" s="2"/>
      <c r="S1538" s="2"/>
      <c r="T1538" s="2"/>
      <c r="U1538" s="2"/>
    </row>
    <row r="1539" spans="1:21" x14ac:dyDescent="0.25">
      <c r="A1539" s="2"/>
      <c r="B1539" s="2"/>
      <c r="C1539" s="2"/>
      <c r="D1539" s="2"/>
      <c r="E1539" s="2"/>
      <c r="F1539" s="2"/>
      <c r="G1539" s="2"/>
      <c r="H1539" s="2"/>
      <c r="I1539" s="2"/>
      <c r="J1539" s="2"/>
      <c r="K1539" s="2"/>
      <c r="L1539" s="2"/>
      <c r="M1539" s="2"/>
      <c r="N1539" s="2"/>
      <c r="O1539" s="2"/>
      <c r="P1539" s="2"/>
      <c r="Q1539" s="2"/>
      <c r="R1539" s="2"/>
      <c r="S1539" s="2"/>
      <c r="T1539" s="2"/>
      <c r="U1539" s="2"/>
    </row>
    <row r="1540" spans="1:21" x14ac:dyDescent="0.25">
      <c r="A1540" s="2"/>
      <c r="B1540" s="2"/>
      <c r="C1540" s="2"/>
      <c r="D1540" s="2"/>
      <c r="E1540" s="2"/>
      <c r="F1540" s="2"/>
      <c r="G1540" s="2"/>
      <c r="H1540" s="2"/>
      <c r="I1540" s="2"/>
      <c r="J1540" s="2"/>
      <c r="K1540" s="2"/>
      <c r="L1540" s="2"/>
      <c r="M1540" s="2"/>
      <c r="N1540" s="2"/>
      <c r="O1540" s="2"/>
      <c r="P1540" s="2"/>
      <c r="Q1540" s="2"/>
      <c r="R1540" s="2"/>
      <c r="S1540" s="2"/>
      <c r="T1540" s="2"/>
      <c r="U1540" s="2"/>
    </row>
    <row r="1541" spans="1:21" x14ac:dyDescent="0.25">
      <c r="A1541" s="2"/>
      <c r="B1541" s="2"/>
      <c r="C1541" s="2"/>
      <c r="D1541" s="2"/>
      <c r="E1541" s="2"/>
      <c r="F1541" s="2"/>
      <c r="G1541" s="2"/>
      <c r="H1541" s="2"/>
      <c r="I1541" s="2"/>
      <c r="J1541" s="2"/>
      <c r="K1541" s="2"/>
      <c r="L1541" s="2"/>
      <c r="M1541" s="2"/>
      <c r="N1541" s="2"/>
      <c r="O1541" s="2"/>
      <c r="P1541" s="2"/>
      <c r="Q1541" s="2"/>
      <c r="R1541" s="2"/>
      <c r="S1541" s="2"/>
      <c r="T1541" s="2"/>
      <c r="U1541" s="2"/>
    </row>
    <row r="1542" spans="1:21" x14ac:dyDescent="0.25">
      <c r="A1542" s="2"/>
      <c r="B1542" s="2"/>
      <c r="C1542" s="2"/>
      <c r="D1542" s="2"/>
      <c r="E1542" s="2"/>
      <c r="F1542" s="2"/>
      <c r="G1542" s="2"/>
      <c r="H1542" s="2"/>
      <c r="I1542" s="2"/>
      <c r="J1542" s="2"/>
      <c r="K1542" s="2"/>
      <c r="L1542" s="2"/>
      <c r="M1542" s="2"/>
      <c r="N1542" s="2"/>
      <c r="O1542" s="2"/>
      <c r="P1542" s="2"/>
      <c r="Q1542" s="2"/>
      <c r="R1542" s="2"/>
      <c r="S1542" s="2"/>
      <c r="T1542" s="2"/>
      <c r="U1542" s="2"/>
    </row>
    <row r="1543" spans="1:21" x14ac:dyDescent="0.25">
      <c r="A1543" s="2"/>
      <c r="B1543" s="2"/>
      <c r="C1543" s="2"/>
      <c r="D1543" s="2"/>
      <c r="E1543" s="2"/>
      <c r="F1543" s="2"/>
      <c r="G1543" s="2"/>
      <c r="H1543" s="2"/>
      <c r="I1543" s="2"/>
      <c r="J1543" s="2"/>
      <c r="K1543" s="2"/>
      <c r="L1543" s="2"/>
      <c r="M1543" s="2"/>
      <c r="N1543" s="2"/>
      <c r="O1543" s="2"/>
      <c r="P1543" s="2"/>
      <c r="Q1543" s="2"/>
      <c r="R1543" s="2"/>
      <c r="S1543" s="2"/>
      <c r="T1543" s="2"/>
      <c r="U1543" s="2"/>
    </row>
    <row r="1544" spans="1:21" x14ac:dyDescent="0.25">
      <c r="A1544" s="2"/>
      <c r="B1544" s="2"/>
      <c r="C1544" s="2"/>
      <c r="D1544" s="2"/>
      <c r="E1544" s="2"/>
      <c r="F1544" s="2"/>
      <c r="G1544" s="2"/>
      <c r="H1544" s="2"/>
      <c r="I1544" s="2"/>
      <c r="J1544" s="2"/>
      <c r="K1544" s="2"/>
      <c r="L1544" s="2"/>
      <c r="M1544" s="2"/>
      <c r="N1544" s="2"/>
      <c r="T1544" s="2"/>
      <c r="U1544" s="2"/>
    </row>
    <row r="1545" spans="1:21" x14ac:dyDescent="0.25">
      <c r="A1545" s="2"/>
      <c r="B1545" s="2"/>
      <c r="C1545" s="2"/>
      <c r="D1545" s="2"/>
      <c r="E1545" s="2"/>
      <c r="F1545" s="2"/>
      <c r="G1545" s="2"/>
      <c r="H1545" s="2"/>
      <c r="I1545" s="2"/>
      <c r="J1545" s="2"/>
      <c r="K1545" s="2"/>
      <c r="L1545" s="2"/>
      <c r="M1545" s="2"/>
      <c r="N1545" s="2"/>
      <c r="T1545" s="2"/>
      <c r="U1545" s="2"/>
    </row>
    <row r="1546" spans="1:21" x14ac:dyDescent="0.25">
      <c r="A1546" s="2"/>
      <c r="B1546" s="2"/>
      <c r="C1546" s="2"/>
      <c r="D1546" s="2"/>
      <c r="E1546" s="2"/>
      <c r="F1546" s="2"/>
      <c r="G1546" s="2"/>
      <c r="H1546" s="2"/>
      <c r="I1546" s="2"/>
      <c r="J1546" s="2"/>
      <c r="K1546" s="2"/>
      <c r="L1546" s="2"/>
      <c r="M1546" s="2"/>
      <c r="N1546" s="2"/>
      <c r="T1546" s="2"/>
      <c r="U1546" s="2"/>
    </row>
    <row r="1547" spans="1:21" x14ac:dyDescent="0.25">
      <c r="A1547" s="2"/>
      <c r="B1547" s="2"/>
      <c r="C1547" s="2"/>
      <c r="D1547" s="2"/>
      <c r="E1547" s="2"/>
      <c r="F1547" s="2"/>
      <c r="G1547" s="2"/>
      <c r="H1547" s="2"/>
      <c r="I1547" s="2"/>
      <c r="J1547" s="2"/>
      <c r="K1547" s="2"/>
      <c r="L1547" s="2"/>
      <c r="M1547" s="2"/>
      <c r="N1547" s="2"/>
      <c r="T1547" s="2"/>
      <c r="U1547" s="2"/>
    </row>
    <row r="1548" spans="1:21" x14ac:dyDescent="0.25">
      <c r="T1548" s="2"/>
      <c r="U1548" s="2"/>
    </row>
    <row r="1549" spans="1:21" x14ac:dyDescent="0.25">
      <c r="T1549" s="2"/>
      <c r="U1549" s="2"/>
    </row>
    <row r="1550" spans="1:21" x14ac:dyDescent="0.25">
      <c r="T1550" s="2"/>
      <c r="U1550" s="2"/>
    </row>
    <row r="1551" spans="1:21" x14ac:dyDescent="0.25">
      <c r="T1551" s="2"/>
      <c r="U1551" s="2"/>
    </row>
    <row r="1552" spans="1:21" x14ac:dyDescent="0.25">
      <c r="T1552" s="2"/>
      <c r="U1552" s="2"/>
    </row>
    <row r="1553" spans="20:21" x14ac:dyDescent="0.25">
      <c r="T1553" s="2"/>
      <c r="U1553" s="2"/>
    </row>
    <row r="1554" spans="20:21" x14ac:dyDescent="0.25">
      <c r="T1554" s="2"/>
      <c r="U1554" s="2"/>
    </row>
    <row r="1555" spans="20:21" x14ac:dyDescent="0.25">
      <c r="T1555" s="2"/>
      <c r="U1555" s="2"/>
    </row>
    <row r="1556" spans="20:21" x14ac:dyDescent="0.25">
      <c r="T1556" s="2"/>
      <c r="U1556" s="2"/>
    </row>
    <row r="1557" spans="20:21" x14ac:dyDescent="0.25">
      <c r="T1557" s="2"/>
      <c r="U1557" s="2"/>
    </row>
    <row r="1558" spans="20:21" x14ac:dyDescent="0.25">
      <c r="T1558" s="2"/>
      <c r="U1558" s="2"/>
    </row>
    <row r="1559" spans="20:21" x14ac:dyDescent="0.25">
      <c r="T1559" s="2"/>
      <c r="U1559" s="2"/>
    </row>
    <row r="1560" spans="20:21" x14ac:dyDescent="0.25">
      <c r="T1560" s="2"/>
      <c r="U1560" s="2"/>
    </row>
    <row r="1561" spans="20:21" x14ac:dyDescent="0.25">
      <c r="T1561" s="2"/>
      <c r="U1561" s="2"/>
    </row>
    <row r="1562" spans="20:21" x14ac:dyDescent="0.25">
      <c r="T1562" s="2"/>
      <c r="U1562" s="2"/>
    </row>
    <row r="1563" spans="20:21" x14ac:dyDescent="0.25">
      <c r="T1563" s="2"/>
      <c r="U1563" s="2"/>
    </row>
    <row r="1564" spans="20:21" x14ac:dyDescent="0.25">
      <c r="T1564" s="2"/>
      <c r="U1564" s="2"/>
    </row>
    <row r="1565" spans="20:21" x14ac:dyDescent="0.25">
      <c r="T1565" s="2"/>
      <c r="U1565" s="2"/>
    </row>
    <row r="1566" spans="20:21" x14ac:dyDescent="0.25">
      <c r="T1566" s="2"/>
      <c r="U1566" s="2"/>
    </row>
    <row r="1567" spans="20:21" x14ac:dyDescent="0.25">
      <c r="T1567" s="2"/>
      <c r="U1567" s="2"/>
    </row>
    <row r="1568" spans="20:21" x14ac:dyDescent="0.25">
      <c r="T1568" s="2"/>
      <c r="U1568" s="2"/>
    </row>
    <row r="1569" spans="20:21" x14ac:dyDescent="0.25">
      <c r="T1569" s="2"/>
      <c r="U1569" s="2"/>
    </row>
    <row r="1570" spans="20:21" x14ac:dyDescent="0.25">
      <c r="T1570" s="2"/>
      <c r="U1570" s="2"/>
    </row>
    <row r="1571" spans="20:21" x14ac:dyDescent="0.25">
      <c r="T1571" s="2"/>
      <c r="U1571" s="2"/>
    </row>
    <row r="1572" spans="20:21" x14ac:dyDescent="0.25">
      <c r="T1572" s="2"/>
      <c r="U1572" s="2"/>
    </row>
    <row r="1573" spans="20:21" x14ac:dyDescent="0.25">
      <c r="T1573" s="2"/>
      <c r="U1573" s="2"/>
    </row>
    <row r="1574" spans="20:21" x14ac:dyDescent="0.25">
      <c r="T1574" s="2"/>
      <c r="U1574" s="2"/>
    </row>
    <row r="1575" spans="20:21" x14ac:dyDescent="0.25">
      <c r="T1575" s="2"/>
      <c r="U1575" s="2"/>
    </row>
    <row r="1576" spans="20:21" x14ac:dyDescent="0.25">
      <c r="T1576" s="2"/>
      <c r="U1576" s="2"/>
    </row>
    <row r="1577" spans="20:21" x14ac:dyDescent="0.25">
      <c r="T1577" s="2"/>
      <c r="U1577" s="2"/>
    </row>
    <row r="1578" spans="20:21" x14ac:dyDescent="0.25">
      <c r="T1578" s="2"/>
      <c r="U1578" s="2"/>
    </row>
    <row r="1579" spans="20:21" x14ac:dyDescent="0.25">
      <c r="T1579" s="2"/>
      <c r="U1579" s="2"/>
    </row>
    <row r="1580" spans="20:21" x14ac:dyDescent="0.25">
      <c r="T1580" s="2"/>
      <c r="U1580" s="2"/>
    </row>
    <row r="1581" spans="20:21" x14ac:dyDescent="0.25">
      <c r="T1581" s="2"/>
      <c r="U1581" s="2"/>
    </row>
    <row r="1582" spans="20:21" x14ac:dyDescent="0.25">
      <c r="T1582" s="2"/>
      <c r="U1582" s="2"/>
    </row>
    <row r="1583" spans="20:21" x14ac:dyDescent="0.25">
      <c r="T1583" s="2"/>
      <c r="U1583" s="2"/>
    </row>
    <row r="1584" spans="20:21" x14ac:dyDescent="0.25">
      <c r="T1584" s="2"/>
      <c r="U1584" s="2"/>
    </row>
    <row r="1585" spans="20:21" x14ac:dyDescent="0.25">
      <c r="T1585" s="2"/>
      <c r="U1585" s="2"/>
    </row>
    <row r="1586" spans="20:21" x14ac:dyDescent="0.25">
      <c r="T1586" s="2"/>
      <c r="U1586" s="2"/>
    </row>
    <row r="1587" spans="20:21" x14ac:dyDescent="0.25">
      <c r="T1587" s="2"/>
      <c r="U1587" s="2"/>
    </row>
    <row r="1588" spans="20:21" x14ac:dyDescent="0.25">
      <c r="T1588" s="2"/>
      <c r="U1588" s="2"/>
    </row>
    <row r="1589" spans="20:21" x14ac:dyDescent="0.25">
      <c r="T1589" s="2"/>
      <c r="U1589" s="2"/>
    </row>
    <row r="1590" spans="20:21" x14ac:dyDescent="0.25">
      <c r="T1590" s="2"/>
      <c r="U1590" s="2"/>
    </row>
    <row r="1591" spans="20:21" x14ac:dyDescent="0.25">
      <c r="T1591" s="2"/>
      <c r="U1591" s="2"/>
    </row>
    <row r="1592" spans="20:21" x14ac:dyDescent="0.25">
      <c r="T1592" s="2"/>
      <c r="U1592" s="2"/>
    </row>
    <row r="1593" spans="20:21" x14ac:dyDescent="0.25">
      <c r="T1593" s="2"/>
      <c r="U1593" s="2"/>
    </row>
    <row r="1594" spans="20:21" x14ac:dyDescent="0.25">
      <c r="T1594" s="2"/>
      <c r="U1594" s="2"/>
    </row>
    <row r="1595" spans="20:21" x14ac:dyDescent="0.25">
      <c r="T1595" s="2"/>
      <c r="U1595" s="2"/>
    </row>
    <row r="1596" spans="20:21" x14ac:dyDescent="0.25">
      <c r="T1596" s="2"/>
      <c r="U1596" s="2"/>
    </row>
    <row r="1597" spans="20:21" x14ac:dyDescent="0.25">
      <c r="T1597" s="2"/>
      <c r="U1597" s="2"/>
    </row>
    <row r="1598" spans="20:21" x14ac:dyDescent="0.25">
      <c r="T1598" s="2"/>
      <c r="U1598" s="2"/>
    </row>
    <row r="1599" spans="20:21" x14ac:dyDescent="0.25">
      <c r="T1599" s="2"/>
      <c r="U1599" s="2"/>
    </row>
    <row r="1600" spans="20:21" x14ac:dyDescent="0.25">
      <c r="T1600" s="2"/>
      <c r="U1600" s="2"/>
    </row>
    <row r="1601" spans="20:21" x14ac:dyDescent="0.25">
      <c r="T1601" s="2"/>
      <c r="U1601" s="2"/>
    </row>
    <row r="1602" spans="20:21" x14ac:dyDescent="0.25">
      <c r="T1602" s="2"/>
      <c r="U1602" s="2"/>
    </row>
    <row r="1603" spans="20:21" x14ac:dyDescent="0.25">
      <c r="T1603" s="2"/>
      <c r="U1603" s="2"/>
    </row>
    <row r="1604" spans="20:21" x14ac:dyDescent="0.25">
      <c r="T1604" s="2"/>
      <c r="U1604" s="2"/>
    </row>
    <row r="1605" spans="20:21" x14ac:dyDescent="0.25">
      <c r="T1605" s="2"/>
      <c r="U1605" s="2"/>
    </row>
    <row r="1606" spans="20:21" x14ac:dyDescent="0.25">
      <c r="T1606" s="2"/>
      <c r="U1606" s="2"/>
    </row>
    <row r="1607" spans="20:21" x14ac:dyDescent="0.25">
      <c r="T1607" s="2"/>
      <c r="U1607" s="2"/>
    </row>
    <row r="1608" spans="20:21" x14ac:dyDescent="0.25">
      <c r="T1608" s="2"/>
      <c r="U1608" s="2"/>
    </row>
    <row r="1609" spans="20:21" x14ac:dyDescent="0.25">
      <c r="T1609" s="2"/>
      <c r="U1609" s="2"/>
    </row>
    <row r="1610" spans="20:21" x14ac:dyDescent="0.25">
      <c r="T1610" s="2"/>
      <c r="U1610" s="2"/>
    </row>
    <row r="1611" spans="20:21" x14ac:dyDescent="0.25">
      <c r="T1611" s="2"/>
      <c r="U1611" s="2"/>
    </row>
    <row r="1612" spans="20:21" x14ac:dyDescent="0.25">
      <c r="T1612" s="2"/>
      <c r="U1612" s="2"/>
    </row>
    <row r="1613" spans="20:21" x14ac:dyDescent="0.25">
      <c r="T1613" s="2"/>
      <c r="U1613" s="2"/>
    </row>
    <row r="1614" spans="20:21" x14ac:dyDescent="0.25">
      <c r="T1614" s="2"/>
      <c r="U1614" s="2"/>
    </row>
    <row r="1615" spans="20:21" x14ac:dyDescent="0.25">
      <c r="T1615" s="2"/>
      <c r="U1615" s="2"/>
    </row>
    <row r="1616" spans="20:21" x14ac:dyDescent="0.25">
      <c r="T1616" s="2"/>
      <c r="U1616" s="2"/>
    </row>
    <row r="1617" spans="20:21" x14ac:dyDescent="0.25">
      <c r="T1617" s="2"/>
      <c r="U1617" s="2"/>
    </row>
    <row r="1618" spans="20:21" x14ac:dyDescent="0.25">
      <c r="T1618" s="2"/>
      <c r="U1618" s="2"/>
    </row>
    <row r="1619" spans="20:21" x14ac:dyDescent="0.25">
      <c r="T1619" s="2"/>
      <c r="U1619" s="2"/>
    </row>
    <row r="1620" spans="20:21" x14ac:dyDescent="0.25">
      <c r="T1620" s="2"/>
      <c r="U1620" s="2"/>
    </row>
    <row r="1621" spans="20:21" x14ac:dyDescent="0.25">
      <c r="T1621" s="2"/>
      <c r="U1621" s="2"/>
    </row>
    <row r="1622" spans="20:21" x14ac:dyDescent="0.25">
      <c r="T1622" s="2"/>
      <c r="U1622" s="2"/>
    </row>
    <row r="1623" spans="20:21" x14ac:dyDescent="0.25">
      <c r="T1623" s="2"/>
      <c r="U1623" s="2"/>
    </row>
    <row r="1624" spans="20:21" x14ac:dyDescent="0.25">
      <c r="T1624" s="2"/>
      <c r="U1624" s="2"/>
    </row>
    <row r="1625" spans="20:21" x14ac:dyDescent="0.25">
      <c r="T1625" s="2"/>
      <c r="U1625" s="2"/>
    </row>
    <row r="1626" spans="20:21" x14ac:dyDescent="0.25">
      <c r="T1626" s="2"/>
      <c r="U1626" s="2"/>
    </row>
    <row r="1627" spans="20:21" x14ac:dyDescent="0.25">
      <c r="T1627" s="2"/>
      <c r="U1627" s="2"/>
    </row>
    <row r="1628" spans="20:21" x14ac:dyDescent="0.25">
      <c r="T1628" s="2"/>
      <c r="U1628" s="2"/>
    </row>
    <row r="1629" spans="20:21" x14ac:dyDescent="0.25">
      <c r="T1629" s="2"/>
      <c r="U1629" s="2"/>
    </row>
    <row r="1630" spans="20:21" x14ac:dyDescent="0.25">
      <c r="T1630" s="2"/>
      <c r="U1630" s="2"/>
    </row>
    <row r="1631" spans="20:21" x14ac:dyDescent="0.25">
      <c r="T1631" s="2"/>
      <c r="U1631" s="2"/>
    </row>
    <row r="1632" spans="20:21" x14ac:dyDescent="0.25">
      <c r="T1632" s="2"/>
      <c r="U1632" s="2"/>
    </row>
    <row r="1633" spans="20:21" x14ac:dyDescent="0.25">
      <c r="T1633" s="2"/>
      <c r="U1633" s="2"/>
    </row>
    <row r="1634" spans="20:21" x14ac:dyDescent="0.25">
      <c r="T1634" s="2"/>
      <c r="U1634" s="2"/>
    </row>
    <row r="1635" spans="20:21" x14ac:dyDescent="0.25">
      <c r="T1635" s="2"/>
      <c r="U1635" s="2"/>
    </row>
    <row r="1636" spans="20:21" x14ac:dyDescent="0.25">
      <c r="T1636" s="2"/>
      <c r="U1636" s="2"/>
    </row>
    <row r="1637" spans="20:21" x14ac:dyDescent="0.25">
      <c r="T1637" s="2"/>
      <c r="U1637" s="2"/>
    </row>
    <row r="1638" spans="20:21" x14ac:dyDescent="0.25">
      <c r="T1638" s="2"/>
      <c r="U1638" s="2"/>
    </row>
    <row r="1639" spans="20:21" x14ac:dyDescent="0.25">
      <c r="T1639" s="2"/>
      <c r="U1639" s="2"/>
    </row>
    <row r="1640" spans="20:21" x14ac:dyDescent="0.25">
      <c r="T1640" s="2"/>
      <c r="U1640" s="2"/>
    </row>
    <row r="1641" spans="20:21" x14ac:dyDescent="0.25">
      <c r="T1641" s="2"/>
      <c r="U1641" s="2"/>
    </row>
    <row r="1642" spans="20:21" x14ac:dyDescent="0.25">
      <c r="T1642" s="2"/>
      <c r="U1642" s="2"/>
    </row>
    <row r="1643" spans="20:21" x14ac:dyDescent="0.25">
      <c r="T1643" s="2"/>
      <c r="U1643" s="2"/>
    </row>
    <row r="1644" spans="20:21" x14ac:dyDescent="0.25">
      <c r="T1644" s="2"/>
      <c r="U1644" s="2"/>
    </row>
    <row r="1645" spans="20:21" x14ac:dyDescent="0.25">
      <c r="T1645" s="2"/>
      <c r="U1645" s="2"/>
    </row>
    <row r="1646" spans="20:21" x14ac:dyDescent="0.25">
      <c r="T1646" s="2"/>
      <c r="U1646" s="2"/>
    </row>
    <row r="1647" spans="20:21" x14ac:dyDescent="0.25">
      <c r="T1647" s="2"/>
      <c r="U1647" s="2"/>
    </row>
    <row r="1648" spans="20:21" x14ac:dyDescent="0.25">
      <c r="T1648" s="2"/>
      <c r="U1648" s="2"/>
    </row>
    <row r="1649" spans="20:21" x14ac:dyDescent="0.25">
      <c r="T1649" s="2"/>
      <c r="U1649" s="2"/>
    </row>
    <row r="1650" spans="20:21" x14ac:dyDescent="0.25">
      <c r="T1650" s="2"/>
      <c r="U1650" s="2"/>
    </row>
    <row r="1651" spans="20:21" x14ac:dyDescent="0.25">
      <c r="T1651" s="2"/>
      <c r="U1651" s="2"/>
    </row>
    <row r="1652" spans="20:21" x14ac:dyDescent="0.25">
      <c r="T1652" s="2"/>
      <c r="U1652" s="2"/>
    </row>
    <row r="1653" spans="20:21" x14ac:dyDescent="0.25">
      <c r="T1653" s="2"/>
      <c r="U1653" s="2"/>
    </row>
    <row r="1654" spans="20:21" x14ac:dyDescent="0.25">
      <c r="T1654" s="2"/>
      <c r="U1654" s="2"/>
    </row>
    <row r="1655" spans="20:21" x14ac:dyDescent="0.25">
      <c r="T1655" s="2"/>
      <c r="U1655" s="2"/>
    </row>
    <row r="1656" spans="20:21" x14ac:dyDescent="0.25">
      <c r="T1656" s="2"/>
      <c r="U1656" s="2"/>
    </row>
    <row r="1657" spans="20:21" x14ac:dyDescent="0.25">
      <c r="T1657" s="2"/>
      <c r="U1657" s="2"/>
    </row>
    <row r="1658" spans="20:21" x14ac:dyDescent="0.25">
      <c r="T1658" s="2"/>
      <c r="U1658" s="2"/>
    </row>
    <row r="1659" spans="20:21" x14ac:dyDescent="0.25">
      <c r="T1659" s="2"/>
      <c r="U1659" s="2"/>
    </row>
    <row r="1660" spans="20:21" x14ac:dyDescent="0.25">
      <c r="T1660" s="2"/>
      <c r="U1660" s="2"/>
    </row>
    <row r="1661" spans="20:21" x14ac:dyDescent="0.25">
      <c r="T1661" s="2"/>
      <c r="U1661" s="2"/>
    </row>
    <row r="1662" spans="20:21" x14ac:dyDescent="0.25">
      <c r="T1662" s="2"/>
      <c r="U1662" s="2"/>
    </row>
    <row r="1663" spans="20:21" x14ac:dyDescent="0.25">
      <c r="T1663" s="2"/>
      <c r="U1663" s="2"/>
    </row>
    <row r="1664" spans="20:21" x14ac:dyDescent="0.25">
      <c r="T1664" s="2"/>
      <c r="U1664" s="2"/>
    </row>
    <row r="1665" spans="20:21" x14ac:dyDescent="0.25">
      <c r="T1665" s="2"/>
      <c r="U1665" s="2"/>
    </row>
    <row r="1666" spans="20:21" x14ac:dyDescent="0.25">
      <c r="T1666" s="2"/>
      <c r="U1666" s="2"/>
    </row>
    <row r="1667" spans="20:21" x14ac:dyDescent="0.25">
      <c r="T1667" s="2"/>
      <c r="U1667" s="2"/>
    </row>
    <row r="1668" spans="20:21" x14ac:dyDescent="0.25">
      <c r="T1668" s="2"/>
      <c r="U1668" s="2"/>
    </row>
    <row r="1669" spans="20:21" x14ac:dyDescent="0.25">
      <c r="T1669" s="2"/>
      <c r="U1669" s="2"/>
    </row>
    <row r="1670" spans="20:21" x14ac:dyDescent="0.25">
      <c r="T1670" s="2"/>
      <c r="U1670" s="2"/>
    </row>
    <row r="1671" spans="20:21" x14ac:dyDescent="0.25">
      <c r="T1671" s="2"/>
      <c r="U1671" s="2"/>
    </row>
    <row r="1672" spans="20:21" x14ac:dyDescent="0.25">
      <c r="T1672" s="2"/>
      <c r="U1672" s="2"/>
    </row>
    <row r="1673" spans="20:21" x14ac:dyDescent="0.25">
      <c r="T1673" s="2"/>
      <c r="U1673" s="2"/>
    </row>
    <row r="1674" spans="20:21" x14ac:dyDescent="0.25">
      <c r="T1674" s="2"/>
      <c r="U1674" s="2"/>
    </row>
    <row r="1675" spans="20:21" x14ac:dyDescent="0.25">
      <c r="T1675" s="2"/>
      <c r="U1675" s="2"/>
    </row>
    <row r="1676" spans="20:21" x14ac:dyDescent="0.25">
      <c r="T1676" s="2"/>
      <c r="U1676" s="2"/>
    </row>
    <row r="1677" spans="20:21" x14ac:dyDescent="0.25">
      <c r="T1677" s="2"/>
      <c r="U1677" s="2"/>
    </row>
    <row r="1678" spans="20:21" x14ac:dyDescent="0.25">
      <c r="T1678" s="2"/>
      <c r="U1678" s="2"/>
    </row>
    <row r="1679" spans="20:21" x14ac:dyDescent="0.25">
      <c r="T1679" s="2"/>
      <c r="U1679" s="2"/>
    </row>
    <row r="1680" spans="20:21" x14ac:dyDescent="0.25">
      <c r="T1680" s="2"/>
      <c r="U1680" s="2"/>
    </row>
    <row r="1681" spans="20:21" x14ac:dyDescent="0.25">
      <c r="T1681" s="2"/>
      <c r="U1681" s="2"/>
    </row>
    <row r="1682" spans="20:21" x14ac:dyDescent="0.25">
      <c r="T1682" s="2"/>
      <c r="U1682" s="2"/>
    </row>
    <row r="1683" spans="20:21" x14ac:dyDescent="0.25">
      <c r="T1683" s="2"/>
      <c r="U1683" s="2"/>
    </row>
    <row r="1684" spans="20:21" x14ac:dyDescent="0.25">
      <c r="T1684" s="2"/>
      <c r="U1684" s="2"/>
    </row>
    <row r="1685" spans="20:21" x14ac:dyDescent="0.25">
      <c r="T1685" s="2"/>
      <c r="U1685" s="2"/>
    </row>
    <row r="1686" spans="20:21" x14ac:dyDescent="0.25">
      <c r="T1686" s="2"/>
      <c r="U1686" s="2"/>
    </row>
    <row r="1687" spans="20:21" x14ac:dyDescent="0.25">
      <c r="T1687" s="2"/>
      <c r="U1687" s="2"/>
    </row>
    <row r="1688" spans="20:21" x14ac:dyDescent="0.25">
      <c r="T1688" s="2"/>
      <c r="U1688" s="2"/>
    </row>
    <row r="1689" spans="20:21" x14ac:dyDescent="0.25">
      <c r="T1689" s="2"/>
      <c r="U1689" s="2"/>
    </row>
    <row r="1690" spans="20:21" x14ac:dyDescent="0.25">
      <c r="T1690" s="2"/>
      <c r="U1690" s="2"/>
    </row>
    <row r="1691" spans="20:21" x14ac:dyDescent="0.25">
      <c r="T1691" s="2"/>
      <c r="U1691" s="2"/>
    </row>
    <row r="1692" spans="20:21" x14ac:dyDescent="0.25">
      <c r="T1692" s="2"/>
      <c r="U1692" s="2"/>
    </row>
    <row r="1693" spans="20:21" x14ac:dyDescent="0.25">
      <c r="T1693" s="2"/>
      <c r="U1693" s="2"/>
    </row>
    <row r="1694" spans="20:21" x14ac:dyDescent="0.25">
      <c r="T1694" s="2"/>
      <c r="U1694" s="2"/>
    </row>
    <row r="1695" spans="20:21" x14ac:dyDescent="0.25">
      <c r="T1695" s="2"/>
      <c r="U1695" s="2"/>
    </row>
    <row r="1696" spans="20:21" x14ac:dyDescent="0.25">
      <c r="T1696" s="2"/>
      <c r="U1696" s="2"/>
    </row>
    <row r="1697" spans="20:21" x14ac:dyDescent="0.25">
      <c r="T1697" s="2"/>
      <c r="U1697" s="2"/>
    </row>
    <row r="1698" spans="20:21" x14ac:dyDescent="0.25">
      <c r="T1698" s="2"/>
      <c r="U1698" s="2"/>
    </row>
    <row r="1699" spans="20:21" x14ac:dyDescent="0.25">
      <c r="T1699" s="2"/>
      <c r="U1699" s="2"/>
    </row>
    <row r="1700" spans="20:21" x14ac:dyDescent="0.25">
      <c r="T1700" s="2"/>
      <c r="U1700" s="2"/>
    </row>
    <row r="1701" spans="20:21" x14ac:dyDescent="0.25">
      <c r="T1701" s="2"/>
      <c r="U1701" s="2"/>
    </row>
    <row r="1702" spans="20:21" x14ac:dyDescent="0.25">
      <c r="T1702" s="2"/>
      <c r="U1702" s="2"/>
    </row>
    <row r="1703" spans="20:21" x14ac:dyDescent="0.25">
      <c r="T1703" s="2"/>
      <c r="U1703" s="2"/>
    </row>
    <row r="1704" spans="20:21" x14ac:dyDescent="0.25">
      <c r="T1704" s="2"/>
      <c r="U1704" s="2"/>
    </row>
    <row r="1705" spans="20:21" x14ac:dyDescent="0.25">
      <c r="T1705" s="2"/>
      <c r="U1705" s="2"/>
    </row>
    <row r="1706" spans="20:21" x14ac:dyDescent="0.25">
      <c r="T1706" s="2"/>
      <c r="U1706" s="2"/>
    </row>
    <row r="1707" spans="20:21" x14ac:dyDescent="0.25">
      <c r="T1707" s="2"/>
      <c r="U1707" s="2"/>
    </row>
    <row r="1708" spans="20:21" x14ac:dyDescent="0.25">
      <c r="T1708" s="2"/>
      <c r="U1708" s="2"/>
    </row>
    <row r="1709" spans="20:21" x14ac:dyDescent="0.25">
      <c r="T1709" s="2"/>
      <c r="U1709" s="2"/>
    </row>
    <row r="1710" spans="20:21" x14ac:dyDescent="0.25">
      <c r="T1710" s="2"/>
      <c r="U1710" s="2"/>
    </row>
    <row r="1711" spans="20:21" x14ac:dyDescent="0.25">
      <c r="T1711" s="2"/>
      <c r="U1711" s="2"/>
    </row>
    <row r="1712" spans="20:21" x14ac:dyDescent="0.25">
      <c r="T1712" s="2"/>
      <c r="U1712" s="2"/>
    </row>
    <row r="1713" spans="20:21" x14ac:dyDescent="0.25">
      <c r="T1713" s="2"/>
      <c r="U1713" s="2"/>
    </row>
    <row r="1714" spans="20:21" x14ac:dyDescent="0.25">
      <c r="T1714" s="2"/>
      <c r="U1714" s="2"/>
    </row>
    <row r="1715" spans="20:21" x14ac:dyDescent="0.25">
      <c r="T1715" s="2"/>
      <c r="U1715" s="2"/>
    </row>
    <row r="1716" spans="20:21" x14ac:dyDescent="0.25">
      <c r="T1716" s="2"/>
      <c r="U1716" s="2"/>
    </row>
    <row r="1717" spans="20:21" x14ac:dyDescent="0.25">
      <c r="T1717" s="2"/>
      <c r="U1717" s="2"/>
    </row>
    <row r="1718" spans="20:21" x14ac:dyDescent="0.25">
      <c r="T1718" s="2"/>
      <c r="U1718" s="2"/>
    </row>
    <row r="1719" spans="20:21" x14ac:dyDescent="0.25">
      <c r="T1719" s="2"/>
      <c r="U1719" s="2"/>
    </row>
    <row r="1720" spans="20:21" x14ac:dyDescent="0.25">
      <c r="T1720" s="2"/>
      <c r="U1720" s="2"/>
    </row>
    <row r="1721" spans="20:21" x14ac:dyDescent="0.25">
      <c r="T1721" s="2"/>
      <c r="U1721" s="2"/>
    </row>
    <row r="1722" spans="20:21" x14ac:dyDescent="0.25">
      <c r="T1722" s="2"/>
      <c r="U1722" s="2"/>
    </row>
    <row r="1723" spans="20:21" x14ac:dyDescent="0.25">
      <c r="T1723" s="2"/>
      <c r="U1723" s="2"/>
    </row>
    <row r="1724" spans="20:21" x14ac:dyDescent="0.25">
      <c r="T1724" s="2"/>
      <c r="U1724" s="2"/>
    </row>
    <row r="1725" spans="20:21" x14ac:dyDescent="0.25">
      <c r="T1725" s="2"/>
      <c r="U1725" s="2"/>
    </row>
    <row r="1726" spans="20:21" x14ac:dyDescent="0.25">
      <c r="T1726" s="2"/>
      <c r="U1726" s="2"/>
    </row>
    <row r="1727" spans="20:21" x14ac:dyDescent="0.25">
      <c r="T1727" s="2"/>
      <c r="U1727" s="2"/>
    </row>
    <row r="1728" spans="20:21" x14ac:dyDescent="0.25">
      <c r="T1728" s="2"/>
      <c r="U1728" s="2"/>
    </row>
    <row r="1729" spans="20:21" x14ac:dyDescent="0.25">
      <c r="T1729" s="2"/>
      <c r="U1729" s="2"/>
    </row>
    <row r="1730" spans="20:21" x14ac:dyDescent="0.25">
      <c r="T1730" s="2"/>
      <c r="U1730" s="2"/>
    </row>
    <row r="1731" spans="20:21" x14ac:dyDescent="0.25">
      <c r="T1731" s="2"/>
      <c r="U1731" s="2"/>
    </row>
    <row r="1732" spans="20:21" x14ac:dyDescent="0.25">
      <c r="T1732" s="2"/>
      <c r="U1732" s="2"/>
    </row>
    <row r="1733" spans="20:21" x14ac:dyDescent="0.25">
      <c r="T1733" s="2"/>
      <c r="U1733" s="2"/>
    </row>
    <row r="1734" spans="20:21" x14ac:dyDescent="0.25">
      <c r="T1734" s="2"/>
      <c r="U1734" s="2"/>
    </row>
    <row r="1735" spans="20:21" x14ac:dyDescent="0.25">
      <c r="T1735" s="2"/>
      <c r="U1735" s="2"/>
    </row>
    <row r="1736" spans="20:21" x14ac:dyDescent="0.25">
      <c r="T1736" s="2"/>
      <c r="U1736" s="2"/>
    </row>
    <row r="1737" spans="20:21" x14ac:dyDescent="0.25">
      <c r="T1737" s="2"/>
      <c r="U1737" s="2"/>
    </row>
    <row r="1738" spans="20:21" x14ac:dyDescent="0.25">
      <c r="T1738" s="2"/>
      <c r="U1738" s="2"/>
    </row>
    <row r="1739" spans="20:21" x14ac:dyDescent="0.25">
      <c r="T1739" s="2"/>
      <c r="U1739" s="2"/>
    </row>
    <row r="1740" spans="20:21" x14ac:dyDescent="0.25">
      <c r="T1740" s="2"/>
      <c r="U1740" s="2"/>
    </row>
    <row r="1741" spans="20:21" x14ac:dyDescent="0.25">
      <c r="T1741" s="2"/>
      <c r="U1741" s="2"/>
    </row>
    <row r="1742" spans="20:21" x14ac:dyDescent="0.25">
      <c r="T1742" s="2"/>
      <c r="U1742" s="2"/>
    </row>
    <row r="1743" spans="20:21" x14ac:dyDescent="0.25">
      <c r="T1743" s="2"/>
      <c r="U1743" s="2"/>
    </row>
    <row r="1744" spans="20:21" x14ac:dyDescent="0.25">
      <c r="T1744" s="2"/>
      <c r="U1744" s="2"/>
    </row>
    <row r="1745" spans="20:21" x14ac:dyDescent="0.25">
      <c r="T1745" s="2"/>
      <c r="U1745" s="2"/>
    </row>
    <row r="1746" spans="20:21" x14ac:dyDescent="0.25">
      <c r="T1746" s="2"/>
      <c r="U1746" s="2"/>
    </row>
    <row r="1747" spans="20:21" x14ac:dyDescent="0.25">
      <c r="T1747" s="2"/>
      <c r="U1747" s="2"/>
    </row>
    <row r="1748" spans="20:21" x14ac:dyDescent="0.25">
      <c r="T1748" s="2"/>
      <c r="U1748" s="2"/>
    </row>
    <row r="1749" spans="20:21" x14ac:dyDescent="0.25">
      <c r="T1749" s="2"/>
      <c r="U1749" s="2"/>
    </row>
    <row r="1750" spans="20:21" x14ac:dyDescent="0.25">
      <c r="T1750" s="2"/>
      <c r="U1750" s="2"/>
    </row>
    <row r="1751" spans="20:21" x14ac:dyDescent="0.25">
      <c r="T1751" s="2"/>
      <c r="U1751" s="2"/>
    </row>
    <row r="1752" spans="20:21" x14ac:dyDescent="0.25">
      <c r="T1752" s="2"/>
      <c r="U1752" s="2"/>
    </row>
    <row r="1753" spans="20:21" x14ac:dyDescent="0.25">
      <c r="T1753" s="2"/>
      <c r="U1753" s="2"/>
    </row>
    <row r="1754" spans="20:21" x14ac:dyDescent="0.25">
      <c r="T1754" s="2"/>
      <c r="U1754" s="2"/>
    </row>
    <row r="1755" spans="20:21" x14ac:dyDescent="0.25">
      <c r="T1755" s="2"/>
      <c r="U1755" s="2"/>
    </row>
    <row r="1756" spans="20:21" x14ac:dyDescent="0.25">
      <c r="T1756" s="2"/>
      <c r="U1756" s="2"/>
    </row>
    <row r="1757" spans="20:21" x14ac:dyDescent="0.25">
      <c r="T1757" s="2"/>
      <c r="U1757" s="2"/>
    </row>
    <row r="1758" spans="20:21" x14ac:dyDescent="0.25">
      <c r="T1758" s="2"/>
      <c r="U1758" s="2"/>
    </row>
    <row r="1759" spans="20:21" x14ac:dyDescent="0.25">
      <c r="T1759" s="2"/>
      <c r="U1759" s="2"/>
    </row>
    <row r="1760" spans="20:21" x14ac:dyDescent="0.25">
      <c r="T1760" s="2"/>
      <c r="U1760" s="2"/>
    </row>
    <row r="1761" spans="20:21" x14ac:dyDescent="0.25">
      <c r="T1761" s="2"/>
      <c r="U1761" s="2"/>
    </row>
    <row r="1762" spans="20:21" x14ac:dyDescent="0.25">
      <c r="T1762" s="2"/>
      <c r="U1762" s="2"/>
    </row>
    <row r="1763" spans="20:21" x14ac:dyDescent="0.25">
      <c r="T1763" s="2"/>
      <c r="U1763" s="2"/>
    </row>
    <row r="1764" spans="20:21" x14ac:dyDescent="0.25">
      <c r="T1764" s="2"/>
      <c r="U1764" s="2"/>
    </row>
    <row r="1765" spans="20:21" x14ac:dyDescent="0.25">
      <c r="T1765" s="2"/>
      <c r="U1765" s="2"/>
    </row>
    <row r="1766" spans="20:21" x14ac:dyDescent="0.25">
      <c r="T1766" s="2"/>
      <c r="U1766" s="2"/>
    </row>
    <row r="1767" spans="20:21" x14ac:dyDescent="0.25">
      <c r="T1767" s="2"/>
      <c r="U1767" s="2"/>
    </row>
    <row r="1768" spans="20:21" x14ac:dyDescent="0.25">
      <c r="T1768" s="2"/>
      <c r="U1768" s="2"/>
    </row>
    <row r="1769" spans="20:21" x14ac:dyDescent="0.25">
      <c r="T1769" s="2"/>
      <c r="U1769" s="2"/>
    </row>
    <row r="1770" spans="20:21" x14ac:dyDescent="0.25">
      <c r="T1770" s="2"/>
      <c r="U1770" s="2"/>
    </row>
    <row r="1771" spans="20:21" x14ac:dyDescent="0.25">
      <c r="T1771" s="2"/>
      <c r="U1771" s="2"/>
    </row>
    <row r="1772" spans="20:21" x14ac:dyDescent="0.25">
      <c r="T1772" s="2"/>
      <c r="U1772" s="2"/>
    </row>
    <row r="1773" spans="20:21" x14ac:dyDescent="0.25">
      <c r="T1773" s="2"/>
      <c r="U1773" s="2"/>
    </row>
    <row r="1774" spans="20:21" x14ac:dyDescent="0.25">
      <c r="T1774" s="2"/>
      <c r="U1774" s="2"/>
    </row>
    <row r="1775" spans="20:21" x14ac:dyDescent="0.25">
      <c r="T1775" s="2"/>
      <c r="U1775" s="2"/>
    </row>
    <row r="1776" spans="20:21" x14ac:dyDescent="0.25">
      <c r="T1776" s="2"/>
      <c r="U1776" s="2"/>
    </row>
    <row r="1777" spans="20:21" x14ac:dyDescent="0.25">
      <c r="T1777" s="2"/>
      <c r="U1777" s="2"/>
    </row>
    <row r="1778" spans="20:21" x14ac:dyDescent="0.25">
      <c r="T1778" s="2"/>
      <c r="U1778" s="2"/>
    </row>
    <row r="1779" spans="20:21" x14ac:dyDescent="0.25">
      <c r="T1779" s="2"/>
      <c r="U1779" s="2"/>
    </row>
    <row r="1780" spans="20:21" x14ac:dyDescent="0.25">
      <c r="T1780" s="2"/>
      <c r="U1780" s="2"/>
    </row>
    <row r="1781" spans="20:21" x14ac:dyDescent="0.25">
      <c r="T1781" s="2"/>
      <c r="U1781" s="2"/>
    </row>
    <row r="1782" spans="20:21" x14ac:dyDescent="0.25">
      <c r="T1782" s="2"/>
      <c r="U1782" s="2"/>
    </row>
    <row r="1783" spans="20:21" x14ac:dyDescent="0.25">
      <c r="T1783" s="2"/>
      <c r="U1783" s="2"/>
    </row>
    <row r="1784" spans="20:21" x14ac:dyDescent="0.25">
      <c r="T1784" s="2"/>
      <c r="U1784" s="2"/>
    </row>
    <row r="1785" spans="20:21" x14ac:dyDescent="0.25">
      <c r="T1785" s="2"/>
      <c r="U1785" s="2"/>
    </row>
    <row r="1786" spans="20:21" x14ac:dyDescent="0.25">
      <c r="T1786" s="2"/>
      <c r="U1786" s="2"/>
    </row>
    <row r="1787" spans="20:21" x14ac:dyDescent="0.25">
      <c r="T1787" s="2"/>
      <c r="U1787" s="2"/>
    </row>
    <row r="1788" spans="20:21" x14ac:dyDescent="0.25">
      <c r="T1788" s="2"/>
      <c r="U1788" s="2"/>
    </row>
    <row r="1789" spans="20:21" x14ac:dyDescent="0.25">
      <c r="T1789" s="2"/>
      <c r="U1789" s="2"/>
    </row>
    <row r="1790" spans="20:21" x14ac:dyDescent="0.25">
      <c r="T1790" s="2"/>
      <c r="U1790" s="2"/>
    </row>
    <row r="1791" spans="20:21" x14ac:dyDescent="0.25">
      <c r="T1791" s="2"/>
      <c r="U1791" s="2"/>
    </row>
    <row r="1792" spans="20:21" x14ac:dyDescent="0.25">
      <c r="T1792" s="2"/>
      <c r="U1792" s="2"/>
    </row>
    <row r="1793" spans="20:21" x14ac:dyDescent="0.25">
      <c r="T1793" s="2"/>
      <c r="U1793" s="2"/>
    </row>
    <row r="1794" spans="20:21" x14ac:dyDescent="0.25">
      <c r="T1794" s="2"/>
      <c r="U1794" s="2"/>
    </row>
    <row r="1795" spans="20:21" x14ac:dyDescent="0.25">
      <c r="T1795" s="2"/>
      <c r="U1795" s="2"/>
    </row>
    <row r="1796" spans="20:21" x14ac:dyDescent="0.25">
      <c r="T1796" s="2"/>
      <c r="U1796" s="2"/>
    </row>
    <row r="1797" spans="20:21" x14ac:dyDescent="0.25">
      <c r="T1797" s="2"/>
      <c r="U1797" s="2"/>
    </row>
    <row r="1798" spans="20:21" x14ac:dyDescent="0.25">
      <c r="T1798" s="2"/>
      <c r="U1798" s="2"/>
    </row>
    <row r="1799" spans="20:21" x14ac:dyDescent="0.25">
      <c r="T1799" s="2"/>
      <c r="U1799" s="2"/>
    </row>
    <row r="1800" spans="20:21" x14ac:dyDescent="0.25">
      <c r="T1800" s="2"/>
      <c r="U1800" s="2"/>
    </row>
    <row r="1801" spans="20:21" x14ac:dyDescent="0.25">
      <c r="T1801" s="2"/>
      <c r="U1801" s="2"/>
    </row>
    <row r="1802" spans="20:21" x14ac:dyDescent="0.25">
      <c r="T1802" s="2"/>
      <c r="U1802" s="2"/>
    </row>
    <row r="1803" spans="20:21" x14ac:dyDescent="0.25">
      <c r="T1803" s="2"/>
      <c r="U1803" s="2"/>
    </row>
    <row r="1804" spans="20:21" x14ac:dyDescent="0.25">
      <c r="T1804" s="2"/>
      <c r="U1804" s="2"/>
    </row>
    <row r="1805" spans="20:21" x14ac:dyDescent="0.25">
      <c r="T1805" s="2"/>
      <c r="U1805" s="2"/>
    </row>
    <row r="1806" spans="20:21" x14ac:dyDescent="0.25">
      <c r="T1806" s="2"/>
      <c r="U1806" s="2"/>
    </row>
    <row r="1807" spans="20:21" x14ac:dyDescent="0.25">
      <c r="T1807" s="2"/>
      <c r="U1807" s="2"/>
    </row>
    <row r="1808" spans="20:21" x14ac:dyDescent="0.25">
      <c r="T1808" s="2"/>
      <c r="U1808" s="2"/>
    </row>
    <row r="1809" spans="20:21" x14ac:dyDescent="0.25">
      <c r="T1809" s="2"/>
      <c r="U1809" s="2"/>
    </row>
    <row r="1810" spans="20:21" x14ac:dyDescent="0.25">
      <c r="T1810" s="2"/>
      <c r="U1810" s="2"/>
    </row>
    <row r="1811" spans="20:21" x14ac:dyDescent="0.25">
      <c r="T1811" s="2"/>
      <c r="U1811" s="2"/>
    </row>
    <row r="1812" spans="20:21" x14ac:dyDescent="0.25">
      <c r="T1812" s="2"/>
      <c r="U1812" s="2"/>
    </row>
    <row r="1813" spans="20:21" x14ac:dyDescent="0.25">
      <c r="T1813" s="2"/>
      <c r="U1813" s="2"/>
    </row>
    <row r="1814" spans="20:21" x14ac:dyDescent="0.25">
      <c r="T1814" s="2"/>
      <c r="U1814" s="2"/>
    </row>
    <row r="1815" spans="20:21" x14ac:dyDescent="0.25">
      <c r="T1815" s="2"/>
      <c r="U1815" s="2"/>
    </row>
    <row r="1816" spans="20:21" x14ac:dyDescent="0.25">
      <c r="T1816" s="2"/>
      <c r="U1816" s="2"/>
    </row>
    <row r="1817" spans="20:21" x14ac:dyDescent="0.25">
      <c r="T1817" s="2"/>
      <c r="U1817" s="2"/>
    </row>
    <row r="1818" spans="20:21" x14ac:dyDescent="0.25">
      <c r="T1818" s="2"/>
      <c r="U1818" s="2"/>
    </row>
    <row r="1819" spans="20:21" x14ac:dyDescent="0.25">
      <c r="T1819" s="2"/>
      <c r="U1819" s="2"/>
    </row>
    <row r="1820" spans="20:21" x14ac:dyDescent="0.25">
      <c r="T1820" s="2"/>
      <c r="U1820" s="2"/>
    </row>
    <row r="1821" spans="20:21" x14ac:dyDescent="0.25">
      <c r="T1821" s="2"/>
      <c r="U1821" s="2"/>
    </row>
    <row r="1822" spans="20:21" x14ac:dyDescent="0.25">
      <c r="T1822" s="2"/>
      <c r="U1822" s="2"/>
    </row>
    <row r="1823" spans="20:21" x14ac:dyDescent="0.25">
      <c r="T1823" s="2"/>
      <c r="U1823" s="2"/>
    </row>
    <row r="1824" spans="20:21" x14ac:dyDescent="0.25">
      <c r="T1824" s="2"/>
      <c r="U1824" s="2"/>
    </row>
    <row r="1825" spans="20:21" x14ac:dyDescent="0.25">
      <c r="T1825" s="2"/>
      <c r="U1825" s="2"/>
    </row>
    <row r="1826" spans="20:21" x14ac:dyDescent="0.25">
      <c r="T1826" s="2"/>
      <c r="U1826" s="2"/>
    </row>
    <row r="1827" spans="20:21" x14ac:dyDescent="0.25">
      <c r="T1827" s="2"/>
      <c r="U1827" s="2"/>
    </row>
    <row r="1828" spans="20:21" x14ac:dyDescent="0.25">
      <c r="T1828" s="2"/>
      <c r="U1828" s="2"/>
    </row>
    <row r="1829" spans="20:21" x14ac:dyDescent="0.25">
      <c r="T1829" s="2"/>
      <c r="U1829" s="2"/>
    </row>
    <row r="1830" spans="20:21" x14ac:dyDescent="0.25">
      <c r="T1830" s="2"/>
      <c r="U1830" s="2"/>
    </row>
    <row r="1831" spans="20:21" x14ac:dyDescent="0.25">
      <c r="T1831" s="2"/>
      <c r="U1831" s="2"/>
    </row>
    <row r="1832" spans="20:21" x14ac:dyDescent="0.25">
      <c r="T1832" s="2"/>
      <c r="U1832" s="2"/>
    </row>
    <row r="1833" spans="20:21" x14ac:dyDescent="0.25">
      <c r="T1833" s="2"/>
      <c r="U1833" s="2"/>
    </row>
    <row r="1834" spans="20:21" x14ac:dyDescent="0.25">
      <c r="T1834" s="2"/>
      <c r="U1834" s="2"/>
    </row>
    <row r="1835" spans="20:21" x14ac:dyDescent="0.25">
      <c r="T1835" s="2"/>
      <c r="U1835" s="2"/>
    </row>
    <row r="1836" spans="20:21" x14ac:dyDescent="0.25">
      <c r="T1836" s="2"/>
      <c r="U1836" s="2"/>
    </row>
    <row r="1837" spans="20:21" x14ac:dyDescent="0.25">
      <c r="T1837" s="2"/>
      <c r="U1837" s="2"/>
    </row>
    <row r="1838" spans="20:21" x14ac:dyDescent="0.25">
      <c r="T1838" s="2"/>
      <c r="U1838" s="2"/>
    </row>
    <row r="1839" spans="20:21" x14ac:dyDescent="0.25">
      <c r="T1839" s="2"/>
      <c r="U1839" s="2"/>
    </row>
    <row r="1840" spans="20:21" x14ac:dyDescent="0.25">
      <c r="T1840" s="2"/>
      <c r="U1840" s="2"/>
    </row>
    <row r="1841" spans="20:21" x14ac:dyDescent="0.25">
      <c r="T1841" s="2"/>
      <c r="U1841" s="2"/>
    </row>
    <row r="1842" spans="20:21" x14ac:dyDescent="0.25">
      <c r="T1842" s="2"/>
      <c r="U1842" s="2"/>
    </row>
    <row r="1843" spans="20:21" x14ac:dyDescent="0.25">
      <c r="T1843" s="2"/>
      <c r="U1843" s="2"/>
    </row>
    <row r="1844" spans="20:21" x14ac:dyDescent="0.25">
      <c r="T1844" s="2"/>
      <c r="U1844" s="2"/>
    </row>
    <row r="1845" spans="20:21" x14ac:dyDescent="0.25">
      <c r="T1845" s="2"/>
      <c r="U1845" s="2"/>
    </row>
    <row r="1846" spans="20:21" x14ac:dyDescent="0.25">
      <c r="T1846" s="2"/>
      <c r="U1846" s="2"/>
    </row>
    <row r="1847" spans="20:21" x14ac:dyDescent="0.25">
      <c r="T1847" s="2"/>
      <c r="U1847" s="2"/>
    </row>
    <row r="1848" spans="20:21" x14ac:dyDescent="0.25">
      <c r="T1848" s="2"/>
      <c r="U1848" s="2"/>
    </row>
    <row r="1849" spans="20:21" x14ac:dyDescent="0.25">
      <c r="T1849" s="2"/>
      <c r="U1849" s="2"/>
    </row>
    <row r="1850" spans="20:21" x14ac:dyDescent="0.25">
      <c r="T1850" s="2"/>
      <c r="U1850" s="2"/>
    </row>
    <row r="1851" spans="20:21" x14ac:dyDescent="0.25">
      <c r="T1851" s="2"/>
      <c r="U1851" s="2"/>
    </row>
    <row r="1852" spans="20:21" x14ac:dyDescent="0.25">
      <c r="T1852" s="2"/>
      <c r="U1852" s="2"/>
    </row>
    <row r="1853" spans="20:21" x14ac:dyDescent="0.25">
      <c r="T1853" s="2"/>
      <c r="U1853" s="2"/>
    </row>
    <row r="1854" spans="20:21" x14ac:dyDescent="0.25">
      <c r="T1854" s="2"/>
      <c r="U1854" s="2"/>
    </row>
    <row r="1855" spans="20:21" x14ac:dyDescent="0.25">
      <c r="T1855" s="2"/>
      <c r="U1855" s="2"/>
    </row>
    <row r="1856" spans="20:21" x14ac:dyDescent="0.25">
      <c r="T1856" s="2"/>
      <c r="U1856" s="2"/>
    </row>
    <row r="1857" spans="20:21" x14ac:dyDescent="0.25">
      <c r="T1857" s="2"/>
      <c r="U1857" s="2"/>
    </row>
    <row r="1858" spans="20:21" x14ac:dyDescent="0.25">
      <c r="T1858" s="2"/>
      <c r="U1858" s="2"/>
    </row>
    <row r="1859" spans="20:21" x14ac:dyDescent="0.25">
      <c r="T1859" s="2"/>
      <c r="U1859" s="2"/>
    </row>
    <row r="1860" spans="20:21" x14ac:dyDescent="0.25">
      <c r="T1860" s="2"/>
      <c r="U1860" s="2"/>
    </row>
    <row r="1861" spans="20:21" x14ac:dyDescent="0.25">
      <c r="T1861" s="2"/>
      <c r="U1861" s="2"/>
    </row>
    <row r="1862" spans="20:21" x14ac:dyDescent="0.25">
      <c r="T1862" s="2"/>
      <c r="U1862" s="2"/>
    </row>
    <row r="1863" spans="20:21" x14ac:dyDescent="0.25">
      <c r="T1863" s="2"/>
      <c r="U1863" s="2"/>
    </row>
    <row r="1864" spans="20:21" x14ac:dyDescent="0.25">
      <c r="T1864" s="2"/>
      <c r="U1864" s="2"/>
    </row>
    <row r="1865" spans="20:21" x14ac:dyDescent="0.25">
      <c r="T1865" s="2"/>
      <c r="U1865" s="2"/>
    </row>
    <row r="1866" spans="20:21" x14ac:dyDescent="0.25">
      <c r="T1866" s="2"/>
      <c r="U1866" s="2"/>
    </row>
    <row r="1867" spans="20:21" x14ac:dyDescent="0.25">
      <c r="T1867" s="2"/>
      <c r="U1867" s="2"/>
    </row>
    <row r="1868" spans="20:21" x14ac:dyDescent="0.25">
      <c r="T1868" s="2"/>
      <c r="U1868" s="2"/>
    </row>
    <row r="1869" spans="20:21" x14ac:dyDescent="0.25">
      <c r="T1869" s="2"/>
      <c r="U1869" s="2"/>
    </row>
    <row r="1870" spans="20:21" x14ac:dyDescent="0.25">
      <c r="T1870" s="2"/>
      <c r="U1870" s="2"/>
    </row>
    <row r="1871" spans="20:21" x14ac:dyDescent="0.25">
      <c r="T1871" s="2"/>
      <c r="U1871" s="2"/>
    </row>
    <row r="1872" spans="20:21" x14ac:dyDescent="0.25">
      <c r="T1872" s="2"/>
      <c r="U1872" s="2"/>
    </row>
    <row r="1873" spans="20:21" x14ac:dyDescent="0.25">
      <c r="T1873" s="2"/>
      <c r="U1873" s="2"/>
    </row>
    <row r="1874" spans="20:21" x14ac:dyDescent="0.25">
      <c r="T1874" s="2"/>
      <c r="U1874" s="2"/>
    </row>
    <row r="1875" spans="20:21" x14ac:dyDescent="0.25">
      <c r="T1875" s="2"/>
      <c r="U1875" s="2"/>
    </row>
    <row r="1876" spans="20:21" x14ac:dyDescent="0.25">
      <c r="T1876" s="2"/>
      <c r="U1876" s="2"/>
    </row>
    <row r="1877" spans="20:21" x14ac:dyDescent="0.25">
      <c r="T1877" s="2"/>
      <c r="U1877" s="2"/>
    </row>
    <row r="1878" spans="20:21" x14ac:dyDescent="0.25">
      <c r="T1878" s="2"/>
      <c r="U1878" s="2"/>
    </row>
    <row r="1879" spans="20:21" x14ac:dyDescent="0.25">
      <c r="T1879" s="2"/>
      <c r="U1879" s="2"/>
    </row>
    <row r="1880" spans="20:21" x14ac:dyDescent="0.25">
      <c r="T1880" s="2"/>
      <c r="U1880" s="2"/>
    </row>
    <row r="1881" spans="20:21" x14ac:dyDescent="0.25">
      <c r="T1881" s="2"/>
      <c r="U1881" s="2"/>
    </row>
    <row r="1882" spans="20:21" x14ac:dyDescent="0.25">
      <c r="T1882" s="2"/>
      <c r="U1882" s="2"/>
    </row>
    <row r="1883" spans="20:21" x14ac:dyDescent="0.25">
      <c r="T1883" s="2"/>
      <c r="U1883" s="2"/>
    </row>
    <row r="1884" spans="20:21" x14ac:dyDescent="0.25">
      <c r="T1884" s="2"/>
      <c r="U1884" s="2"/>
    </row>
    <row r="1885" spans="20:21" x14ac:dyDescent="0.25">
      <c r="T1885" s="2"/>
      <c r="U1885" s="2"/>
    </row>
    <row r="1886" spans="20:21" x14ac:dyDescent="0.25">
      <c r="T1886" s="2"/>
      <c r="U1886" s="2"/>
    </row>
    <row r="1887" spans="20:21" x14ac:dyDescent="0.25">
      <c r="T1887" s="2"/>
      <c r="U1887" s="2"/>
    </row>
    <row r="1888" spans="20:21" x14ac:dyDescent="0.25">
      <c r="T1888" s="2"/>
      <c r="U1888" s="2"/>
    </row>
    <row r="1889" spans="20:21" x14ac:dyDescent="0.25">
      <c r="T1889" s="2"/>
      <c r="U1889" s="2"/>
    </row>
    <row r="1890" spans="20:21" x14ac:dyDescent="0.25">
      <c r="T1890" s="2"/>
      <c r="U1890" s="2"/>
    </row>
    <row r="1891" spans="20:21" x14ac:dyDescent="0.25">
      <c r="T1891" s="2"/>
      <c r="U1891" s="2"/>
    </row>
    <row r="1892" spans="20:21" x14ac:dyDescent="0.25">
      <c r="T1892" s="2"/>
      <c r="U1892" s="2"/>
    </row>
    <row r="1893" spans="20:21" x14ac:dyDescent="0.25">
      <c r="T1893" s="2"/>
      <c r="U1893" s="2"/>
    </row>
    <row r="1894" spans="20:21" x14ac:dyDescent="0.25">
      <c r="T1894" s="2"/>
      <c r="U1894" s="2"/>
    </row>
    <row r="1895" spans="20:21" x14ac:dyDescent="0.25">
      <c r="T1895" s="2"/>
      <c r="U1895" s="2"/>
    </row>
    <row r="1896" spans="20:21" x14ac:dyDescent="0.25">
      <c r="T1896" s="2"/>
      <c r="U1896" s="2"/>
    </row>
    <row r="1897" spans="20:21" x14ac:dyDescent="0.25">
      <c r="T1897" s="2"/>
      <c r="U1897" s="2"/>
    </row>
    <row r="1898" spans="20:21" x14ac:dyDescent="0.25">
      <c r="T1898" s="2"/>
      <c r="U1898" s="2"/>
    </row>
    <row r="1899" spans="20:21" x14ac:dyDescent="0.25">
      <c r="T1899" s="2"/>
      <c r="U1899" s="2"/>
    </row>
    <row r="1900" spans="20:21" x14ac:dyDescent="0.25">
      <c r="T1900" s="2"/>
      <c r="U1900" s="2"/>
    </row>
    <row r="1901" spans="20:21" x14ac:dyDescent="0.25">
      <c r="T1901" s="2"/>
      <c r="U1901" s="2"/>
    </row>
    <row r="1902" spans="20:21" x14ac:dyDescent="0.25">
      <c r="T1902" s="2"/>
      <c r="U1902" s="2"/>
    </row>
    <row r="1903" spans="20:21" x14ac:dyDescent="0.25">
      <c r="T1903" s="2"/>
      <c r="U1903" s="2"/>
    </row>
    <row r="1904" spans="20:21" x14ac:dyDescent="0.25">
      <c r="T1904" s="2"/>
      <c r="U1904" s="2"/>
    </row>
    <row r="1905" spans="20:21" x14ac:dyDescent="0.25">
      <c r="T1905" s="2"/>
      <c r="U1905" s="2"/>
    </row>
    <row r="1906" spans="20:21" x14ac:dyDescent="0.25">
      <c r="T1906" s="2"/>
      <c r="U1906" s="2"/>
    </row>
    <row r="1907" spans="20:21" x14ac:dyDescent="0.25">
      <c r="T1907" s="2"/>
      <c r="U1907" s="2"/>
    </row>
    <row r="1908" spans="20:21" x14ac:dyDescent="0.25">
      <c r="T1908" s="2"/>
      <c r="U1908" s="2"/>
    </row>
    <row r="1909" spans="20:21" x14ac:dyDescent="0.25">
      <c r="T1909" s="2"/>
      <c r="U1909" s="2"/>
    </row>
    <row r="1910" spans="20:21" x14ac:dyDescent="0.25">
      <c r="T1910" s="2"/>
      <c r="U1910" s="2"/>
    </row>
    <row r="1911" spans="20:21" x14ac:dyDescent="0.25">
      <c r="T1911" s="2"/>
      <c r="U1911" s="2"/>
    </row>
    <row r="1912" spans="20:21" x14ac:dyDescent="0.25">
      <c r="T1912" s="2"/>
      <c r="U1912" s="2"/>
    </row>
    <row r="1913" spans="20:21" x14ac:dyDescent="0.25">
      <c r="T1913" s="2"/>
      <c r="U1913" s="2"/>
    </row>
    <row r="1914" spans="20:21" x14ac:dyDescent="0.25">
      <c r="T1914" s="2"/>
      <c r="U1914" s="2"/>
    </row>
    <row r="1915" spans="20:21" x14ac:dyDescent="0.25">
      <c r="T1915" s="2"/>
      <c r="U1915" s="2"/>
    </row>
    <row r="1916" spans="20:21" x14ac:dyDescent="0.25">
      <c r="T1916" s="2"/>
      <c r="U1916" s="2"/>
    </row>
    <row r="1917" spans="20:21" x14ac:dyDescent="0.25">
      <c r="T1917" s="2"/>
      <c r="U1917" s="2"/>
    </row>
    <row r="1918" spans="20:21" x14ac:dyDescent="0.25">
      <c r="T1918" s="2"/>
      <c r="U1918" s="2"/>
    </row>
    <row r="1919" spans="20:21" x14ac:dyDescent="0.25">
      <c r="T1919" s="2"/>
      <c r="U1919" s="2"/>
    </row>
    <row r="1920" spans="20:21" x14ac:dyDescent="0.25">
      <c r="T1920" s="2"/>
      <c r="U1920" s="2"/>
    </row>
    <row r="1921" spans="20:21" x14ac:dyDescent="0.25">
      <c r="T1921" s="2"/>
      <c r="U1921" s="2"/>
    </row>
    <row r="1922" spans="20:21" x14ac:dyDescent="0.25">
      <c r="T1922" s="2"/>
      <c r="U1922" s="2"/>
    </row>
    <row r="1923" spans="20:21" x14ac:dyDescent="0.25">
      <c r="T1923" s="2"/>
      <c r="U1923" s="2"/>
    </row>
    <row r="1924" spans="20:21" x14ac:dyDescent="0.25">
      <c r="T1924" s="2"/>
      <c r="U1924" s="2"/>
    </row>
    <row r="1925" spans="20:21" x14ac:dyDescent="0.25">
      <c r="T1925" s="2"/>
      <c r="U1925" s="2"/>
    </row>
    <row r="1926" spans="20:21" x14ac:dyDescent="0.25">
      <c r="T1926" s="2"/>
      <c r="U1926" s="2"/>
    </row>
    <row r="1927" spans="20:21" x14ac:dyDescent="0.25">
      <c r="T1927" s="2"/>
      <c r="U1927" s="2"/>
    </row>
    <row r="1928" spans="20:21" x14ac:dyDescent="0.25">
      <c r="T1928" s="2"/>
      <c r="U1928" s="2"/>
    </row>
    <row r="1929" spans="20:21" x14ac:dyDescent="0.25">
      <c r="T1929" s="2"/>
      <c r="U1929" s="2"/>
    </row>
    <row r="1930" spans="20:21" x14ac:dyDescent="0.25">
      <c r="T1930" s="2"/>
      <c r="U1930" s="2"/>
    </row>
    <row r="1931" spans="20:21" x14ac:dyDescent="0.25">
      <c r="T1931" s="2"/>
      <c r="U1931" s="2"/>
    </row>
    <row r="1932" spans="20:21" x14ac:dyDescent="0.25">
      <c r="T1932" s="2"/>
      <c r="U1932" s="2"/>
    </row>
    <row r="1933" spans="20:21" x14ac:dyDescent="0.25">
      <c r="T1933" s="2"/>
      <c r="U1933" s="2"/>
    </row>
    <row r="1934" spans="20:21" x14ac:dyDescent="0.25">
      <c r="T1934" s="2"/>
      <c r="U1934" s="2"/>
    </row>
    <row r="1935" spans="20:21" x14ac:dyDescent="0.25">
      <c r="T1935" s="2"/>
      <c r="U1935" s="2"/>
    </row>
    <row r="1936" spans="20:21" x14ac:dyDescent="0.25">
      <c r="T1936" s="2"/>
      <c r="U1936" s="2"/>
    </row>
    <row r="1937" spans="20:21" x14ac:dyDescent="0.25">
      <c r="T1937" s="2"/>
      <c r="U1937" s="2"/>
    </row>
    <row r="1938" spans="20:21" x14ac:dyDescent="0.25">
      <c r="T1938" s="2"/>
      <c r="U1938" s="2"/>
    </row>
    <row r="1939" spans="20:21" x14ac:dyDescent="0.25">
      <c r="T1939" s="2"/>
      <c r="U1939" s="2"/>
    </row>
    <row r="1940" spans="20:21" x14ac:dyDescent="0.25">
      <c r="T1940" s="2"/>
      <c r="U1940" s="2"/>
    </row>
    <row r="1941" spans="20:21" x14ac:dyDescent="0.25">
      <c r="T1941" s="2"/>
      <c r="U1941" s="2"/>
    </row>
    <row r="1942" spans="20:21" x14ac:dyDescent="0.25">
      <c r="T1942" s="2"/>
      <c r="U1942" s="2"/>
    </row>
    <row r="1943" spans="20:21" x14ac:dyDescent="0.25">
      <c r="T1943" s="2"/>
      <c r="U1943" s="2"/>
    </row>
    <row r="1944" spans="20:21" x14ac:dyDescent="0.25">
      <c r="T1944" s="2"/>
      <c r="U1944" s="2"/>
    </row>
    <row r="1945" spans="20:21" x14ac:dyDescent="0.25">
      <c r="T1945" s="2"/>
      <c r="U1945" s="2"/>
    </row>
    <row r="1946" spans="20:21" x14ac:dyDescent="0.25">
      <c r="T1946" s="2"/>
      <c r="U1946" s="2"/>
    </row>
    <row r="1947" spans="20:21" x14ac:dyDescent="0.25">
      <c r="T1947" s="2"/>
      <c r="U1947" s="2"/>
    </row>
    <row r="1948" spans="20:21" x14ac:dyDescent="0.25">
      <c r="T1948" s="2"/>
      <c r="U1948" s="2"/>
    </row>
    <row r="1949" spans="20:21" x14ac:dyDescent="0.25">
      <c r="T1949" s="2"/>
      <c r="U1949" s="2"/>
    </row>
    <row r="1950" spans="20:21" x14ac:dyDescent="0.25">
      <c r="T1950" s="2"/>
      <c r="U1950" s="2"/>
    </row>
    <row r="1951" spans="20:21" x14ac:dyDescent="0.25">
      <c r="T1951" s="2"/>
      <c r="U1951" s="2"/>
    </row>
    <row r="1952" spans="20:21" x14ac:dyDescent="0.25">
      <c r="T1952" s="2"/>
      <c r="U1952" s="2"/>
    </row>
    <row r="1953" spans="20:21" x14ac:dyDescent="0.25">
      <c r="T1953" s="2"/>
      <c r="U1953" s="2"/>
    </row>
    <row r="1954" spans="20:21" x14ac:dyDescent="0.25">
      <c r="T1954" s="2"/>
      <c r="U1954" s="2"/>
    </row>
    <row r="1955" spans="20:21" x14ac:dyDescent="0.25">
      <c r="T1955" s="2"/>
      <c r="U1955" s="2"/>
    </row>
    <row r="1956" spans="20:21" x14ac:dyDescent="0.25">
      <c r="T1956" s="2"/>
      <c r="U1956" s="2"/>
    </row>
    <row r="1957" spans="20:21" x14ac:dyDescent="0.25">
      <c r="T1957" s="2"/>
      <c r="U1957" s="2"/>
    </row>
    <row r="1958" spans="20:21" x14ac:dyDescent="0.25">
      <c r="T1958" s="2"/>
      <c r="U1958" s="2"/>
    </row>
    <row r="1959" spans="20:21" x14ac:dyDescent="0.25">
      <c r="T1959" s="2"/>
      <c r="U1959" s="2"/>
    </row>
    <row r="1960" spans="20:21" x14ac:dyDescent="0.25">
      <c r="T1960" s="2"/>
      <c r="U1960" s="2"/>
    </row>
    <row r="1961" spans="20:21" x14ac:dyDescent="0.25">
      <c r="T1961" s="2"/>
      <c r="U1961" s="2"/>
    </row>
    <row r="1962" spans="20:21" x14ac:dyDescent="0.25">
      <c r="T1962" s="2"/>
      <c r="U1962" s="2"/>
    </row>
    <row r="1963" spans="20:21" x14ac:dyDescent="0.25">
      <c r="T1963" s="2"/>
      <c r="U1963" s="2"/>
    </row>
    <row r="1964" spans="20:21" x14ac:dyDescent="0.25">
      <c r="T1964" s="2"/>
      <c r="U1964" s="2"/>
    </row>
    <row r="1965" spans="20:21" x14ac:dyDescent="0.25">
      <c r="T1965" s="2"/>
      <c r="U1965" s="2"/>
    </row>
    <row r="1966" spans="20:21" x14ac:dyDescent="0.25">
      <c r="T1966" s="2"/>
      <c r="U1966" s="2"/>
    </row>
    <row r="1967" spans="20:21" x14ac:dyDescent="0.25">
      <c r="T1967" s="2"/>
      <c r="U1967" s="2"/>
    </row>
    <row r="1968" spans="20:21" x14ac:dyDescent="0.25">
      <c r="T1968" s="2"/>
      <c r="U1968" s="2"/>
    </row>
    <row r="1969" spans="20:21" x14ac:dyDescent="0.25">
      <c r="T1969" s="2"/>
      <c r="U1969" s="2"/>
    </row>
    <row r="1970" spans="20:21" x14ac:dyDescent="0.25">
      <c r="T1970" s="2"/>
      <c r="U1970" s="2"/>
    </row>
    <row r="1971" spans="20:21" x14ac:dyDescent="0.25">
      <c r="T1971" s="2"/>
      <c r="U1971" s="2"/>
    </row>
    <row r="1972" spans="20:21" x14ac:dyDescent="0.25">
      <c r="T1972" s="2"/>
      <c r="U1972" s="2"/>
    </row>
    <row r="1973" spans="20:21" x14ac:dyDescent="0.25">
      <c r="T1973" s="2"/>
      <c r="U1973" s="2"/>
    </row>
    <row r="1974" spans="20:21" x14ac:dyDescent="0.25">
      <c r="T1974" s="2"/>
      <c r="U1974" s="2"/>
    </row>
    <row r="1975" spans="20:21" x14ac:dyDescent="0.25">
      <c r="T1975" s="2"/>
      <c r="U1975" s="2"/>
    </row>
    <row r="1976" spans="20:21" x14ac:dyDescent="0.25">
      <c r="T1976" s="2"/>
      <c r="U1976" s="2"/>
    </row>
    <row r="1977" spans="20:21" x14ac:dyDescent="0.25">
      <c r="T1977" s="2"/>
      <c r="U1977" s="2"/>
    </row>
    <row r="1978" spans="20:21" x14ac:dyDescent="0.25">
      <c r="T1978" s="2"/>
      <c r="U1978" s="2"/>
    </row>
    <row r="1979" spans="20:21" x14ac:dyDescent="0.25">
      <c r="T1979" s="2"/>
      <c r="U1979" s="2"/>
    </row>
    <row r="1980" spans="20:21" x14ac:dyDescent="0.25">
      <c r="T1980" s="2"/>
      <c r="U1980" s="2"/>
    </row>
    <row r="1981" spans="20:21" x14ac:dyDescent="0.25">
      <c r="T1981" s="2"/>
      <c r="U1981" s="2"/>
    </row>
    <row r="1982" spans="20:21" x14ac:dyDescent="0.25">
      <c r="T1982" s="2"/>
      <c r="U1982" s="2"/>
    </row>
    <row r="1983" spans="20:21" x14ac:dyDescent="0.25">
      <c r="T1983" s="2"/>
      <c r="U1983" s="2"/>
    </row>
    <row r="1984" spans="20:21" x14ac:dyDescent="0.25">
      <c r="T1984" s="2"/>
      <c r="U1984" s="2"/>
    </row>
    <row r="1985" spans="20:21" x14ac:dyDescent="0.25">
      <c r="T1985" s="2"/>
      <c r="U1985" s="2"/>
    </row>
    <row r="1986" spans="20:21" x14ac:dyDescent="0.25">
      <c r="T1986" s="2"/>
      <c r="U1986" s="2"/>
    </row>
    <row r="1987" spans="20:21" x14ac:dyDescent="0.25">
      <c r="T1987" s="2"/>
      <c r="U1987" s="2"/>
    </row>
    <row r="1988" spans="20:21" x14ac:dyDescent="0.25">
      <c r="T1988" s="2"/>
      <c r="U1988" s="2"/>
    </row>
    <row r="1989" spans="20:21" x14ac:dyDescent="0.25">
      <c r="T1989" s="2"/>
      <c r="U1989" s="2"/>
    </row>
    <row r="1990" spans="20:21" x14ac:dyDescent="0.25">
      <c r="T1990" s="2"/>
      <c r="U1990" s="2"/>
    </row>
    <row r="1991" spans="20:21" x14ac:dyDescent="0.25">
      <c r="T1991" s="2"/>
      <c r="U1991" s="2"/>
    </row>
    <row r="1992" spans="20:21" x14ac:dyDescent="0.25">
      <c r="T1992" s="2"/>
      <c r="U1992" s="2"/>
    </row>
    <row r="1993" spans="20:21" x14ac:dyDescent="0.25">
      <c r="T1993" s="2"/>
      <c r="U1993" s="2"/>
    </row>
    <row r="1994" spans="20:21" x14ac:dyDescent="0.25">
      <c r="T1994" s="2"/>
      <c r="U1994" s="2"/>
    </row>
    <row r="1995" spans="20:21" x14ac:dyDescent="0.25">
      <c r="T1995" s="2"/>
      <c r="U1995" s="2"/>
    </row>
    <row r="1996" spans="20:21" x14ac:dyDescent="0.25">
      <c r="T1996" s="2"/>
      <c r="U1996" s="2"/>
    </row>
    <row r="1997" spans="20:21" x14ac:dyDescent="0.25">
      <c r="T1997" s="2"/>
      <c r="U1997" s="2"/>
    </row>
    <row r="1998" spans="20:21" x14ac:dyDescent="0.25">
      <c r="T1998" s="2"/>
      <c r="U1998" s="2"/>
    </row>
    <row r="1999" spans="20:21" x14ac:dyDescent="0.25">
      <c r="T1999" s="2"/>
      <c r="U1999" s="2"/>
    </row>
    <row r="2000" spans="20:21" x14ac:dyDescent="0.25">
      <c r="T2000" s="2"/>
      <c r="U2000" s="2"/>
    </row>
    <row r="2001" spans="20:21" x14ac:dyDescent="0.25">
      <c r="T2001" s="2"/>
      <c r="U2001" s="2"/>
    </row>
    <row r="2002" spans="20:21" x14ac:dyDescent="0.25">
      <c r="T2002" s="2"/>
      <c r="U2002" s="2"/>
    </row>
    <row r="2003" spans="20:21" x14ac:dyDescent="0.25">
      <c r="T2003" s="2"/>
      <c r="U2003" s="2"/>
    </row>
    <row r="2004" spans="20:21" x14ac:dyDescent="0.25">
      <c r="T2004" s="2"/>
      <c r="U2004" s="2"/>
    </row>
    <row r="2005" spans="20:21" x14ac:dyDescent="0.25">
      <c r="T2005" s="2"/>
      <c r="U2005" s="2"/>
    </row>
    <row r="2006" spans="20:21" x14ac:dyDescent="0.25">
      <c r="T2006" s="2"/>
      <c r="U2006" s="2"/>
    </row>
    <row r="2007" spans="20:21" x14ac:dyDescent="0.25">
      <c r="T2007" s="2"/>
      <c r="U2007" s="2"/>
    </row>
    <row r="2008" spans="20:21" x14ac:dyDescent="0.25">
      <c r="T2008" s="2"/>
      <c r="U2008" s="2"/>
    </row>
    <row r="2009" spans="20:21" x14ac:dyDescent="0.25">
      <c r="T2009" s="2"/>
      <c r="U2009" s="2"/>
    </row>
    <row r="2010" spans="20:21" x14ac:dyDescent="0.25">
      <c r="T2010" s="2"/>
      <c r="U2010" s="2"/>
    </row>
    <row r="2011" spans="20:21" x14ac:dyDescent="0.25">
      <c r="T2011" s="2"/>
      <c r="U2011" s="2"/>
    </row>
    <row r="2012" spans="20:21" x14ac:dyDescent="0.25">
      <c r="T2012" s="2"/>
      <c r="U2012" s="2"/>
    </row>
    <row r="2013" spans="20:21" x14ac:dyDescent="0.25">
      <c r="T2013" s="2"/>
      <c r="U2013" s="2"/>
    </row>
    <row r="2014" spans="20:21" x14ac:dyDescent="0.25">
      <c r="T2014" s="2"/>
      <c r="U2014" s="2"/>
    </row>
    <row r="2015" spans="20:21" x14ac:dyDescent="0.25">
      <c r="T2015" s="2"/>
      <c r="U2015" s="2"/>
    </row>
    <row r="2016" spans="20:21" x14ac:dyDescent="0.25">
      <c r="T2016" s="2"/>
      <c r="U2016" s="2"/>
    </row>
    <row r="2017" spans="20:21" x14ac:dyDescent="0.25">
      <c r="T2017" s="2"/>
      <c r="U2017" s="2"/>
    </row>
    <row r="2018" spans="20:21" x14ac:dyDescent="0.25">
      <c r="T2018" s="2"/>
      <c r="U2018" s="2"/>
    </row>
    <row r="2019" spans="20:21" x14ac:dyDescent="0.25">
      <c r="T2019" s="2"/>
      <c r="U2019" s="2"/>
    </row>
    <row r="2020" spans="20:21" x14ac:dyDescent="0.25">
      <c r="T2020" s="2"/>
      <c r="U2020" s="2"/>
    </row>
    <row r="2021" spans="20:21" x14ac:dyDescent="0.25">
      <c r="T2021" s="2"/>
      <c r="U2021" s="2"/>
    </row>
    <row r="2022" spans="20:21" x14ac:dyDescent="0.25">
      <c r="T2022" s="2"/>
      <c r="U2022" s="2"/>
    </row>
    <row r="2023" spans="20:21" x14ac:dyDescent="0.25">
      <c r="T2023" s="2"/>
      <c r="U2023" s="2"/>
    </row>
    <row r="2024" spans="20:21" x14ac:dyDescent="0.25">
      <c r="T2024" s="2"/>
      <c r="U2024" s="2"/>
    </row>
    <row r="2025" spans="20:21" x14ac:dyDescent="0.25">
      <c r="T2025" s="2"/>
      <c r="U2025" s="2"/>
    </row>
    <row r="2026" spans="20:21" x14ac:dyDescent="0.25">
      <c r="T2026" s="2"/>
      <c r="U2026" s="2"/>
    </row>
    <row r="2027" spans="20:21" x14ac:dyDescent="0.25">
      <c r="T2027" s="2"/>
      <c r="U2027" s="2"/>
    </row>
    <row r="2028" spans="20:21" x14ac:dyDescent="0.25">
      <c r="T2028" s="2"/>
      <c r="U2028" s="2"/>
    </row>
    <row r="2029" spans="20:21" x14ac:dyDescent="0.25">
      <c r="T2029" s="2"/>
      <c r="U2029" s="2"/>
    </row>
    <row r="2030" spans="20:21" x14ac:dyDescent="0.25">
      <c r="T2030" s="2"/>
      <c r="U2030" s="2"/>
    </row>
    <row r="2031" spans="20:21" x14ac:dyDescent="0.25">
      <c r="T2031" s="2"/>
      <c r="U2031" s="2"/>
    </row>
    <row r="2032" spans="20:21" x14ac:dyDescent="0.25">
      <c r="T2032" s="2"/>
      <c r="U2032" s="2"/>
    </row>
    <row r="2033" spans="20:21" x14ac:dyDescent="0.25">
      <c r="T2033" s="2"/>
      <c r="U2033" s="2"/>
    </row>
    <row r="2034" spans="20:21" x14ac:dyDescent="0.25">
      <c r="T2034" s="2"/>
      <c r="U2034" s="2"/>
    </row>
    <row r="2035" spans="20:21" x14ac:dyDescent="0.25">
      <c r="T2035" s="2"/>
      <c r="U2035" s="2"/>
    </row>
    <row r="2036" spans="20:21" x14ac:dyDescent="0.25">
      <c r="T2036" s="2"/>
      <c r="U2036" s="2"/>
    </row>
    <row r="2037" spans="20:21" x14ac:dyDescent="0.25">
      <c r="T2037" s="2"/>
      <c r="U2037" s="2"/>
    </row>
    <row r="2038" spans="20:21" x14ac:dyDescent="0.25">
      <c r="T2038" s="2"/>
      <c r="U2038" s="2"/>
    </row>
    <row r="2039" spans="20:21" x14ac:dyDescent="0.25">
      <c r="T2039" s="2"/>
      <c r="U2039" s="2"/>
    </row>
    <row r="2040" spans="20:21" x14ac:dyDescent="0.25">
      <c r="T2040" s="2"/>
      <c r="U2040" s="2"/>
    </row>
    <row r="2041" spans="20:21" x14ac:dyDescent="0.25">
      <c r="T2041" s="2"/>
      <c r="U2041" s="2"/>
    </row>
    <row r="2042" spans="20:21" x14ac:dyDescent="0.25">
      <c r="T2042" s="2"/>
      <c r="U2042" s="2"/>
    </row>
    <row r="2043" spans="20:21" x14ac:dyDescent="0.25">
      <c r="T2043" s="2"/>
      <c r="U2043" s="2"/>
    </row>
    <row r="2044" spans="20:21" x14ac:dyDescent="0.25">
      <c r="T2044" s="2"/>
      <c r="U2044" s="2"/>
    </row>
    <row r="2045" spans="20:21" x14ac:dyDescent="0.25">
      <c r="T2045" s="2"/>
      <c r="U2045" s="2"/>
    </row>
    <row r="2046" spans="20:21" x14ac:dyDescent="0.25">
      <c r="T2046" s="2"/>
      <c r="U2046" s="2"/>
    </row>
    <row r="2047" spans="20:21" x14ac:dyDescent="0.25">
      <c r="T2047" s="2"/>
      <c r="U2047" s="2"/>
    </row>
    <row r="2048" spans="20:21" x14ac:dyDescent="0.25">
      <c r="T2048" s="2"/>
      <c r="U2048" s="2"/>
    </row>
    <row r="2049" spans="20:21" x14ac:dyDescent="0.25">
      <c r="T2049" s="2"/>
      <c r="U2049" s="2"/>
    </row>
    <row r="2050" spans="20:21" x14ac:dyDescent="0.25">
      <c r="T2050" s="2"/>
      <c r="U2050" s="2"/>
    </row>
    <row r="2051" spans="20:21" x14ac:dyDescent="0.25">
      <c r="T2051" s="2"/>
      <c r="U2051" s="2"/>
    </row>
    <row r="2052" spans="20:21" x14ac:dyDescent="0.25">
      <c r="T2052" s="2"/>
      <c r="U2052" s="2"/>
    </row>
    <row r="2053" spans="20:21" x14ac:dyDescent="0.25">
      <c r="T2053" s="2"/>
      <c r="U2053" s="2"/>
    </row>
    <row r="2054" spans="20:21" x14ac:dyDescent="0.25">
      <c r="T2054" s="2"/>
      <c r="U2054" s="2"/>
    </row>
    <row r="2055" spans="20:21" x14ac:dyDescent="0.25">
      <c r="T2055" s="2"/>
      <c r="U2055" s="2"/>
    </row>
    <row r="2056" spans="20:21" x14ac:dyDescent="0.25">
      <c r="T2056" s="2"/>
      <c r="U2056" s="2"/>
    </row>
    <row r="2057" spans="20:21" x14ac:dyDescent="0.25">
      <c r="T2057" s="2"/>
      <c r="U2057" s="2"/>
    </row>
    <row r="2058" spans="20:21" x14ac:dyDescent="0.25">
      <c r="T2058" s="2"/>
      <c r="U2058" s="2"/>
    </row>
    <row r="2059" spans="20:21" x14ac:dyDescent="0.25">
      <c r="T2059" s="2"/>
      <c r="U2059" s="2"/>
    </row>
    <row r="2060" spans="20:21" x14ac:dyDescent="0.25">
      <c r="T2060" s="2"/>
      <c r="U2060" s="2"/>
    </row>
    <row r="2061" spans="20:21" x14ac:dyDescent="0.25">
      <c r="T2061" s="2"/>
      <c r="U2061" s="2"/>
    </row>
    <row r="2062" spans="20:21" x14ac:dyDescent="0.25">
      <c r="T2062" s="2"/>
      <c r="U2062" s="2"/>
    </row>
    <row r="2063" spans="20:21" x14ac:dyDescent="0.25">
      <c r="T2063" s="2"/>
      <c r="U2063" s="2"/>
    </row>
    <row r="2064" spans="20:21" x14ac:dyDescent="0.25">
      <c r="T2064" s="2"/>
      <c r="U2064" s="2"/>
    </row>
    <row r="2065" spans="20:21" x14ac:dyDescent="0.25">
      <c r="T2065" s="2"/>
      <c r="U2065" s="2"/>
    </row>
    <row r="2066" spans="20:21" x14ac:dyDescent="0.25">
      <c r="T2066" s="2"/>
      <c r="U2066" s="2"/>
    </row>
    <row r="2067" spans="20:21" x14ac:dyDescent="0.25">
      <c r="T2067" s="2"/>
      <c r="U2067" s="2"/>
    </row>
    <row r="2068" spans="20:21" x14ac:dyDescent="0.25">
      <c r="T2068" s="2"/>
      <c r="U2068" s="2"/>
    </row>
    <row r="2069" spans="20:21" x14ac:dyDescent="0.25">
      <c r="T2069" s="2"/>
      <c r="U2069" s="2"/>
    </row>
    <row r="2070" spans="20:21" x14ac:dyDescent="0.25">
      <c r="T2070" s="2"/>
      <c r="U2070" s="2"/>
    </row>
    <row r="2071" spans="20:21" x14ac:dyDescent="0.25">
      <c r="T2071" s="2"/>
      <c r="U2071" s="2"/>
    </row>
    <row r="2072" spans="20:21" x14ac:dyDescent="0.25">
      <c r="T2072" s="2"/>
      <c r="U2072" s="2"/>
    </row>
    <row r="2073" spans="20:21" x14ac:dyDescent="0.25">
      <c r="T2073" s="2"/>
      <c r="U2073" s="2"/>
    </row>
    <row r="2074" spans="20:21" x14ac:dyDescent="0.25">
      <c r="T2074" s="2"/>
      <c r="U2074" s="2"/>
    </row>
    <row r="2075" spans="20:21" x14ac:dyDescent="0.25">
      <c r="T2075" s="2"/>
      <c r="U2075" s="2"/>
    </row>
    <row r="2076" spans="20:21" x14ac:dyDescent="0.25">
      <c r="T2076" s="2"/>
      <c r="U2076" s="2"/>
    </row>
    <row r="2077" spans="20:21" x14ac:dyDescent="0.25">
      <c r="T2077" s="2"/>
      <c r="U2077" s="2"/>
    </row>
    <row r="2078" spans="20:21" x14ac:dyDescent="0.25">
      <c r="T2078" s="2"/>
      <c r="U2078" s="2"/>
    </row>
    <row r="2079" spans="20:21" x14ac:dyDescent="0.25">
      <c r="T2079" s="2"/>
      <c r="U2079" s="2"/>
    </row>
    <row r="2080" spans="20:21" x14ac:dyDescent="0.25">
      <c r="T2080" s="2"/>
      <c r="U2080" s="2"/>
    </row>
    <row r="2081" spans="20:21" x14ac:dyDescent="0.25">
      <c r="T2081" s="2"/>
      <c r="U2081" s="2"/>
    </row>
    <row r="2082" spans="20:21" x14ac:dyDescent="0.25">
      <c r="T2082" s="2"/>
      <c r="U2082" s="2"/>
    </row>
    <row r="2083" spans="20:21" x14ac:dyDescent="0.25">
      <c r="T2083" s="2"/>
      <c r="U2083" s="2"/>
    </row>
    <row r="2084" spans="20:21" x14ac:dyDescent="0.25">
      <c r="T2084" s="2"/>
      <c r="U2084" s="2"/>
    </row>
    <row r="2085" spans="20:21" x14ac:dyDescent="0.25">
      <c r="T2085" s="2"/>
      <c r="U2085" s="2"/>
    </row>
    <row r="2086" spans="20:21" x14ac:dyDescent="0.25">
      <c r="T2086" s="2"/>
      <c r="U2086" s="2"/>
    </row>
    <row r="2087" spans="20:21" x14ac:dyDescent="0.25">
      <c r="T2087" s="2"/>
      <c r="U2087" s="2"/>
    </row>
    <row r="2088" spans="20:21" x14ac:dyDescent="0.25">
      <c r="T2088" s="2"/>
      <c r="U2088" s="2"/>
    </row>
    <row r="2089" spans="20:21" x14ac:dyDescent="0.25">
      <c r="T2089" s="2"/>
      <c r="U2089" s="2"/>
    </row>
    <row r="2090" spans="20:21" x14ac:dyDescent="0.25">
      <c r="T2090" s="2"/>
      <c r="U2090" s="2"/>
    </row>
    <row r="2091" spans="20:21" x14ac:dyDescent="0.25">
      <c r="T2091" s="2"/>
      <c r="U2091" s="2"/>
    </row>
    <row r="2092" spans="20:21" x14ac:dyDescent="0.25">
      <c r="T2092" s="2"/>
      <c r="U2092" s="2"/>
    </row>
    <row r="2093" spans="20:21" x14ac:dyDescent="0.25">
      <c r="T2093" s="2"/>
      <c r="U2093" s="2"/>
    </row>
    <row r="2094" spans="20:21" x14ac:dyDescent="0.25">
      <c r="T2094" s="2"/>
      <c r="U2094" s="2"/>
    </row>
    <row r="2095" spans="20:21" x14ac:dyDescent="0.25">
      <c r="T2095" s="2"/>
      <c r="U2095" s="2"/>
    </row>
    <row r="2096" spans="20:21" x14ac:dyDescent="0.25">
      <c r="T2096" s="2"/>
      <c r="U2096" s="2"/>
    </row>
    <row r="2097" spans="20:21" x14ac:dyDescent="0.25">
      <c r="T2097" s="2"/>
      <c r="U2097" s="2"/>
    </row>
    <row r="2098" spans="20:21" x14ac:dyDescent="0.25">
      <c r="T2098" s="2"/>
      <c r="U2098" s="2"/>
    </row>
    <row r="2099" spans="20:21" x14ac:dyDescent="0.25">
      <c r="T2099" s="2"/>
      <c r="U2099" s="2"/>
    </row>
    <row r="2100" spans="20:21" x14ac:dyDescent="0.25">
      <c r="T2100" s="2"/>
      <c r="U2100" s="2"/>
    </row>
    <row r="2101" spans="20:21" x14ac:dyDescent="0.25">
      <c r="T2101" s="2"/>
      <c r="U2101" s="2"/>
    </row>
    <row r="2102" spans="20:21" x14ac:dyDescent="0.25">
      <c r="T2102" s="2"/>
      <c r="U2102" s="2"/>
    </row>
    <row r="2103" spans="20:21" x14ac:dyDescent="0.25">
      <c r="T2103" s="2"/>
      <c r="U2103" s="2"/>
    </row>
    <row r="2104" spans="20:21" x14ac:dyDescent="0.25">
      <c r="T2104" s="2"/>
      <c r="U2104" s="2"/>
    </row>
    <row r="2105" spans="20:21" x14ac:dyDescent="0.25">
      <c r="T2105" s="2"/>
      <c r="U2105" s="2"/>
    </row>
    <row r="2106" spans="20:21" x14ac:dyDescent="0.25">
      <c r="T2106" s="2"/>
      <c r="U2106" s="2"/>
    </row>
    <row r="2107" spans="20:21" x14ac:dyDescent="0.25">
      <c r="T2107" s="2"/>
      <c r="U2107" s="2"/>
    </row>
    <row r="2108" spans="20:21" x14ac:dyDescent="0.25">
      <c r="T2108" s="2"/>
      <c r="U2108" s="2"/>
    </row>
    <row r="2109" spans="20:21" x14ac:dyDescent="0.25">
      <c r="T2109" s="2"/>
      <c r="U2109" s="2"/>
    </row>
    <row r="2110" spans="20:21" x14ac:dyDescent="0.25">
      <c r="T2110" s="2"/>
      <c r="U2110" s="2"/>
    </row>
    <row r="2111" spans="20:21" x14ac:dyDescent="0.25">
      <c r="T2111" s="2"/>
      <c r="U2111" s="2"/>
    </row>
    <row r="2112" spans="20:21" x14ac:dyDescent="0.25">
      <c r="T2112" s="2"/>
      <c r="U2112" s="2"/>
    </row>
    <row r="2113" spans="20:21" x14ac:dyDescent="0.25">
      <c r="T2113" s="2"/>
      <c r="U2113" s="2"/>
    </row>
    <row r="2114" spans="20:21" x14ac:dyDescent="0.25">
      <c r="T2114" s="2"/>
      <c r="U2114" s="2"/>
    </row>
    <row r="2115" spans="20:21" x14ac:dyDescent="0.25">
      <c r="T2115" s="2"/>
      <c r="U2115" s="2"/>
    </row>
    <row r="2116" spans="20:21" x14ac:dyDescent="0.25">
      <c r="T2116" s="2"/>
      <c r="U2116" s="2"/>
    </row>
    <row r="2117" spans="20:21" x14ac:dyDescent="0.25">
      <c r="T2117" s="2"/>
      <c r="U2117" s="2"/>
    </row>
    <row r="2118" spans="20:21" x14ac:dyDescent="0.25">
      <c r="T2118" s="2"/>
      <c r="U2118" s="2"/>
    </row>
    <row r="2119" spans="20:21" x14ac:dyDescent="0.25">
      <c r="T2119" s="2"/>
      <c r="U2119" s="2"/>
    </row>
    <row r="2120" spans="20:21" x14ac:dyDescent="0.25">
      <c r="T2120" s="2"/>
      <c r="U2120" s="2"/>
    </row>
    <row r="2121" spans="20:21" x14ac:dyDescent="0.25">
      <c r="T2121" s="2"/>
      <c r="U2121" s="2"/>
    </row>
    <row r="2122" spans="20:21" x14ac:dyDescent="0.25">
      <c r="T2122" s="2"/>
      <c r="U2122" s="2"/>
    </row>
    <row r="2123" spans="20:21" x14ac:dyDescent="0.25">
      <c r="T2123" s="2"/>
      <c r="U2123" s="2"/>
    </row>
    <row r="2124" spans="20:21" x14ac:dyDescent="0.25">
      <c r="T2124" s="2"/>
      <c r="U2124" s="2"/>
    </row>
    <row r="2125" spans="20:21" x14ac:dyDescent="0.25">
      <c r="T2125" s="2"/>
      <c r="U2125" s="2"/>
    </row>
    <row r="2126" spans="20:21" x14ac:dyDescent="0.25">
      <c r="T2126" s="2"/>
      <c r="U2126" s="2"/>
    </row>
    <row r="2127" spans="20:21" x14ac:dyDescent="0.25">
      <c r="T2127" s="2"/>
      <c r="U2127" s="2"/>
    </row>
    <row r="2128" spans="20:21" x14ac:dyDescent="0.25">
      <c r="T2128" s="2"/>
      <c r="U2128" s="2"/>
    </row>
    <row r="2129" spans="20:21" x14ac:dyDescent="0.25">
      <c r="T2129" s="2"/>
      <c r="U2129" s="2"/>
    </row>
    <row r="2130" spans="20:21" x14ac:dyDescent="0.25">
      <c r="T2130" s="2"/>
      <c r="U2130" s="2"/>
    </row>
    <row r="2131" spans="20:21" x14ac:dyDescent="0.25">
      <c r="T2131" s="2"/>
      <c r="U2131" s="2"/>
    </row>
    <row r="2132" spans="20:21" x14ac:dyDescent="0.25">
      <c r="T2132" s="2"/>
      <c r="U2132" s="2"/>
    </row>
    <row r="2133" spans="20:21" x14ac:dyDescent="0.25">
      <c r="T2133" s="2"/>
      <c r="U2133" s="2"/>
    </row>
    <row r="2134" spans="20:21" x14ac:dyDescent="0.25">
      <c r="T2134" s="2"/>
      <c r="U2134" s="2"/>
    </row>
    <row r="2135" spans="20:21" x14ac:dyDescent="0.25">
      <c r="T2135" s="2"/>
      <c r="U2135" s="2"/>
    </row>
    <row r="2136" spans="20:21" x14ac:dyDescent="0.25">
      <c r="T2136" s="2"/>
      <c r="U2136" s="2"/>
    </row>
    <row r="2137" spans="20:21" x14ac:dyDescent="0.25">
      <c r="T2137" s="2"/>
      <c r="U2137" s="2"/>
    </row>
    <row r="2138" spans="20:21" x14ac:dyDescent="0.25">
      <c r="T2138" s="2"/>
      <c r="U2138" s="2"/>
    </row>
    <row r="2139" spans="20:21" x14ac:dyDescent="0.25">
      <c r="T2139" s="2"/>
      <c r="U2139" s="2"/>
    </row>
    <row r="2140" spans="20:21" x14ac:dyDescent="0.25">
      <c r="T2140" s="2"/>
      <c r="U2140" s="2"/>
    </row>
    <row r="2141" spans="20:21" x14ac:dyDescent="0.25">
      <c r="T2141" s="2"/>
      <c r="U2141" s="2"/>
    </row>
    <row r="2142" spans="20:21" x14ac:dyDescent="0.25">
      <c r="T2142" s="2"/>
      <c r="U2142" s="2"/>
    </row>
    <row r="2143" spans="20:21" x14ac:dyDescent="0.25">
      <c r="T2143" s="2"/>
      <c r="U2143" s="2"/>
    </row>
    <row r="2144" spans="20:21" x14ac:dyDescent="0.25">
      <c r="T2144" s="2"/>
      <c r="U2144" s="2"/>
    </row>
    <row r="2145" spans="20:21" x14ac:dyDescent="0.25">
      <c r="T2145" s="2"/>
      <c r="U2145" s="2"/>
    </row>
    <row r="2146" spans="20:21" x14ac:dyDescent="0.25">
      <c r="T2146" s="2"/>
      <c r="U2146" s="2"/>
    </row>
    <row r="2147" spans="20:21" x14ac:dyDescent="0.25">
      <c r="T2147" s="2"/>
      <c r="U2147" s="2"/>
    </row>
    <row r="2148" spans="20:21" x14ac:dyDescent="0.25">
      <c r="T2148" s="2"/>
      <c r="U2148" s="2"/>
    </row>
    <row r="2149" spans="20:21" x14ac:dyDescent="0.25">
      <c r="T2149" s="2"/>
      <c r="U2149" s="2"/>
    </row>
    <row r="2150" spans="20:21" x14ac:dyDescent="0.25">
      <c r="T2150" s="2"/>
      <c r="U2150" s="2"/>
    </row>
    <row r="2151" spans="20:21" x14ac:dyDescent="0.25">
      <c r="T2151" s="2"/>
      <c r="U2151" s="2"/>
    </row>
    <row r="2152" spans="20:21" x14ac:dyDescent="0.25">
      <c r="T2152" s="2"/>
      <c r="U2152" s="2"/>
    </row>
    <row r="2153" spans="20:21" x14ac:dyDescent="0.25">
      <c r="T2153" s="2"/>
      <c r="U2153" s="2"/>
    </row>
    <row r="2154" spans="20:21" x14ac:dyDescent="0.25">
      <c r="T2154" s="2"/>
      <c r="U2154" s="2"/>
    </row>
    <row r="2155" spans="20:21" x14ac:dyDescent="0.25">
      <c r="T2155" s="2"/>
      <c r="U2155" s="2"/>
    </row>
    <row r="2156" spans="20:21" x14ac:dyDescent="0.25">
      <c r="T2156" s="2"/>
      <c r="U2156" s="2"/>
    </row>
    <row r="2157" spans="20:21" x14ac:dyDescent="0.25">
      <c r="T2157" s="2"/>
      <c r="U2157" s="2"/>
    </row>
    <row r="2158" spans="20:21" x14ac:dyDescent="0.25">
      <c r="T2158" s="2"/>
      <c r="U2158" s="2"/>
    </row>
    <row r="2159" spans="20:21" x14ac:dyDescent="0.25">
      <c r="T2159" s="2"/>
      <c r="U2159" s="2"/>
    </row>
    <row r="2160" spans="20:21" x14ac:dyDescent="0.25">
      <c r="T2160" s="2"/>
      <c r="U2160" s="2"/>
    </row>
    <row r="2161" spans="20:21" x14ac:dyDescent="0.25">
      <c r="T2161" s="2"/>
      <c r="U2161" s="2"/>
    </row>
    <row r="2162" spans="20:21" x14ac:dyDescent="0.25">
      <c r="T2162" s="2"/>
      <c r="U2162" s="2"/>
    </row>
    <row r="2163" spans="20:21" x14ac:dyDescent="0.25">
      <c r="T2163" s="2"/>
      <c r="U2163" s="2"/>
    </row>
    <row r="2164" spans="20:21" x14ac:dyDescent="0.25">
      <c r="T2164" s="2"/>
      <c r="U2164" s="2"/>
    </row>
    <row r="2165" spans="20:21" x14ac:dyDescent="0.25">
      <c r="T2165" s="2"/>
      <c r="U2165" s="2"/>
    </row>
    <row r="2166" spans="20:21" x14ac:dyDescent="0.25">
      <c r="T2166" s="2"/>
      <c r="U2166" s="2"/>
    </row>
    <row r="2167" spans="20:21" x14ac:dyDescent="0.25">
      <c r="T2167" s="2"/>
      <c r="U2167" s="2"/>
    </row>
    <row r="2168" spans="20:21" x14ac:dyDescent="0.25">
      <c r="T2168" s="2"/>
      <c r="U2168" s="2"/>
    </row>
    <row r="2169" spans="20:21" x14ac:dyDescent="0.25">
      <c r="T2169" s="2"/>
      <c r="U2169" s="2"/>
    </row>
    <row r="2170" spans="20:21" x14ac:dyDescent="0.25">
      <c r="T2170" s="2"/>
      <c r="U2170" s="2"/>
    </row>
    <row r="2171" spans="20:21" x14ac:dyDescent="0.25">
      <c r="T2171" s="2"/>
      <c r="U2171" s="2"/>
    </row>
    <row r="2172" spans="20:21" x14ac:dyDescent="0.25">
      <c r="T2172" s="2"/>
      <c r="U2172" s="2"/>
    </row>
    <row r="2173" spans="20:21" x14ac:dyDescent="0.25">
      <c r="T2173" s="2"/>
      <c r="U2173" s="2"/>
    </row>
    <row r="2174" spans="20:21" x14ac:dyDescent="0.25">
      <c r="T2174" s="2"/>
      <c r="U2174" s="2"/>
    </row>
    <row r="2175" spans="20:21" x14ac:dyDescent="0.25">
      <c r="T2175" s="2"/>
      <c r="U2175" s="2"/>
    </row>
    <row r="2176" spans="20:21" x14ac:dyDescent="0.25">
      <c r="T2176" s="2"/>
      <c r="U2176" s="2"/>
    </row>
    <row r="2177" spans="20:21" x14ac:dyDescent="0.25">
      <c r="T2177" s="2"/>
      <c r="U2177" s="2"/>
    </row>
    <row r="2178" spans="20:21" x14ac:dyDescent="0.25">
      <c r="T2178" s="2"/>
      <c r="U2178" s="2"/>
    </row>
    <row r="2179" spans="20:21" x14ac:dyDescent="0.25">
      <c r="T2179" s="2"/>
      <c r="U2179" s="2"/>
    </row>
    <row r="2180" spans="20:21" x14ac:dyDescent="0.25">
      <c r="T2180" s="2"/>
      <c r="U2180" s="2"/>
    </row>
    <row r="2181" spans="20:21" x14ac:dyDescent="0.25">
      <c r="T2181" s="2"/>
      <c r="U2181" s="2"/>
    </row>
    <row r="2182" spans="20:21" x14ac:dyDescent="0.25">
      <c r="T2182" s="2"/>
      <c r="U2182" s="2"/>
    </row>
    <row r="2183" spans="20:21" x14ac:dyDescent="0.25">
      <c r="T2183" s="2"/>
      <c r="U2183" s="2"/>
    </row>
    <row r="2184" spans="20:21" x14ac:dyDescent="0.25">
      <c r="T2184" s="2"/>
      <c r="U2184" s="2"/>
    </row>
    <row r="2185" spans="20:21" x14ac:dyDescent="0.25">
      <c r="T2185" s="2"/>
      <c r="U2185" s="2"/>
    </row>
    <row r="2186" spans="20:21" x14ac:dyDescent="0.25">
      <c r="T2186" s="2"/>
      <c r="U2186" s="2"/>
    </row>
    <row r="2187" spans="20:21" x14ac:dyDescent="0.25">
      <c r="T2187" s="2"/>
      <c r="U2187" s="2"/>
    </row>
    <row r="2188" spans="20:21" x14ac:dyDescent="0.25">
      <c r="T2188" s="2"/>
      <c r="U2188" s="2"/>
    </row>
    <row r="2189" spans="20:21" x14ac:dyDescent="0.25">
      <c r="T2189" s="2"/>
      <c r="U2189" s="2"/>
    </row>
    <row r="2190" spans="20:21" x14ac:dyDescent="0.25">
      <c r="T2190" s="2"/>
      <c r="U2190" s="2"/>
    </row>
    <row r="2191" spans="20:21" x14ac:dyDescent="0.25">
      <c r="T2191" s="2"/>
      <c r="U2191" s="2"/>
    </row>
    <row r="2192" spans="20:21" x14ac:dyDescent="0.25">
      <c r="T2192" s="2"/>
      <c r="U2192" s="2"/>
    </row>
    <row r="2193" spans="20:21" x14ac:dyDescent="0.25">
      <c r="T2193" s="2"/>
      <c r="U2193" s="2"/>
    </row>
    <row r="2194" spans="20:21" x14ac:dyDescent="0.25">
      <c r="T2194" s="2"/>
      <c r="U2194" s="2"/>
    </row>
    <row r="2195" spans="20:21" x14ac:dyDescent="0.25">
      <c r="T2195" s="2"/>
      <c r="U2195" s="2"/>
    </row>
    <row r="2196" spans="20:21" x14ac:dyDescent="0.25">
      <c r="T2196" s="2"/>
      <c r="U2196" s="2"/>
    </row>
    <row r="2197" spans="20:21" x14ac:dyDescent="0.25">
      <c r="T2197" s="2"/>
      <c r="U2197" s="2"/>
    </row>
    <row r="2198" spans="20:21" x14ac:dyDescent="0.25">
      <c r="T2198" s="2"/>
      <c r="U2198" s="2"/>
    </row>
    <row r="2199" spans="20:21" x14ac:dyDescent="0.25">
      <c r="T2199" s="2"/>
      <c r="U2199" s="2"/>
    </row>
    <row r="2200" spans="20:21" x14ac:dyDescent="0.25">
      <c r="T2200" s="2"/>
      <c r="U2200" s="2"/>
    </row>
    <row r="2201" spans="20:21" x14ac:dyDescent="0.25">
      <c r="T2201" s="2"/>
      <c r="U2201" s="2"/>
    </row>
    <row r="2202" spans="20:21" x14ac:dyDescent="0.25">
      <c r="T2202" s="2"/>
      <c r="U2202" s="2"/>
    </row>
    <row r="2203" spans="20:21" x14ac:dyDescent="0.25">
      <c r="T2203" s="2"/>
      <c r="U2203" s="2"/>
    </row>
    <row r="2204" spans="20:21" x14ac:dyDescent="0.25">
      <c r="T2204" s="2"/>
      <c r="U2204" s="2"/>
    </row>
    <row r="2205" spans="20:21" x14ac:dyDescent="0.25">
      <c r="T2205" s="2"/>
      <c r="U2205" s="2"/>
    </row>
    <row r="2206" spans="20:21" x14ac:dyDescent="0.25">
      <c r="T2206" s="2"/>
      <c r="U2206" s="2"/>
    </row>
    <row r="2207" spans="20:21" x14ac:dyDescent="0.25">
      <c r="T2207" s="2"/>
      <c r="U2207" s="2"/>
    </row>
    <row r="2208" spans="20:21" x14ac:dyDescent="0.25">
      <c r="T2208" s="2"/>
      <c r="U2208" s="2"/>
    </row>
    <row r="2209" spans="20:21" x14ac:dyDescent="0.25">
      <c r="T2209" s="2"/>
      <c r="U2209" s="2"/>
    </row>
    <row r="2210" spans="20:21" x14ac:dyDescent="0.25">
      <c r="T2210" s="2"/>
      <c r="U2210" s="2"/>
    </row>
    <row r="2211" spans="20:21" x14ac:dyDescent="0.25">
      <c r="T2211" s="2"/>
      <c r="U2211" s="2"/>
    </row>
    <row r="2212" spans="20:21" x14ac:dyDescent="0.25">
      <c r="T2212" s="2"/>
      <c r="U2212" s="2"/>
    </row>
    <row r="2213" spans="20:21" x14ac:dyDescent="0.25">
      <c r="T2213" s="2"/>
      <c r="U2213" s="2"/>
    </row>
    <row r="2214" spans="20:21" x14ac:dyDescent="0.25">
      <c r="T2214" s="2"/>
      <c r="U2214" s="2"/>
    </row>
    <row r="2215" spans="20:21" x14ac:dyDescent="0.25">
      <c r="T2215" s="2"/>
      <c r="U2215" s="2"/>
    </row>
    <row r="2216" spans="20:21" x14ac:dyDescent="0.25">
      <c r="T2216" s="2"/>
      <c r="U2216" s="2"/>
    </row>
    <row r="2217" spans="20:21" x14ac:dyDescent="0.25">
      <c r="T2217" s="2"/>
      <c r="U2217" s="2"/>
    </row>
    <row r="2218" spans="20:21" x14ac:dyDescent="0.25">
      <c r="T2218" s="2"/>
      <c r="U2218" s="2"/>
    </row>
    <row r="2219" spans="20:21" x14ac:dyDescent="0.25">
      <c r="T2219" s="2"/>
      <c r="U2219" s="2"/>
    </row>
    <row r="2220" spans="20:21" x14ac:dyDescent="0.25">
      <c r="T2220" s="2"/>
      <c r="U2220" s="2"/>
    </row>
    <row r="2221" spans="20:21" x14ac:dyDescent="0.25">
      <c r="T2221" s="2"/>
      <c r="U2221" s="2"/>
    </row>
    <row r="2222" spans="20:21" x14ac:dyDescent="0.25">
      <c r="T2222" s="2"/>
      <c r="U2222" s="2"/>
    </row>
    <row r="2223" spans="20:21" x14ac:dyDescent="0.25">
      <c r="T2223" s="2"/>
      <c r="U2223" s="2"/>
    </row>
    <row r="2224" spans="20:21" x14ac:dyDescent="0.25">
      <c r="T2224" s="2"/>
      <c r="U2224" s="2"/>
    </row>
    <row r="2225" spans="20:21" x14ac:dyDescent="0.25">
      <c r="T2225" s="2"/>
      <c r="U2225" s="2"/>
    </row>
    <row r="2226" spans="20:21" x14ac:dyDescent="0.25">
      <c r="T2226" s="2"/>
      <c r="U2226" s="2"/>
    </row>
    <row r="2227" spans="20:21" x14ac:dyDescent="0.25">
      <c r="T2227" s="2"/>
      <c r="U2227" s="2"/>
    </row>
    <row r="2228" spans="20:21" x14ac:dyDescent="0.25">
      <c r="T2228" s="2"/>
      <c r="U2228" s="2"/>
    </row>
    <row r="2229" spans="20:21" x14ac:dyDescent="0.25">
      <c r="T2229" s="2"/>
      <c r="U2229" s="2"/>
    </row>
    <row r="2230" spans="20:21" x14ac:dyDescent="0.25">
      <c r="T2230" s="2"/>
      <c r="U2230" s="2"/>
    </row>
    <row r="2231" spans="20:21" x14ac:dyDescent="0.25">
      <c r="T2231" s="2"/>
      <c r="U2231" s="2"/>
    </row>
    <row r="2232" spans="20:21" x14ac:dyDescent="0.25">
      <c r="T2232" s="2"/>
      <c r="U2232" s="2"/>
    </row>
    <row r="2233" spans="20:21" x14ac:dyDescent="0.25">
      <c r="T2233" s="2"/>
      <c r="U2233" s="2"/>
    </row>
    <row r="2234" spans="20:21" x14ac:dyDescent="0.25">
      <c r="T2234" s="2"/>
      <c r="U2234" s="2"/>
    </row>
    <row r="2235" spans="20:21" x14ac:dyDescent="0.25">
      <c r="T2235" s="2"/>
      <c r="U2235" s="2"/>
    </row>
    <row r="2236" spans="20:21" x14ac:dyDescent="0.25">
      <c r="T2236" s="2"/>
      <c r="U2236" s="2"/>
    </row>
    <row r="2237" spans="20:21" x14ac:dyDescent="0.25">
      <c r="T2237" s="2"/>
      <c r="U2237" s="2"/>
    </row>
    <row r="2238" spans="20:21" x14ac:dyDescent="0.25">
      <c r="T2238" s="2"/>
      <c r="U2238" s="2"/>
    </row>
    <row r="2239" spans="20:21" x14ac:dyDescent="0.25">
      <c r="T2239" s="2"/>
      <c r="U2239" s="2"/>
    </row>
    <row r="2240" spans="20:21" x14ac:dyDescent="0.25">
      <c r="T2240" s="2"/>
      <c r="U2240" s="2"/>
    </row>
    <row r="2241" spans="20:21" x14ac:dyDescent="0.25">
      <c r="T2241" s="2"/>
      <c r="U2241" s="2"/>
    </row>
    <row r="2242" spans="20:21" x14ac:dyDescent="0.25">
      <c r="T2242" s="2"/>
      <c r="U2242" s="2"/>
    </row>
    <row r="2243" spans="20:21" x14ac:dyDescent="0.25">
      <c r="T2243" s="2"/>
      <c r="U2243" s="2"/>
    </row>
    <row r="2244" spans="20:21" x14ac:dyDescent="0.25">
      <c r="T2244" s="2"/>
      <c r="U2244" s="2"/>
    </row>
    <row r="2245" spans="20:21" x14ac:dyDescent="0.25">
      <c r="T2245" s="2"/>
      <c r="U2245" s="2"/>
    </row>
    <row r="2246" spans="20:21" x14ac:dyDescent="0.25">
      <c r="T2246" s="2"/>
      <c r="U2246" s="2"/>
    </row>
    <row r="2247" spans="20:21" x14ac:dyDescent="0.25">
      <c r="T2247" s="2"/>
      <c r="U2247" s="2"/>
    </row>
    <row r="2248" spans="20:21" x14ac:dyDescent="0.25">
      <c r="T2248" s="2"/>
      <c r="U2248" s="2"/>
    </row>
    <row r="2249" spans="20:21" x14ac:dyDescent="0.25">
      <c r="T2249" s="2"/>
      <c r="U2249" s="2"/>
    </row>
    <row r="2250" spans="20:21" x14ac:dyDescent="0.25">
      <c r="T2250" s="2"/>
      <c r="U2250" s="2"/>
    </row>
    <row r="2251" spans="20:21" x14ac:dyDescent="0.25">
      <c r="T2251" s="2"/>
      <c r="U2251" s="2"/>
    </row>
    <row r="2252" spans="20:21" x14ac:dyDescent="0.25">
      <c r="T2252" s="2"/>
      <c r="U2252" s="2"/>
    </row>
    <row r="2253" spans="20:21" x14ac:dyDescent="0.25">
      <c r="T2253" s="2"/>
      <c r="U2253" s="2"/>
    </row>
    <row r="2254" spans="20:21" x14ac:dyDescent="0.25">
      <c r="T2254" s="2"/>
      <c r="U2254" s="2"/>
    </row>
    <row r="2255" spans="20:21" x14ac:dyDescent="0.25">
      <c r="T2255" s="2"/>
      <c r="U2255" s="2"/>
    </row>
    <row r="2256" spans="20:21" x14ac:dyDescent="0.25">
      <c r="T2256" s="2"/>
      <c r="U2256" s="2"/>
    </row>
    <row r="2257" spans="20:21" x14ac:dyDescent="0.25">
      <c r="T2257" s="2"/>
      <c r="U2257" s="2"/>
    </row>
    <row r="2258" spans="20:21" x14ac:dyDescent="0.25">
      <c r="T2258" s="2"/>
      <c r="U2258" s="2"/>
    </row>
    <row r="2259" spans="20:21" x14ac:dyDescent="0.25">
      <c r="T2259" s="2"/>
      <c r="U2259" s="2"/>
    </row>
    <row r="2260" spans="20:21" x14ac:dyDescent="0.25">
      <c r="T2260" s="2"/>
      <c r="U2260" s="2"/>
    </row>
    <row r="2261" spans="20:21" x14ac:dyDescent="0.25">
      <c r="T2261" s="2"/>
      <c r="U2261" s="2"/>
    </row>
    <row r="2262" spans="20:21" x14ac:dyDescent="0.25">
      <c r="T2262" s="2"/>
      <c r="U2262" s="2"/>
    </row>
    <row r="2263" spans="20:21" x14ac:dyDescent="0.25">
      <c r="T2263" s="2"/>
      <c r="U2263" s="2"/>
    </row>
    <row r="2264" spans="20:21" x14ac:dyDescent="0.25">
      <c r="T2264" s="2"/>
      <c r="U2264" s="2"/>
    </row>
    <row r="2265" spans="20:21" x14ac:dyDescent="0.25">
      <c r="T2265" s="2"/>
      <c r="U2265" s="2"/>
    </row>
    <row r="2266" spans="20:21" x14ac:dyDescent="0.25">
      <c r="T2266" s="2"/>
      <c r="U2266" s="2"/>
    </row>
    <row r="2267" spans="20:21" x14ac:dyDescent="0.25">
      <c r="T2267" s="2"/>
      <c r="U2267" s="2"/>
    </row>
    <row r="2268" spans="20:21" x14ac:dyDescent="0.25">
      <c r="T2268" s="2"/>
      <c r="U2268" s="2"/>
    </row>
    <row r="2269" spans="20:21" x14ac:dyDescent="0.25">
      <c r="T2269" s="2"/>
      <c r="U2269" s="2"/>
    </row>
    <row r="2270" spans="20:21" x14ac:dyDescent="0.25">
      <c r="T2270" s="2"/>
      <c r="U2270" s="2"/>
    </row>
    <row r="2271" spans="20:21" x14ac:dyDescent="0.25">
      <c r="T2271" s="2"/>
      <c r="U2271" s="2"/>
    </row>
    <row r="2272" spans="20:21" x14ac:dyDescent="0.25">
      <c r="T2272" s="2"/>
      <c r="U2272" s="2"/>
    </row>
    <row r="2273" spans="20:21" x14ac:dyDescent="0.25">
      <c r="T2273" s="2"/>
      <c r="U2273" s="2"/>
    </row>
    <row r="2274" spans="20:21" x14ac:dyDescent="0.25">
      <c r="T2274" s="2"/>
      <c r="U2274" s="2"/>
    </row>
    <row r="2275" spans="20:21" x14ac:dyDescent="0.25">
      <c r="T2275" s="2"/>
      <c r="U2275" s="2"/>
    </row>
    <row r="2276" spans="20:21" x14ac:dyDescent="0.25">
      <c r="T2276" s="2"/>
      <c r="U2276" s="2"/>
    </row>
    <row r="2277" spans="20:21" x14ac:dyDescent="0.25">
      <c r="T2277" s="2"/>
      <c r="U2277" s="2"/>
    </row>
    <row r="2278" spans="20:21" x14ac:dyDescent="0.25">
      <c r="T2278" s="2"/>
      <c r="U2278" s="2"/>
    </row>
    <row r="2279" spans="20:21" x14ac:dyDescent="0.25">
      <c r="T2279" s="2"/>
      <c r="U2279" s="2"/>
    </row>
    <row r="2280" spans="20:21" x14ac:dyDescent="0.25">
      <c r="T2280" s="2"/>
      <c r="U2280" s="2"/>
    </row>
    <row r="2281" spans="20:21" x14ac:dyDescent="0.25">
      <c r="T2281" s="2"/>
      <c r="U2281" s="2"/>
    </row>
    <row r="2282" spans="20:21" x14ac:dyDescent="0.25">
      <c r="T2282" s="2"/>
      <c r="U2282" s="2"/>
    </row>
    <row r="2283" spans="20:21" x14ac:dyDescent="0.25">
      <c r="T2283" s="2"/>
      <c r="U2283" s="2"/>
    </row>
    <row r="2284" spans="20:21" x14ac:dyDescent="0.25">
      <c r="T2284" s="2"/>
      <c r="U2284" s="2"/>
    </row>
    <row r="2285" spans="20:21" x14ac:dyDescent="0.25">
      <c r="T2285" s="2"/>
      <c r="U2285" s="2"/>
    </row>
    <row r="2286" spans="20:21" x14ac:dyDescent="0.25">
      <c r="T2286" s="2"/>
      <c r="U2286" s="2"/>
    </row>
    <row r="2287" spans="20:21" x14ac:dyDescent="0.25">
      <c r="T2287" s="2"/>
      <c r="U2287" s="2"/>
    </row>
    <row r="2288" spans="20:21" x14ac:dyDescent="0.25">
      <c r="T2288" s="2"/>
      <c r="U2288" s="2"/>
    </row>
    <row r="2289" spans="20:21" x14ac:dyDescent="0.25">
      <c r="T2289" s="2"/>
      <c r="U2289" s="2"/>
    </row>
    <row r="2290" spans="20:21" x14ac:dyDescent="0.25">
      <c r="T2290" s="2"/>
      <c r="U2290" s="2"/>
    </row>
    <row r="2291" spans="20:21" x14ac:dyDescent="0.25">
      <c r="T2291" s="2"/>
      <c r="U2291" s="2"/>
    </row>
    <row r="2292" spans="20:21" x14ac:dyDescent="0.25">
      <c r="T2292" s="2"/>
      <c r="U2292" s="2"/>
    </row>
    <row r="2293" spans="20:21" x14ac:dyDescent="0.25">
      <c r="T2293" s="2"/>
      <c r="U2293" s="2"/>
    </row>
    <row r="2294" spans="20:21" x14ac:dyDescent="0.25">
      <c r="T2294" s="2"/>
      <c r="U2294" s="2"/>
    </row>
    <row r="2295" spans="20:21" x14ac:dyDescent="0.25">
      <c r="T2295" s="2"/>
      <c r="U2295" s="2"/>
    </row>
    <row r="2296" spans="20:21" x14ac:dyDescent="0.25">
      <c r="T2296" s="2"/>
      <c r="U2296" s="2"/>
    </row>
    <row r="2297" spans="20:21" x14ac:dyDescent="0.25">
      <c r="T2297" s="2"/>
      <c r="U2297" s="2"/>
    </row>
    <row r="2298" spans="20:21" x14ac:dyDescent="0.25">
      <c r="T2298" s="2"/>
      <c r="U2298" s="2"/>
    </row>
    <row r="2299" spans="20:21" x14ac:dyDescent="0.25">
      <c r="T2299" s="2"/>
      <c r="U2299" s="2"/>
    </row>
    <row r="2300" spans="20:21" x14ac:dyDescent="0.25">
      <c r="T2300" s="2"/>
      <c r="U2300" s="2"/>
    </row>
    <row r="2301" spans="20:21" x14ac:dyDescent="0.25">
      <c r="T2301" s="2"/>
      <c r="U2301" s="2"/>
    </row>
    <row r="2302" spans="20:21" x14ac:dyDescent="0.25">
      <c r="T2302" s="2"/>
      <c r="U2302" s="2"/>
    </row>
    <row r="2303" spans="20:21" x14ac:dyDescent="0.25">
      <c r="T2303" s="2"/>
      <c r="U2303" s="2"/>
    </row>
    <row r="2304" spans="20:21" x14ac:dyDescent="0.25">
      <c r="T2304" s="2"/>
      <c r="U2304" s="2"/>
    </row>
    <row r="2305" spans="20:21" x14ac:dyDescent="0.25">
      <c r="T2305" s="2"/>
      <c r="U2305" s="2"/>
    </row>
    <row r="2306" spans="20:21" x14ac:dyDescent="0.25">
      <c r="T2306" s="2"/>
      <c r="U2306" s="2"/>
    </row>
    <row r="2307" spans="20:21" x14ac:dyDescent="0.25">
      <c r="T2307" s="2"/>
      <c r="U2307" s="2"/>
    </row>
    <row r="2308" spans="20:21" x14ac:dyDescent="0.25">
      <c r="T2308" s="2"/>
      <c r="U2308" s="2"/>
    </row>
    <row r="2309" spans="20:21" x14ac:dyDescent="0.25">
      <c r="T2309" s="2"/>
      <c r="U2309" s="2"/>
    </row>
    <row r="2310" spans="20:21" x14ac:dyDescent="0.25">
      <c r="T2310" s="2"/>
      <c r="U2310" s="2"/>
    </row>
    <row r="2311" spans="20:21" x14ac:dyDescent="0.25">
      <c r="T2311" s="2"/>
      <c r="U2311" s="2"/>
    </row>
    <row r="2312" spans="20:21" x14ac:dyDescent="0.25">
      <c r="T2312" s="2"/>
      <c r="U2312" s="2"/>
    </row>
    <row r="2313" spans="20:21" x14ac:dyDescent="0.25">
      <c r="T2313" s="2"/>
      <c r="U2313" s="2"/>
    </row>
    <row r="2314" spans="20:21" x14ac:dyDescent="0.25">
      <c r="T2314" s="2"/>
      <c r="U2314" s="2"/>
    </row>
    <row r="2315" spans="20:21" x14ac:dyDescent="0.25">
      <c r="T2315" s="2"/>
      <c r="U2315" s="2"/>
    </row>
    <row r="2316" spans="20:21" x14ac:dyDescent="0.25">
      <c r="T2316" s="2"/>
      <c r="U2316" s="2"/>
    </row>
    <row r="2317" spans="20:21" x14ac:dyDescent="0.25">
      <c r="T2317" s="2"/>
      <c r="U2317" s="2"/>
    </row>
    <row r="2318" spans="20:21" x14ac:dyDescent="0.25">
      <c r="T2318" s="2"/>
      <c r="U2318" s="2"/>
    </row>
    <row r="2319" spans="20:21" x14ac:dyDescent="0.25">
      <c r="T2319" s="2"/>
      <c r="U2319" s="2"/>
    </row>
    <row r="2320" spans="20:21" x14ac:dyDescent="0.25">
      <c r="T2320" s="2"/>
      <c r="U2320" s="2"/>
    </row>
    <row r="2321" spans="20:21" x14ac:dyDescent="0.25">
      <c r="T2321" s="2"/>
      <c r="U2321" s="2"/>
    </row>
    <row r="2322" spans="20:21" x14ac:dyDescent="0.25">
      <c r="T2322" s="2"/>
      <c r="U2322" s="2"/>
    </row>
    <row r="2323" spans="20:21" x14ac:dyDescent="0.25">
      <c r="T2323" s="2"/>
      <c r="U2323" s="2"/>
    </row>
    <row r="2324" spans="20:21" x14ac:dyDescent="0.25">
      <c r="T2324" s="2"/>
      <c r="U2324" s="2"/>
    </row>
    <row r="2325" spans="20:21" x14ac:dyDescent="0.25">
      <c r="T2325" s="2"/>
      <c r="U2325" s="2"/>
    </row>
    <row r="2326" spans="20:21" x14ac:dyDescent="0.25">
      <c r="T2326" s="2"/>
      <c r="U2326" s="2"/>
    </row>
    <row r="2327" spans="20:21" x14ac:dyDescent="0.25">
      <c r="T2327" s="2"/>
      <c r="U2327" s="2"/>
    </row>
    <row r="2328" spans="20:21" x14ac:dyDescent="0.25">
      <c r="T2328" s="2"/>
      <c r="U2328" s="2"/>
    </row>
    <row r="2329" spans="20:21" x14ac:dyDescent="0.25">
      <c r="T2329" s="2"/>
      <c r="U2329" s="2"/>
    </row>
    <row r="2330" spans="20:21" x14ac:dyDescent="0.25">
      <c r="T2330" s="2"/>
      <c r="U2330" s="2"/>
    </row>
    <row r="2331" spans="20:21" x14ac:dyDescent="0.25">
      <c r="T2331" s="2"/>
      <c r="U2331" s="2"/>
    </row>
    <row r="2332" spans="20:21" x14ac:dyDescent="0.25">
      <c r="T2332" s="2"/>
      <c r="U2332" s="2"/>
    </row>
    <row r="2333" spans="20:21" x14ac:dyDescent="0.25">
      <c r="T2333" s="2"/>
      <c r="U2333" s="2"/>
    </row>
    <row r="2334" spans="20:21" x14ac:dyDescent="0.25">
      <c r="T2334" s="2"/>
      <c r="U2334" s="2"/>
    </row>
    <row r="2335" spans="20:21" x14ac:dyDescent="0.25">
      <c r="T2335" s="2"/>
      <c r="U2335" s="2"/>
    </row>
    <row r="2336" spans="20:21" x14ac:dyDescent="0.25">
      <c r="T2336" s="2"/>
      <c r="U2336" s="2"/>
    </row>
    <row r="2337" spans="20:21" x14ac:dyDescent="0.25">
      <c r="T2337" s="2"/>
      <c r="U2337" s="2"/>
    </row>
    <row r="2338" spans="20:21" x14ac:dyDescent="0.25">
      <c r="T2338" s="2"/>
      <c r="U2338" s="2"/>
    </row>
    <row r="2339" spans="20:21" x14ac:dyDescent="0.25">
      <c r="T2339" s="2"/>
      <c r="U2339" s="2"/>
    </row>
    <row r="2340" spans="20:21" x14ac:dyDescent="0.25">
      <c r="T2340" s="2"/>
      <c r="U2340" s="2"/>
    </row>
    <row r="2341" spans="20:21" x14ac:dyDescent="0.25">
      <c r="T2341" s="2"/>
      <c r="U2341" s="2"/>
    </row>
    <row r="2342" spans="20:21" x14ac:dyDescent="0.25">
      <c r="T2342" s="2"/>
      <c r="U2342" s="2"/>
    </row>
    <row r="2343" spans="20:21" x14ac:dyDescent="0.25">
      <c r="T2343" s="2"/>
      <c r="U2343" s="2"/>
    </row>
    <row r="2344" spans="20:21" x14ac:dyDescent="0.25">
      <c r="T2344" s="2"/>
      <c r="U2344" s="2"/>
    </row>
    <row r="2345" spans="20:21" x14ac:dyDescent="0.25">
      <c r="T2345" s="2"/>
      <c r="U2345" s="2"/>
    </row>
    <row r="2346" spans="20:21" x14ac:dyDescent="0.25">
      <c r="T2346" s="2"/>
      <c r="U2346" s="2"/>
    </row>
    <row r="2347" spans="20:21" x14ac:dyDescent="0.25">
      <c r="T2347" s="2"/>
      <c r="U2347" s="2"/>
    </row>
    <row r="2348" spans="20:21" x14ac:dyDescent="0.25">
      <c r="T2348" s="2"/>
      <c r="U2348" s="2"/>
    </row>
    <row r="2349" spans="20:21" x14ac:dyDescent="0.25">
      <c r="T2349" s="2"/>
      <c r="U2349" s="2"/>
    </row>
    <row r="2350" spans="20:21" x14ac:dyDescent="0.25">
      <c r="T2350" s="2"/>
      <c r="U2350" s="2"/>
    </row>
    <row r="2351" spans="20:21" x14ac:dyDescent="0.25">
      <c r="T2351" s="2"/>
      <c r="U2351" s="2"/>
    </row>
    <row r="2352" spans="20:21" x14ac:dyDescent="0.25">
      <c r="T2352" s="2"/>
      <c r="U2352" s="2"/>
    </row>
    <row r="2353" spans="20:21" x14ac:dyDescent="0.25">
      <c r="T2353" s="2"/>
      <c r="U2353" s="2"/>
    </row>
    <row r="2354" spans="20:21" x14ac:dyDescent="0.25">
      <c r="T2354" s="2"/>
      <c r="U2354" s="2"/>
    </row>
    <row r="2355" spans="20:21" x14ac:dyDescent="0.25">
      <c r="T2355" s="2"/>
      <c r="U2355" s="2"/>
    </row>
    <row r="2356" spans="20:21" x14ac:dyDescent="0.25">
      <c r="T2356" s="2"/>
      <c r="U2356" s="2"/>
    </row>
    <row r="2357" spans="20:21" x14ac:dyDescent="0.25">
      <c r="T2357" s="2"/>
      <c r="U2357" s="2"/>
    </row>
    <row r="2358" spans="20:21" x14ac:dyDescent="0.25">
      <c r="T2358" s="2"/>
      <c r="U2358" s="2"/>
    </row>
    <row r="2359" spans="20:21" x14ac:dyDescent="0.25">
      <c r="T2359" s="2"/>
      <c r="U2359" s="2"/>
    </row>
    <row r="2360" spans="20:21" x14ac:dyDescent="0.25">
      <c r="T2360" s="2"/>
      <c r="U2360" s="2"/>
    </row>
    <row r="2361" spans="20:21" x14ac:dyDescent="0.25">
      <c r="T2361" s="2"/>
      <c r="U2361" s="2"/>
    </row>
    <row r="2362" spans="20:21" x14ac:dyDescent="0.25">
      <c r="T2362" s="2"/>
      <c r="U2362" s="2"/>
    </row>
    <row r="2363" spans="20:21" x14ac:dyDescent="0.25">
      <c r="T2363" s="2"/>
      <c r="U2363" s="2"/>
    </row>
    <row r="2364" spans="20:21" x14ac:dyDescent="0.25">
      <c r="T2364" s="2"/>
      <c r="U2364" s="2"/>
    </row>
    <row r="2365" spans="20:21" x14ac:dyDescent="0.25">
      <c r="T2365" s="2"/>
      <c r="U2365" s="2"/>
    </row>
    <row r="2366" spans="20:21" x14ac:dyDescent="0.25">
      <c r="T2366" s="2"/>
      <c r="U2366" s="2"/>
    </row>
    <row r="2367" spans="20:21" x14ac:dyDescent="0.25">
      <c r="T2367" s="2"/>
      <c r="U2367" s="2"/>
    </row>
    <row r="2368" spans="20:21" x14ac:dyDescent="0.25">
      <c r="T2368" s="2"/>
      <c r="U2368" s="2"/>
    </row>
    <row r="2369" spans="20:21" x14ac:dyDescent="0.25">
      <c r="T2369" s="2"/>
      <c r="U2369" s="2"/>
    </row>
    <row r="2370" spans="20:21" x14ac:dyDescent="0.25">
      <c r="T2370" s="2"/>
      <c r="U2370" s="2"/>
    </row>
    <row r="2371" spans="20:21" x14ac:dyDescent="0.25">
      <c r="T2371" s="2"/>
      <c r="U2371" s="2"/>
    </row>
    <row r="2372" spans="20:21" x14ac:dyDescent="0.25">
      <c r="T2372" s="2"/>
      <c r="U2372" s="2"/>
    </row>
    <row r="2373" spans="20:21" x14ac:dyDescent="0.25">
      <c r="T2373" s="2"/>
      <c r="U2373" s="2"/>
    </row>
    <row r="2374" spans="20:21" x14ac:dyDescent="0.25">
      <c r="T2374" s="2"/>
      <c r="U2374" s="2"/>
    </row>
    <row r="2375" spans="20:21" x14ac:dyDescent="0.25">
      <c r="T2375" s="2"/>
      <c r="U2375" s="2"/>
    </row>
    <row r="2376" spans="20:21" x14ac:dyDescent="0.25">
      <c r="T2376" s="2"/>
      <c r="U2376" s="2"/>
    </row>
    <row r="2377" spans="20:21" x14ac:dyDescent="0.25">
      <c r="T2377" s="2"/>
      <c r="U2377" s="2"/>
    </row>
    <row r="2378" spans="20:21" x14ac:dyDescent="0.25">
      <c r="T2378" s="2"/>
      <c r="U2378" s="2"/>
    </row>
    <row r="2379" spans="20:21" x14ac:dyDescent="0.25">
      <c r="T2379" s="2"/>
      <c r="U2379" s="2"/>
    </row>
    <row r="2380" spans="20:21" x14ac:dyDescent="0.25">
      <c r="T2380" s="2"/>
      <c r="U2380" s="2"/>
    </row>
    <row r="2381" spans="20:21" x14ac:dyDescent="0.25">
      <c r="T2381" s="2"/>
      <c r="U2381" s="2"/>
    </row>
    <row r="2382" spans="20:21" x14ac:dyDescent="0.25">
      <c r="T2382" s="2"/>
      <c r="U2382" s="2"/>
    </row>
    <row r="2383" spans="20:21" x14ac:dyDescent="0.25">
      <c r="T2383" s="2"/>
      <c r="U2383" s="2"/>
    </row>
    <row r="2384" spans="20:21" x14ac:dyDescent="0.25">
      <c r="T2384" s="2"/>
      <c r="U2384" s="2"/>
    </row>
    <row r="2385" spans="20:21" x14ac:dyDescent="0.25">
      <c r="T2385" s="2"/>
      <c r="U2385" s="2"/>
    </row>
    <row r="2386" spans="20:21" x14ac:dyDescent="0.25">
      <c r="T2386" s="2"/>
      <c r="U2386" s="2"/>
    </row>
    <row r="2387" spans="20:21" x14ac:dyDescent="0.25">
      <c r="T2387" s="2"/>
      <c r="U2387" s="2"/>
    </row>
    <row r="2388" spans="20:21" x14ac:dyDescent="0.25">
      <c r="T2388" s="2"/>
      <c r="U2388" s="2"/>
    </row>
    <row r="2389" spans="20:21" x14ac:dyDescent="0.25">
      <c r="T2389" s="2"/>
      <c r="U2389" s="2"/>
    </row>
    <row r="2390" spans="20:21" x14ac:dyDescent="0.25">
      <c r="T2390" s="2"/>
      <c r="U2390" s="2"/>
    </row>
    <row r="2391" spans="20:21" x14ac:dyDescent="0.25">
      <c r="T2391" s="2"/>
      <c r="U2391" s="2"/>
    </row>
    <row r="2392" spans="20:21" x14ac:dyDescent="0.25">
      <c r="T2392" s="2"/>
      <c r="U2392" s="2"/>
    </row>
    <row r="2393" spans="20:21" x14ac:dyDescent="0.25">
      <c r="T2393" s="2"/>
      <c r="U2393" s="2"/>
    </row>
    <row r="2394" spans="20:21" x14ac:dyDescent="0.25">
      <c r="T2394" s="2"/>
      <c r="U2394" s="2"/>
    </row>
    <row r="2395" spans="20:21" x14ac:dyDescent="0.25">
      <c r="T2395" s="2"/>
      <c r="U2395" s="2"/>
    </row>
    <row r="2396" spans="20:21" x14ac:dyDescent="0.25">
      <c r="T2396" s="2"/>
      <c r="U2396" s="2"/>
    </row>
    <row r="2397" spans="20:21" x14ac:dyDescent="0.25">
      <c r="T2397" s="2"/>
      <c r="U2397" s="2"/>
    </row>
    <row r="2398" spans="20:21" x14ac:dyDescent="0.25">
      <c r="T2398" s="2"/>
      <c r="U2398" s="2"/>
    </row>
    <row r="2399" spans="20:21" x14ac:dyDescent="0.25">
      <c r="T2399" s="2"/>
      <c r="U2399" s="2"/>
    </row>
    <row r="2400" spans="20:21" x14ac:dyDescent="0.25">
      <c r="T2400" s="2"/>
      <c r="U2400" s="2"/>
    </row>
    <row r="2401" spans="20:21" x14ac:dyDescent="0.25">
      <c r="T2401" s="2"/>
      <c r="U2401" s="2"/>
    </row>
    <row r="2402" spans="20:21" x14ac:dyDescent="0.25">
      <c r="T2402" s="2"/>
      <c r="U2402" s="2"/>
    </row>
    <row r="2403" spans="20:21" x14ac:dyDescent="0.25">
      <c r="T2403" s="2"/>
      <c r="U2403" s="2"/>
    </row>
    <row r="2404" spans="20:21" x14ac:dyDescent="0.25">
      <c r="T2404" s="2"/>
      <c r="U2404" s="2"/>
    </row>
    <row r="2405" spans="20:21" x14ac:dyDescent="0.25">
      <c r="T2405" s="2"/>
      <c r="U2405" s="2"/>
    </row>
    <row r="2406" spans="20:21" x14ac:dyDescent="0.25">
      <c r="T2406" s="2"/>
      <c r="U2406" s="2"/>
    </row>
    <row r="2407" spans="20:21" x14ac:dyDescent="0.25">
      <c r="T2407" s="2"/>
      <c r="U2407" s="2"/>
    </row>
    <row r="2408" spans="20:21" x14ac:dyDescent="0.25">
      <c r="T2408" s="2"/>
      <c r="U2408" s="2"/>
    </row>
    <row r="2409" spans="20:21" x14ac:dyDescent="0.25">
      <c r="T2409" s="2"/>
      <c r="U2409" s="2"/>
    </row>
    <row r="2410" spans="20:21" x14ac:dyDescent="0.25">
      <c r="T2410" s="2"/>
      <c r="U2410" s="2"/>
    </row>
    <row r="2411" spans="20:21" x14ac:dyDescent="0.25">
      <c r="T2411" s="2"/>
      <c r="U2411" s="2"/>
    </row>
    <row r="2412" spans="20:21" x14ac:dyDescent="0.25">
      <c r="T2412" s="2"/>
      <c r="U2412" s="2"/>
    </row>
    <row r="2413" spans="20:21" x14ac:dyDescent="0.25">
      <c r="T2413" s="2"/>
      <c r="U2413" s="2"/>
    </row>
    <row r="2414" spans="20:21" x14ac:dyDescent="0.25">
      <c r="T2414" s="2"/>
      <c r="U2414" s="2"/>
    </row>
    <row r="2415" spans="20:21" x14ac:dyDescent="0.25">
      <c r="T2415" s="2"/>
      <c r="U2415" s="2"/>
    </row>
    <row r="2416" spans="20:21" x14ac:dyDescent="0.25">
      <c r="T2416" s="2"/>
      <c r="U2416" s="2"/>
    </row>
    <row r="2417" spans="20:21" x14ac:dyDescent="0.25">
      <c r="T2417" s="2"/>
      <c r="U2417" s="2"/>
    </row>
    <row r="2418" spans="20:21" x14ac:dyDescent="0.25">
      <c r="T2418" s="2"/>
      <c r="U2418" s="2"/>
    </row>
    <row r="2419" spans="20:21" x14ac:dyDescent="0.25">
      <c r="T2419" s="2"/>
      <c r="U2419" s="2"/>
    </row>
    <row r="2420" spans="20:21" x14ac:dyDescent="0.25">
      <c r="T2420" s="2"/>
      <c r="U2420" s="2"/>
    </row>
    <row r="2421" spans="20:21" x14ac:dyDescent="0.25">
      <c r="T2421" s="2"/>
      <c r="U2421" s="2"/>
    </row>
    <row r="2422" spans="20:21" x14ac:dyDescent="0.25">
      <c r="T2422" s="2"/>
      <c r="U2422" s="2"/>
    </row>
    <row r="2423" spans="20:21" x14ac:dyDescent="0.25">
      <c r="T2423" s="2"/>
      <c r="U2423" s="2"/>
    </row>
    <row r="2424" spans="20:21" x14ac:dyDescent="0.25">
      <c r="T2424" s="2"/>
      <c r="U2424" s="2"/>
    </row>
    <row r="2425" spans="20:21" x14ac:dyDescent="0.25">
      <c r="T2425" s="2"/>
      <c r="U2425" s="2"/>
    </row>
    <row r="2426" spans="20:21" x14ac:dyDescent="0.25">
      <c r="T2426" s="2"/>
      <c r="U2426" s="2"/>
    </row>
    <row r="2427" spans="20:21" x14ac:dyDescent="0.25">
      <c r="T2427" s="2"/>
      <c r="U2427" s="2"/>
    </row>
    <row r="2428" spans="20:21" x14ac:dyDescent="0.25">
      <c r="T2428" s="2"/>
      <c r="U2428" s="2"/>
    </row>
    <row r="2429" spans="20:21" x14ac:dyDescent="0.25">
      <c r="T2429" s="2"/>
      <c r="U2429" s="2"/>
    </row>
    <row r="2430" spans="20:21" x14ac:dyDescent="0.25">
      <c r="T2430" s="2"/>
      <c r="U2430" s="2"/>
    </row>
    <row r="2431" spans="20:21" x14ac:dyDescent="0.25">
      <c r="T2431" s="2"/>
      <c r="U2431" s="2"/>
    </row>
    <row r="2432" spans="20:21" x14ac:dyDescent="0.25">
      <c r="T2432" s="2"/>
      <c r="U2432" s="2"/>
    </row>
    <row r="2433" spans="20:21" x14ac:dyDescent="0.25">
      <c r="T2433" s="2"/>
      <c r="U2433" s="2"/>
    </row>
    <row r="2434" spans="20:21" x14ac:dyDescent="0.25">
      <c r="T2434" s="2"/>
      <c r="U2434" s="2"/>
    </row>
    <row r="2435" spans="20:21" x14ac:dyDescent="0.25">
      <c r="T2435" s="2"/>
      <c r="U2435" s="2"/>
    </row>
    <row r="2436" spans="20:21" x14ac:dyDescent="0.25">
      <c r="T2436" s="2"/>
      <c r="U2436" s="2"/>
    </row>
    <row r="2437" spans="20:21" x14ac:dyDescent="0.25">
      <c r="T2437" s="2"/>
      <c r="U2437" s="2"/>
    </row>
    <row r="2438" spans="20:21" x14ac:dyDescent="0.25">
      <c r="T2438" s="2"/>
      <c r="U2438" s="2"/>
    </row>
    <row r="2439" spans="20:21" x14ac:dyDescent="0.25">
      <c r="T2439" s="2"/>
      <c r="U2439" s="2"/>
    </row>
    <row r="2440" spans="20:21" x14ac:dyDescent="0.25">
      <c r="T2440" s="2"/>
      <c r="U2440" s="2"/>
    </row>
    <row r="2441" spans="20:21" x14ac:dyDescent="0.25">
      <c r="T2441" s="2"/>
      <c r="U2441" s="2"/>
    </row>
    <row r="2442" spans="20:21" x14ac:dyDescent="0.25">
      <c r="T2442" s="2"/>
      <c r="U2442" s="2"/>
    </row>
    <row r="2443" spans="20:21" x14ac:dyDescent="0.25">
      <c r="T2443" s="2"/>
      <c r="U2443" s="2"/>
    </row>
    <row r="2444" spans="20:21" x14ac:dyDescent="0.25">
      <c r="T2444" s="2"/>
      <c r="U2444" s="2"/>
    </row>
    <row r="2445" spans="20:21" x14ac:dyDescent="0.25">
      <c r="T2445" s="2"/>
      <c r="U2445" s="2"/>
    </row>
    <row r="2446" spans="20:21" x14ac:dyDescent="0.25">
      <c r="T2446" s="2"/>
      <c r="U2446" s="2"/>
    </row>
    <row r="2447" spans="20:21" x14ac:dyDescent="0.25">
      <c r="T2447" s="2"/>
      <c r="U2447" s="2"/>
    </row>
    <row r="2448" spans="20:21" x14ac:dyDescent="0.25">
      <c r="T2448" s="2"/>
      <c r="U2448" s="2"/>
    </row>
    <row r="2449" spans="20:21" x14ac:dyDescent="0.25">
      <c r="T2449" s="2"/>
      <c r="U2449" s="2"/>
    </row>
    <row r="2450" spans="20:21" x14ac:dyDescent="0.25">
      <c r="T2450" s="2"/>
      <c r="U2450" s="2"/>
    </row>
    <row r="2451" spans="20:21" x14ac:dyDescent="0.25">
      <c r="T2451" s="2"/>
      <c r="U2451" s="2"/>
    </row>
    <row r="2452" spans="20:21" x14ac:dyDescent="0.25">
      <c r="T2452" s="2"/>
      <c r="U2452" s="2"/>
    </row>
    <row r="2453" spans="20:21" x14ac:dyDescent="0.25">
      <c r="T2453" s="2"/>
      <c r="U2453" s="2"/>
    </row>
    <row r="2454" spans="20:21" x14ac:dyDescent="0.25">
      <c r="T2454" s="2"/>
      <c r="U2454" s="2"/>
    </row>
    <row r="2455" spans="20:21" x14ac:dyDescent="0.25">
      <c r="T2455" s="2"/>
      <c r="U2455" s="2"/>
    </row>
    <row r="2456" spans="20:21" x14ac:dyDescent="0.25">
      <c r="T2456" s="2"/>
      <c r="U2456" s="2"/>
    </row>
    <row r="2457" spans="20:21" x14ac:dyDescent="0.25">
      <c r="T2457" s="2"/>
      <c r="U2457" s="2"/>
    </row>
    <row r="2458" spans="20:21" x14ac:dyDescent="0.25">
      <c r="T2458" s="2"/>
      <c r="U2458" s="2"/>
    </row>
    <row r="2459" spans="20:21" x14ac:dyDescent="0.25">
      <c r="T2459" s="2"/>
      <c r="U2459" s="2"/>
    </row>
    <row r="2460" spans="20:21" x14ac:dyDescent="0.25">
      <c r="T2460" s="2"/>
      <c r="U2460" s="2"/>
    </row>
    <row r="2461" spans="20:21" x14ac:dyDescent="0.25">
      <c r="T2461" s="2"/>
      <c r="U2461" s="2"/>
    </row>
    <row r="2462" spans="20:21" x14ac:dyDescent="0.25">
      <c r="T2462" s="2"/>
      <c r="U2462" s="2"/>
    </row>
    <row r="2463" spans="20:21" x14ac:dyDescent="0.25">
      <c r="T2463" s="2"/>
      <c r="U2463" s="2"/>
    </row>
    <row r="2464" spans="20:21" x14ac:dyDescent="0.25">
      <c r="T2464" s="2"/>
      <c r="U2464" s="2"/>
    </row>
    <row r="2465" spans="20:21" x14ac:dyDescent="0.25">
      <c r="T2465" s="2"/>
      <c r="U2465" s="2"/>
    </row>
    <row r="2466" spans="20:21" x14ac:dyDescent="0.25">
      <c r="T2466" s="2"/>
      <c r="U2466" s="2"/>
    </row>
    <row r="2467" spans="20:21" x14ac:dyDescent="0.25">
      <c r="T2467" s="2"/>
      <c r="U2467" s="2"/>
    </row>
    <row r="2468" spans="20:21" x14ac:dyDescent="0.25">
      <c r="T2468" s="2"/>
      <c r="U2468" s="2"/>
    </row>
    <row r="2469" spans="20:21" x14ac:dyDescent="0.25">
      <c r="T2469" s="2"/>
      <c r="U2469" s="2"/>
    </row>
    <row r="2470" spans="20:21" x14ac:dyDescent="0.25">
      <c r="T2470" s="2"/>
      <c r="U2470" s="2"/>
    </row>
    <row r="2471" spans="20:21" x14ac:dyDescent="0.25">
      <c r="T2471" s="2"/>
      <c r="U2471" s="2"/>
    </row>
    <row r="2472" spans="20:21" x14ac:dyDescent="0.25">
      <c r="T2472" s="2"/>
      <c r="U2472" s="2"/>
    </row>
    <row r="2473" spans="20:21" x14ac:dyDescent="0.25">
      <c r="T2473" s="2"/>
      <c r="U2473" s="2"/>
    </row>
    <row r="2474" spans="20:21" x14ac:dyDescent="0.25">
      <c r="T2474" s="2"/>
      <c r="U2474" s="2"/>
    </row>
    <row r="2475" spans="20:21" x14ac:dyDescent="0.25">
      <c r="T2475" s="2"/>
      <c r="U2475" s="2"/>
    </row>
    <row r="2476" spans="20:21" x14ac:dyDescent="0.25">
      <c r="T2476" s="2"/>
      <c r="U2476" s="2"/>
    </row>
    <row r="2477" spans="20:21" x14ac:dyDescent="0.25">
      <c r="T2477" s="2"/>
      <c r="U2477" s="2"/>
    </row>
    <row r="2478" spans="20:21" x14ac:dyDescent="0.25">
      <c r="T2478" s="2"/>
      <c r="U2478" s="2"/>
    </row>
    <row r="2479" spans="20:21" x14ac:dyDescent="0.25">
      <c r="T2479" s="2"/>
      <c r="U2479" s="2"/>
    </row>
    <row r="2480" spans="20:21" x14ac:dyDescent="0.25">
      <c r="T2480" s="2"/>
      <c r="U2480" s="2"/>
    </row>
    <row r="2481" spans="20:21" x14ac:dyDescent="0.25">
      <c r="T2481" s="2"/>
      <c r="U2481" s="2"/>
    </row>
    <row r="2482" spans="20:21" x14ac:dyDescent="0.25">
      <c r="T2482" s="2"/>
      <c r="U2482" s="2"/>
    </row>
    <row r="2483" spans="20:21" x14ac:dyDescent="0.25">
      <c r="T2483" s="2"/>
      <c r="U2483" s="2"/>
    </row>
    <row r="2484" spans="20:21" x14ac:dyDescent="0.25">
      <c r="T2484" s="2"/>
      <c r="U2484" s="2"/>
    </row>
    <row r="2485" spans="20:21" x14ac:dyDescent="0.25">
      <c r="T2485" s="2"/>
      <c r="U2485" s="2"/>
    </row>
    <row r="2486" spans="20:21" x14ac:dyDescent="0.25">
      <c r="T2486" s="2"/>
      <c r="U2486" s="2"/>
    </row>
    <row r="2487" spans="20:21" x14ac:dyDescent="0.25">
      <c r="T2487" s="2"/>
      <c r="U2487" s="2"/>
    </row>
    <row r="2488" spans="20:21" x14ac:dyDescent="0.25">
      <c r="T2488" s="2"/>
      <c r="U2488" s="2"/>
    </row>
    <row r="2489" spans="20:21" x14ac:dyDescent="0.25">
      <c r="T2489" s="2"/>
      <c r="U2489" s="2"/>
    </row>
    <row r="2490" spans="20:21" x14ac:dyDescent="0.25">
      <c r="T2490" s="2"/>
      <c r="U2490" s="2"/>
    </row>
    <row r="2491" spans="20:21" x14ac:dyDescent="0.25">
      <c r="T2491" s="2"/>
      <c r="U2491" s="2"/>
    </row>
    <row r="2492" spans="20:21" x14ac:dyDescent="0.25">
      <c r="T2492" s="2"/>
      <c r="U2492" s="2"/>
    </row>
    <row r="2493" spans="20:21" x14ac:dyDescent="0.25">
      <c r="T2493" s="2"/>
      <c r="U2493" s="2"/>
    </row>
    <row r="2494" spans="20:21" x14ac:dyDescent="0.25">
      <c r="T2494" s="2"/>
      <c r="U2494" s="2"/>
    </row>
    <row r="2495" spans="20:21" x14ac:dyDescent="0.25">
      <c r="T2495" s="2"/>
      <c r="U2495" s="2"/>
    </row>
    <row r="2496" spans="20:21" x14ac:dyDescent="0.25">
      <c r="T2496" s="2"/>
      <c r="U2496" s="2"/>
    </row>
    <row r="2497" spans="20:21" x14ac:dyDescent="0.25">
      <c r="T2497" s="2"/>
      <c r="U2497" s="2"/>
    </row>
    <row r="2498" spans="20:21" x14ac:dyDescent="0.25">
      <c r="T2498" s="2"/>
      <c r="U2498" s="2"/>
    </row>
    <row r="2499" spans="20:21" x14ac:dyDescent="0.25">
      <c r="T2499" s="2"/>
      <c r="U2499" s="2"/>
    </row>
    <row r="2500" spans="20:21" x14ac:dyDescent="0.25">
      <c r="T2500" s="2"/>
      <c r="U2500" s="2"/>
    </row>
    <row r="2501" spans="20:21" x14ac:dyDescent="0.25">
      <c r="T2501" s="2"/>
      <c r="U2501" s="2"/>
    </row>
    <row r="2502" spans="20:21" x14ac:dyDescent="0.25">
      <c r="T2502" s="2"/>
      <c r="U2502" s="2"/>
    </row>
    <row r="2503" spans="20:21" x14ac:dyDescent="0.25">
      <c r="T2503" s="2"/>
      <c r="U2503" s="2"/>
    </row>
    <row r="2504" spans="20:21" x14ac:dyDescent="0.25">
      <c r="T2504" s="2"/>
      <c r="U2504" s="2"/>
    </row>
    <row r="2505" spans="20:21" x14ac:dyDescent="0.25">
      <c r="T2505" s="2"/>
      <c r="U2505" s="2"/>
    </row>
    <row r="2506" spans="20:21" x14ac:dyDescent="0.25">
      <c r="T2506" s="2"/>
      <c r="U2506" s="2"/>
    </row>
    <row r="2507" spans="20:21" x14ac:dyDescent="0.25">
      <c r="T2507" s="2"/>
      <c r="U2507" s="2"/>
    </row>
    <row r="2508" spans="20:21" x14ac:dyDescent="0.25">
      <c r="T2508" s="2"/>
      <c r="U2508" s="2"/>
    </row>
    <row r="2509" spans="20:21" x14ac:dyDescent="0.25">
      <c r="T2509" s="2"/>
      <c r="U2509" s="2"/>
    </row>
    <row r="2510" spans="20:21" x14ac:dyDescent="0.25">
      <c r="T2510" s="2"/>
      <c r="U2510" s="2"/>
    </row>
    <row r="2511" spans="20:21" x14ac:dyDescent="0.25">
      <c r="T2511" s="2"/>
      <c r="U2511" s="2"/>
    </row>
    <row r="2512" spans="20:21" x14ac:dyDescent="0.25">
      <c r="T2512" s="2"/>
      <c r="U2512" s="2"/>
    </row>
    <row r="2513" spans="20:21" x14ac:dyDescent="0.25">
      <c r="T2513" s="2"/>
      <c r="U2513" s="2"/>
    </row>
    <row r="2514" spans="20:21" x14ac:dyDescent="0.25">
      <c r="T2514" s="2"/>
      <c r="U2514" s="2"/>
    </row>
    <row r="2515" spans="20:21" x14ac:dyDescent="0.25">
      <c r="T2515" s="2"/>
      <c r="U2515" s="2"/>
    </row>
    <row r="2516" spans="20:21" x14ac:dyDescent="0.25">
      <c r="T2516" s="2"/>
      <c r="U2516" s="2"/>
    </row>
    <row r="2517" spans="20:21" x14ac:dyDescent="0.25">
      <c r="T2517" s="2"/>
      <c r="U2517" s="2"/>
    </row>
    <row r="2518" spans="20:21" x14ac:dyDescent="0.25">
      <c r="T2518" s="2"/>
      <c r="U2518" s="2"/>
    </row>
    <row r="2519" spans="20:21" x14ac:dyDescent="0.25">
      <c r="T2519" s="2"/>
      <c r="U2519" s="2"/>
    </row>
    <row r="2520" spans="20:21" x14ac:dyDescent="0.25">
      <c r="T2520" s="2"/>
      <c r="U2520" s="2"/>
    </row>
    <row r="2521" spans="20:21" x14ac:dyDescent="0.25">
      <c r="T2521" s="2"/>
      <c r="U2521" s="2"/>
    </row>
    <row r="2522" spans="20:21" x14ac:dyDescent="0.25">
      <c r="T2522" s="2"/>
      <c r="U2522" s="2"/>
    </row>
    <row r="2523" spans="20:21" x14ac:dyDescent="0.25">
      <c r="T2523" s="2"/>
      <c r="U2523" s="2"/>
    </row>
    <row r="2524" spans="20:21" x14ac:dyDescent="0.25">
      <c r="T2524" s="2"/>
      <c r="U2524" s="2"/>
    </row>
    <row r="2525" spans="20:21" x14ac:dyDescent="0.25">
      <c r="T2525" s="2"/>
      <c r="U2525" s="2"/>
    </row>
    <row r="2526" spans="20:21" x14ac:dyDescent="0.25">
      <c r="T2526" s="2"/>
      <c r="U2526" s="2"/>
    </row>
    <row r="2527" spans="20:21" x14ac:dyDescent="0.25">
      <c r="T2527" s="2"/>
      <c r="U2527" s="2"/>
    </row>
    <row r="2528" spans="20:21" x14ac:dyDescent="0.25">
      <c r="T2528" s="2"/>
      <c r="U2528" s="2"/>
    </row>
    <row r="2529" spans="20:21" x14ac:dyDescent="0.25">
      <c r="T2529" s="2"/>
      <c r="U2529" s="2"/>
    </row>
    <row r="2530" spans="20:21" x14ac:dyDescent="0.25">
      <c r="T2530" s="2"/>
      <c r="U2530" s="2"/>
    </row>
    <row r="2531" spans="20:21" x14ac:dyDescent="0.25">
      <c r="T2531" s="2"/>
      <c r="U2531" s="2"/>
    </row>
    <row r="2532" spans="20:21" x14ac:dyDescent="0.25">
      <c r="T2532" s="2"/>
      <c r="U2532" s="2"/>
    </row>
    <row r="2533" spans="20:21" x14ac:dyDescent="0.25">
      <c r="T2533" s="2"/>
      <c r="U2533" s="2"/>
    </row>
    <row r="2534" spans="20:21" x14ac:dyDescent="0.25">
      <c r="T2534" s="2"/>
      <c r="U2534" s="2"/>
    </row>
    <row r="2535" spans="20:21" x14ac:dyDescent="0.25">
      <c r="T2535" s="2"/>
      <c r="U2535" s="2"/>
    </row>
    <row r="2536" spans="20:21" x14ac:dyDescent="0.25">
      <c r="T2536" s="2"/>
      <c r="U2536" s="2"/>
    </row>
    <row r="2537" spans="20:21" x14ac:dyDescent="0.25">
      <c r="T2537" s="2"/>
      <c r="U2537" s="2"/>
    </row>
    <row r="2538" spans="20:21" x14ac:dyDescent="0.25">
      <c r="T2538" s="2"/>
      <c r="U2538" s="2"/>
    </row>
    <row r="2539" spans="20:21" x14ac:dyDescent="0.25">
      <c r="T2539" s="2"/>
      <c r="U2539" s="2"/>
    </row>
    <row r="2540" spans="20:21" x14ac:dyDescent="0.25">
      <c r="T2540" s="2"/>
      <c r="U2540" s="2"/>
    </row>
    <row r="2541" spans="20:21" x14ac:dyDescent="0.25">
      <c r="T2541" s="2"/>
      <c r="U2541" s="2"/>
    </row>
    <row r="2542" spans="20:21" x14ac:dyDescent="0.25">
      <c r="T2542" s="2"/>
      <c r="U2542" s="2"/>
    </row>
    <row r="2543" spans="20:21" x14ac:dyDescent="0.25">
      <c r="T2543" s="2"/>
      <c r="U2543" s="2"/>
    </row>
    <row r="2544" spans="20:21" x14ac:dyDescent="0.25">
      <c r="T2544" s="2"/>
      <c r="U2544" s="2"/>
    </row>
    <row r="2545" spans="20:21" x14ac:dyDescent="0.25">
      <c r="T2545" s="2"/>
      <c r="U2545" s="2"/>
    </row>
    <row r="2546" spans="20:21" x14ac:dyDescent="0.25">
      <c r="T2546" s="2"/>
      <c r="U2546" s="2"/>
    </row>
    <row r="2547" spans="20:21" x14ac:dyDescent="0.25">
      <c r="T2547" s="2"/>
      <c r="U2547" s="2"/>
    </row>
    <row r="2548" spans="20:21" x14ac:dyDescent="0.25">
      <c r="T2548" s="2"/>
      <c r="U2548" s="2"/>
    </row>
    <row r="2549" spans="20:21" x14ac:dyDescent="0.25">
      <c r="T2549" s="2"/>
      <c r="U2549" s="2"/>
    </row>
    <row r="2550" spans="20:21" x14ac:dyDescent="0.25">
      <c r="T2550" s="2"/>
      <c r="U2550" s="2"/>
    </row>
    <row r="2551" spans="20:21" x14ac:dyDescent="0.25">
      <c r="T2551" s="2"/>
      <c r="U2551" s="2"/>
    </row>
    <row r="2552" spans="20:21" x14ac:dyDescent="0.25">
      <c r="T2552" s="2"/>
      <c r="U2552" s="2"/>
    </row>
    <row r="2553" spans="20:21" x14ac:dyDescent="0.25">
      <c r="T2553" s="2"/>
      <c r="U2553" s="2"/>
    </row>
    <row r="2554" spans="20:21" x14ac:dyDescent="0.25">
      <c r="T2554" s="2"/>
      <c r="U2554" s="2"/>
    </row>
    <row r="2555" spans="20:21" x14ac:dyDescent="0.25">
      <c r="T2555" s="2"/>
      <c r="U2555" s="2"/>
    </row>
    <row r="2556" spans="20:21" x14ac:dyDescent="0.25">
      <c r="T2556" s="2"/>
      <c r="U2556" s="2"/>
    </row>
    <row r="2557" spans="20:21" x14ac:dyDescent="0.25">
      <c r="T2557" s="2"/>
      <c r="U2557" s="2"/>
    </row>
    <row r="2558" spans="20:21" x14ac:dyDescent="0.25">
      <c r="T2558" s="2"/>
      <c r="U2558" s="2"/>
    </row>
    <row r="2559" spans="20:21" x14ac:dyDescent="0.25">
      <c r="T2559" s="2"/>
      <c r="U2559" s="2"/>
    </row>
    <row r="2560" spans="20:21" x14ac:dyDescent="0.25">
      <c r="T2560" s="2"/>
      <c r="U2560" s="2"/>
    </row>
    <row r="2561" spans="20:21" x14ac:dyDescent="0.25">
      <c r="T2561" s="2"/>
      <c r="U2561" s="2"/>
    </row>
    <row r="2562" spans="20:21" x14ac:dyDescent="0.25">
      <c r="T2562" s="2"/>
      <c r="U2562" s="2"/>
    </row>
    <row r="2563" spans="20:21" x14ac:dyDescent="0.25">
      <c r="T2563" s="2"/>
      <c r="U2563" s="2"/>
    </row>
    <row r="2564" spans="20:21" x14ac:dyDescent="0.25">
      <c r="T2564" s="2"/>
      <c r="U2564" s="2"/>
    </row>
    <row r="2565" spans="20:21" x14ac:dyDescent="0.25">
      <c r="T2565" s="2"/>
      <c r="U2565" s="2"/>
    </row>
    <row r="2566" spans="20:21" x14ac:dyDescent="0.25">
      <c r="T2566" s="2"/>
      <c r="U2566" s="2"/>
    </row>
    <row r="2567" spans="20:21" x14ac:dyDescent="0.25">
      <c r="T2567" s="2"/>
      <c r="U2567" s="2"/>
    </row>
    <row r="2568" spans="20:21" x14ac:dyDescent="0.25">
      <c r="T2568" s="2"/>
      <c r="U2568" s="2"/>
    </row>
    <row r="2569" spans="20:21" x14ac:dyDescent="0.25">
      <c r="T2569" s="2"/>
      <c r="U2569" s="2"/>
    </row>
    <row r="2570" spans="20:21" x14ac:dyDescent="0.25">
      <c r="T2570" s="2"/>
      <c r="U2570" s="2"/>
    </row>
    <row r="2571" spans="20:21" x14ac:dyDescent="0.25">
      <c r="T2571" s="2"/>
      <c r="U2571" s="2"/>
    </row>
    <row r="2572" spans="20:21" x14ac:dyDescent="0.25">
      <c r="T2572" s="2"/>
      <c r="U2572" s="2"/>
    </row>
    <row r="2573" spans="20:21" x14ac:dyDescent="0.25">
      <c r="T2573" s="2"/>
      <c r="U2573" s="2"/>
    </row>
    <row r="2574" spans="20:21" x14ac:dyDescent="0.25">
      <c r="T2574" s="2"/>
      <c r="U2574" s="2"/>
    </row>
    <row r="2575" spans="20:21" x14ac:dyDescent="0.25">
      <c r="T2575" s="2"/>
      <c r="U2575" s="2"/>
    </row>
    <row r="2576" spans="20:21" x14ac:dyDescent="0.25">
      <c r="T2576" s="2"/>
      <c r="U2576" s="2"/>
    </row>
    <row r="2577" spans="20:21" x14ac:dyDescent="0.25">
      <c r="T2577" s="2"/>
      <c r="U2577" s="2"/>
    </row>
    <row r="2578" spans="20:21" x14ac:dyDescent="0.25">
      <c r="T2578" s="2"/>
      <c r="U2578" s="2"/>
    </row>
    <row r="2579" spans="20:21" x14ac:dyDescent="0.25">
      <c r="T2579" s="2"/>
      <c r="U2579" s="2"/>
    </row>
    <row r="2580" spans="20:21" x14ac:dyDescent="0.25">
      <c r="T2580" s="2"/>
      <c r="U2580" s="2"/>
    </row>
    <row r="2581" spans="20:21" x14ac:dyDescent="0.25">
      <c r="T2581" s="2"/>
      <c r="U2581" s="2"/>
    </row>
    <row r="2582" spans="20:21" x14ac:dyDescent="0.25">
      <c r="T2582" s="2"/>
      <c r="U2582" s="2"/>
    </row>
    <row r="2583" spans="20:21" x14ac:dyDescent="0.25">
      <c r="T2583" s="2"/>
      <c r="U2583" s="2"/>
    </row>
    <row r="2584" spans="20:21" x14ac:dyDescent="0.25">
      <c r="T2584" s="2"/>
      <c r="U2584" s="2"/>
    </row>
    <row r="2585" spans="20:21" x14ac:dyDescent="0.25">
      <c r="T2585" s="2"/>
      <c r="U2585" s="2"/>
    </row>
    <row r="2586" spans="20:21" x14ac:dyDescent="0.25">
      <c r="T2586" s="2"/>
      <c r="U2586" s="2"/>
    </row>
    <row r="2587" spans="20:21" x14ac:dyDescent="0.25">
      <c r="T2587" s="2"/>
      <c r="U2587" s="2"/>
    </row>
    <row r="2588" spans="20:21" x14ac:dyDescent="0.25">
      <c r="T2588" s="2"/>
      <c r="U2588" s="2"/>
    </row>
    <row r="2589" spans="20:21" x14ac:dyDescent="0.25">
      <c r="T2589" s="2"/>
      <c r="U2589" s="2"/>
    </row>
    <row r="2590" spans="20:21" x14ac:dyDescent="0.25">
      <c r="T2590" s="2"/>
      <c r="U2590" s="2"/>
    </row>
    <row r="2591" spans="20:21" x14ac:dyDescent="0.25">
      <c r="T2591" s="2"/>
      <c r="U2591" s="2"/>
    </row>
    <row r="2592" spans="20:21" x14ac:dyDescent="0.25">
      <c r="T2592" s="2"/>
      <c r="U2592" s="2"/>
    </row>
    <row r="2593" spans="20:21" x14ac:dyDescent="0.25">
      <c r="T2593" s="2"/>
      <c r="U2593" s="2"/>
    </row>
    <row r="2594" spans="20:21" x14ac:dyDescent="0.25">
      <c r="T2594" s="2"/>
      <c r="U2594" s="2"/>
    </row>
    <row r="2595" spans="20:21" x14ac:dyDescent="0.25">
      <c r="T2595" s="2"/>
      <c r="U2595" s="2"/>
    </row>
    <row r="2596" spans="20:21" x14ac:dyDescent="0.25">
      <c r="T2596" s="2"/>
      <c r="U2596" s="2"/>
    </row>
    <row r="2597" spans="20:21" x14ac:dyDescent="0.25">
      <c r="T2597" s="2"/>
      <c r="U2597" s="2"/>
    </row>
    <row r="2598" spans="20:21" x14ac:dyDescent="0.25">
      <c r="T2598" s="2"/>
      <c r="U2598" s="2"/>
    </row>
    <row r="2599" spans="20:21" x14ac:dyDescent="0.25">
      <c r="T2599" s="2"/>
      <c r="U2599" s="2"/>
    </row>
    <row r="2600" spans="20:21" x14ac:dyDescent="0.25">
      <c r="T2600" s="2"/>
      <c r="U2600" s="2"/>
    </row>
    <row r="2601" spans="20:21" x14ac:dyDescent="0.25">
      <c r="T2601" s="2"/>
      <c r="U2601" s="2"/>
    </row>
    <row r="2602" spans="20:21" x14ac:dyDescent="0.25">
      <c r="T2602" s="2"/>
      <c r="U2602" s="2"/>
    </row>
    <row r="2603" spans="20:21" x14ac:dyDescent="0.25">
      <c r="T2603" s="2"/>
      <c r="U2603" s="2"/>
    </row>
    <row r="2604" spans="20:21" x14ac:dyDescent="0.25">
      <c r="T2604" s="2"/>
      <c r="U2604" s="2"/>
    </row>
    <row r="2605" spans="20:21" x14ac:dyDescent="0.25">
      <c r="T2605" s="2"/>
      <c r="U2605" s="2"/>
    </row>
    <row r="2606" spans="20:21" x14ac:dyDescent="0.25">
      <c r="T2606" s="2"/>
      <c r="U2606" s="2"/>
    </row>
    <row r="2607" spans="20:21" x14ac:dyDescent="0.25">
      <c r="T2607" s="2"/>
      <c r="U2607" s="2"/>
    </row>
    <row r="2608" spans="20:21" x14ac:dyDescent="0.25">
      <c r="T2608" s="2"/>
      <c r="U2608" s="2"/>
    </row>
    <row r="2609" spans="20:21" x14ac:dyDescent="0.25">
      <c r="T2609" s="2"/>
      <c r="U2609" s="2"/>
    </row>
    <row r="2610" spans="20:21" x14ac:dyDescent="0.25">
      <c r="T2610" s="2"/>
      <c r="U2610" s="2"/>
    </row>
    <row r="2611" spans="20:21" x14ac:dyDescent="0.25">
      <c r="T2611" s="2"/>
      <c r="U2611" s="2"/>
    </row>
    <row r="2612" spans="20:21" x14ac:dyDescent="0.25">
      <c r="T2612" s="2"/>
      <c r="U2612" s="2"/>
    </row>
    <row r="2613" spans="20:21" x14ac:dyDescent="0.25">
      <c r="T2613" s="2"/>
      <c r="U2613" s="2"/>
    </row>
    <row r="2614" spans="20:21" x14ac:dyDescent="0.25">
      <c r="T2614" s="2"/>
      <c r="U2614" s="2"/>
    </row>
    <row r="2615" spans="20:21" x14ac:dyDescent="0.25">
      <c r="T2615" s="2"/>
      <c r="U2615" s="2"/>
    </row>
    <row r="2616" spans="20:21" x14ac:dyDescent="0.25">
      <c r="T2616" s="2"/>
      <c r="U2616" s="2"/>
    </row>
    <row r="2617" spans="20:21" x14ac:dyDescent="0.25">
      <c r="T2617" s="2"/>
      <c r="U2617" s="2"/>
    </row>
    <row r="2618" spans="20:21" x14ac:dyDescent="0.25">
      <c r="T2618" s="2"/>
      <c r="U2618" s="2"/>
    </row>
    <row r="2619" spans="20:21" x14ac:dyDescent="0.25">
      <c r="T2619" s="2"/>
      <c r="U2619" s="2"/>
    </row>
    <row r="2620" spans="20:21" x14ac:dyDescent="0.25">
      <c r="T2620" s="2"/>
      <c r="U2620" s="2"/>
    </row>
    <row r="2621" spans="20:21" x14ac:dyDescent="0.25">
      <c r="T2621" s="2"/>
      <c r="U2621" s="2"/>
    </row>
    <row r="2622" spans="20:21" x14ac:dyDescent="0.25">
      <c r="T2622" s="2"/>
      <c r="U2622" s="2"/>
    </row>
    <row r="2623" spans="20:21" x14ac:dyDescent="0.25">
      <c r="T2623" s="2"/>
      <c r="U2623" s="2"/>
    </row>
    <row r="2624" spans="20:21" x14ac:dyDescent="0.25">
      <c r="T2624" s="2"/>
      <c r="U2624" s="2"/>
    </row>
    <row r="2625" spans="20:21" x14ac:dyDescent="0.25">
      <c r="T2625" s="2"/>
      <c r="U2625" s="2"/>
    </row>
    <row r="2626" spans="20:21" x14ac:dyDescent="0.25">
      <c r="T2626" s="2"/>
      <c r="U2626" s="2"/>
    </row>
    <row r="2627" spans="20:21" x14ac:dyDescent="0.25">
      <c r="T2627" s="2"/>
      <c r="U2627" s="2"/>
    </row>
    <row r="2628" spans="20:21" x14ac:dyDescent="0.25">
      <c r="T2628" s="2"/>
      <c r="U2628" s="2"/>
    </row>
    <row r="2629" spans="20:21" x14ac:dyDescent="0.25">
      <c r="T2629" s="2"/>
      <c r="U2629" s="2"/>
    </row>
    <row r="2630" spans="20:21" x14ac:dyDescent="0.25">
      <c r="T2630" s="2"/>
      <c r="U2630" s="2"/>
    </row>
    <row r="2631" spans="20:21" x14ac:dyDescent="0.25">
      <c r="T2631" s="2"/>
      <c r="U2631" s="2"/>
    </row>
    <row r="2632" spans="20:21" x14ac:dyDescent="0.25">
      <c r="T2632" s="2"/>
      <c r="U2632" s="2"/>
    </row>
    <row r="2633" spans="20:21" x14ac:dyDescent="0.25">
      <c r="T2633" s="2"/>
      <c r="U2633" s="2"/>
    </row>
    <row r="2634" spans="20:21" x14ac:dyDescent="0.25">
      <c r="T2634" s="2"/>
      <c r="U2634" s="2"/>
    </row>
    <row r="2635" spans="20:21" x14ac:dyDescent="0.25">
      <c r="T2635" s="2"/>
      <c r="U2635" s="2"/>
    </row>
    <row r="2636" spans="20:21" x14ac:dyDescent="0.25">
      <c r="T2636" s="2"/>
      <c r="U2636" s="2"/>
    </row>
    <row r="2637" spans="20:21" x14ac:dyDescent="0.25">
      <c r="T2637" s="2"/>
      <c r="U2637" s="2"/>
    </row>
    <row r="2638" spans="20:21" x14ac:dyDescent="0.25">
      <c r="T2638" s="2"/>
      <c r="U2638" s="2"/>
    </row>
    <row r="2639" spans="20:21" x14ac:dyDescent="0.25">
      <c r="T2639" s="2"/>
      <c r="U2639" s="2"/>
    </row>
    <row r="2640" spans="20:21" x14ac:dyDescent="0.25">
      <c r="T2640" s="2"/>
      <c r="U2640" s="2"/>
    </row>
    <row r="2641" spans="20:21" x14ac:dyDescent="0.25">
      <c r="T2641" s="2"/>
      <c r="U2641" s="2"/>
    </row>
    <row r="2642" spans="20:21" x14ac:dyDescent="0.25">
      <c r="T2642" s="2"/>
      <c r="U2642" s="2"/>
    </row>
    <row r="2643" spans="20:21" x14ac:dyDescent="0.25">
      <c r="T2643" s="2"/>
      <c r="U2643" s="2"/>
    </row>
    <row r="2644" spans="20:21" x14ac:dyDescent="0.25">
      <c r="T2644" s="2"/>
      <c r="U2644" s="2"/>
    </row>
    <row r="2645" spans="20:21" x14ac:dyDescent="0.25">
      <c r="T2645" s="2"/>
      <c r="U2645" s="2"/>
    </row>
    <row r="2646" spans="20:21" x14ac:dyDescent="0.25">
      <c r="T2646" s="2"/>
      <c r="U2646" s="2"/>
    </row>
    <row r="2647" spans="20:21" x14ac:dyDescent="0.25">
      <c r="T2647" s="2"/>
      <c r="U2647" s="2"/>
    </row>
    <row r="2648" spans="20:21" x14ac:dyDescent="0.25">
      <c r="T2648" s="2"/>
      <c r="U2648" s="2"/>
    </row>
    <row r="2649" spans="20:21" x14ac:dyDescent="0.25">
      <c r="T2649" s="2"/>
      <c r="U2649" s="2"/>
    </row>
    <row r="2650" spans="20:21" x14ac:dyDescent="0.25">
      <c r="T2650" s="2"/>
      <c r="U2650" s="2"/>
    </row>
    <row r="2651" spans="20:21" x14ac:dyDescent="0.25">
      <c r="T2651" s="2"/>
      <c r="U2651" s="2"/>
    </row>
    <row r="2652" spans="20:21" x14ac:dyDescent="0.25">
      <c r="T2652" s="2"/>
      <c r="U2652" s="2"/>
    </row>
    <row r="2653" spans="20:21" x14ac:dyDescent="0.25">
      <c r="T2653" s="2"/>
      <c r="U2653" s="2"/>
    </row>
    <row r="2654" spans="20:21" x14ac:dyDescent="0.25">
      <c r="T2654" s="2"/>
      <c r="U2654" s="2"/>
    </row>
    <row r="2655" spans="20:21" x14ac:dyDescent="0.25">
      <c r="T2655" s="2"/>
      <c r="U2655" s="2"/>
    </row>
    <row r="2656" spans="20:21" x14ac:dyDescent="0.25">
      <c r="T2656" s="2"/>
      <c r="U2656" s="2"/>
    </row>
    <row r="2657" spans="20:21" x14ac:dyDescent="0.25">
      <c r="T2657" s="2"/>
      <c r="U2657" s="2"/>
    </row>
    <row r="2658" spans="20:21" x14ac:dyDescent="0.25">
      <c r="T2658" s="2"/>
      <c r="U2658" s="2"/>
    </row>
    <row r="2659" spans="20:21" x14ac:dyDescent="0.25">
      <c r="T2659" s="2"/>
      <c r="U2659" s="2"/>
    </row>
    <row r="2660" spans="20:21" x14ac:dyDescent="0.25">
      <c r="T2660" s="2"/>
      <c r="U2660" s="2"/>
    </row>
    <row r="2661" spans="20:21" x14ac:dyDescent="0.25">
      <c r="T2661" s="2"/>
      <c r="U2661" s="2"/>
    </row>
    <row r="2662" spans="20:21" x14ac:dyDescent="0.25">
      <c r="T2662" s="2"/>
      <c r="U2662" s="2"/>
    </row>
    <row r="2663" spans="20:21" x14ac:dyDescent="0.25">
      <c r="T2663" s="2"/>
      <c r="U2663" s="2"/>
    </row>
    <row r="2664" spans="20:21" x14ac:dyDescent="0.25">
      <c r="T2664" s="2"/>
      <c r="U2664" s="2"/>
    </row>
    <row r="2665" spans="20:21" x14ac:dyDescent="0.25">
      <c r="T2665" s="2"/>
      <c r="U2665" s="2"/>
    </row>
    <row r="2666" spans="20:21" x14ac:dyDescent="0.25">
      <c r="T2666" s="2"/>
      <c r="U2666" s="2"/>
    </row>
    <row r="2667" spans="20:21" x14ac:dyDescent="0.25">
      <c r="T2667" s="2"/>
      <c r="U2667" s="2"/>
    </row>
    <row r="2668" spans="20:21" x14ac:dyDescent="0.25">
      <c r="T2668" s="2"/>
      <c r="U2668" s="2"/>
    </row>
    <row r="2669" spans="20:21" x14ac:dyDescent="0.25">
      <c r="T2669" s="2"/>
      <c r="U2669" s="2"/>
    </row>
    <row r="2670" spans="20:21" x14ac:dyDescent="0.25">
      <c r="T2670" s="2"/>
      <c r="U2670" s="2"/>
    </row>
    <row r="2671" spans="20:21" x14ac:dyDescent="0.25">
      <c r="T2671" s="2"/>
      <c r="U2671" s="2"/>
    </row>
    <row r="2672" spans="20:21" x14ac:dyDescent="0.25">
      <c r="T2672" s="2"/>
      <c r="U2672" s="2"/>
    </row>
    <row r="2673" spans="20:21" x14ac:dyDescent="0.25">
      <c r="T2673" s="2"/>
      <c r="U2673" s="2"/>
    </row>
    <row r="2674" spans="20:21" x14ac:dyDescent="0.25">
      <c r="T2674" s="2"/>
      <c r="U2674" s="2"/>
    </row>
    <row r="2675" spans="20:21" x14ac:dyDescent="0.25">
      <c r="T2675" s="2"/>
      <c r="U2675" s="2"/>
    </row>
    <row r="2676" spans="20:21" x14ac:dyDescent="0.25">
      <c r="T2676" s="2"/>
      <c r="U2676" s="2"/>
    </row>
    <row r="2677" spans="20:21" x14ac:dyDescent="0.25">
      <c r="T2677" s="2"/>
      <c r="U2677" s="2"/>
    </row>
    <row r="2678" spans="20:21" x14ac:dyDescent="0.25">
      <c r="T2678" s="2"/>
      <c r="U2678" s="2"/>
    </row>
    <row r="2679" spans="20:21" x14ac:dyDescent="0.25">
      <c r="T2679" s="2"/>
      <c r="U2679" s="2"/>
    </row>
    <row r="2680" spans="20:21" x14ac:dyDescent="0.25">
      <c r="T2680" s="2"/>
      <c r="U2680" s="2"/>
    </row>
    <row r="2681" spans="20:21" x14ac:dyDescent="0.25">
      <c r="T2681" s="2"/>
      <c r="U2681" s="2"/>
    </row>
    <row r="2682" spans="20:21" x14ac:dyDescent="0.25">
      <c r="T2682" s="2"/>
      <c r="U2682" s="2"/>
    </row>
    <row r="2683" spans="20:21" x14ac:dyDescent="0.25">
      <c r="T2683" s="2"/>
      <c r="U2683" s="2"/>
    </row>
    <row r="2684" spans="20:21" x14ac:dyDescent="0.25">
      <c r="T2684" s="2"/>
      <c r="U2684" s="2"/>
    </row>
    <row r="2685" spans="20:21" x14ac:dyDescent="0.25">
      <c r="T2685" s="2"/>
      <c r="U2685" s="2"/>
    </row>
    <row r="2686" spans="20:21" x14ac:dyDescent="0.25">
      <c r="T2686" s="2"/>
      <c r="U2686" s="2"/>
    </row>
    <row r="2687" spans="20:21" x14ac:dyDescent="0.25">
      <c r="T2687" s="2"/>
      <c r="U2687" s="2"/>
    </row>
    <row r="2688" spans="20:21" x14ac:dyDescent="0.25">
      <c r="T2688" s="2"/>
      <c r="U2688" s="2"/>
    </row>
    <row r="2689" spans="20:21" x14ac:dyDescent="0.25">
      <c r="T2689" s="2"/>
      <c r="U2689" s="2"/>
    </row>
    <row r="2690" spans="20:21" x14ac:dyDescent="0.25">
      <c r="T2690" s="2"/>
      <c r="U2690" s="2"/>
    </row>
    <row r="2691" spans="20:21" x14ac:dyDescent="0.25">
      <c r="T2691" s="2"/>
      <c r="U2691" s="2"/>
    </row>
    <row r="2692" spans="20:21" x14ac:dyDescent="0.25">
      <c r="T2692" s="2"/>
      <c r="U2692" s="2"/>
    </row>
    <row r="2693" spans="20:21" x14ac:dyDescent="0.25">
      <c r="T2693" s="2"/>
      <c r="U2693" s="2"/>
    </row>
    <row r="2694" spans="20:21" x14ac:dyDescent="0.25">
      <c r="T2694" s="2"/>
      <c r="U2694" s="2"/>
    </row>
    <row r="2695" spans="20:21" x14ac:dyDescent="0.25">
      <c r="T2695" s="2"/>
      <c r="U2695" s="2"/>
    </row>
    <row r="2696" spans="20:21" x14ac:dyDescent="0.25">
      <c r="T2696" s="2"/>
      <c r="U2696" s="2"/>
    </row>
    <row r="2697" spans="20:21" x14ac:dyDescent="0.25">
      <c r="T2697" s="2"/>
      <c r="U2697" s="2"/>
    </row>
    <row r="2698" spans="20:21" x14ac:dyDescent="0.25">
      <c r="T2698" s="2"/>
      <c r="U2698" s="2"/>
    </row>
    <row r="2699" spans="20:21" x14ac:dyDescent="0.25">
      <c r="T2699" s="2"/>
      <c r="U2699" s="2"/>
    </row>
    <row r="2700" spans="20:21" x14ac:dyDescent="0.25">
      <c r="T2700" s="2"/>
      <c r="U2700" s="2"/>
    </row>
    <row r="2701" spans="20:21" x14ac:dyDescent="0.25">
      <c r="T2701" s="2"/>
      <c r="U2701" s="2"/>
    </row>
    <row r="2702" spans="20:21" x14ac:dyDescent="0.25">
      <c r="T2702" s="2"/>
      <c r="U2702" s="2"/>
    </row>
    <row r="2703" spans="20:21" x14ac:dyDescent="0.25">
      <c r="T2703" s="2"/>
      <c r="U2703" s="2"/>
    </row>
    <row r="2704" spans="20:21" x14ac:dyDescent="0.25">
      <c r="T2704" s="2"/>
      <c r="U2704" s="2"/>
    </row>
    <row r="2705" spans="20:21" x14ac:dyDescent="0.25">
      <c r="T2705" s="2"/>
      <c r="U2705" s="2"/>
    </row>
    <row r="2706" spans="20:21" x14ac:dyDescent="0.25">
      <c r="T2706" s="2"/>
      <c r="U2706" s="2"/>
    </row>
    <row r="2707" spans="20:21" x14ac:dyDescent="0.25">
      <c r="T2707" s="2"/>
      <c r="U2707" s="2"/>
    </row>
    <row r="2708" spans="20:21" x14ac:dyDescent="0.25">
      <c r="T2708" s="2"/>
      <c r="U2708" s="2"/>
    </row>
    <row r="2709" spans="20:21" x14ac:dyDescent="0.25">
      <c r="T2709" s="2"/>
      <c r="U2709" s="2"/>
    </row>
    <row r="2710" spans="20:21" x14ac:dyDescent="0.25">
      <c r="T2710" s="2"/>
      <c r="U2710" s="2"/>
    </row>
    <row r="2711" spans="20:21" x14ac:dyDescent="0.25">
      <c r="T2711" s="2"/>
      <c r="U2711" s="2"/>
    </row>
    <row r="2712" spans="20:21" x14ac:dyDescent="0.25">
      <c r="T2712" s="2"/>
      <c r="U2712" s="2"/>
    </row>
    <row r="2713" spans="20:21" x14ac:dyDescent="0.25">
      <c r="T2713" s="2"/>
      <c r="U2713" s="2"/>
    </row>
    <row r="2714" spans="20:21" x14ac:dyDescent="0.25">
      <c r="T2714" s="2"/>
      <c r="U2714" s="2"/>
    </row>
    <row r="2715" spans="20:21" x14ac:dyDescent="0.25">
      <c r="T2715" s="2"/>
      <c r="U2715" s="2"/>
    </row>
    <row r="2716" spans="20:21" x14ac:dyDescent="0.25">
      <c r="T2716" s="2"/>
      <c r="U2716" s="2"/>
    </row>
    <row r="2717" spans="20:21" x14ac:dyDescent="0.25">
      <c r="T2717" s="2"/>
      <c r="U2717" s="2"/>
    </row>
    <row r="2718" spans="20:21" x14ac:dyDescent="0.25">
      <c r="T2718" s="2"/>
      <c r="U2718" s="2"/>
    </row>
    <row r="2719" spans="20:21" x14ac:dyDescent="0.25">
      <c r="T2719" s="2"/>
      <c r="U2719" s="2"/>
    </row>
    <row r="2720" spans="20:21" x14ac:dyDescent="0.25">
      <c r="T2720" s="2"/>
      <c r="U2720" s="2"/>
    </row>
    <row r="2721" spans="20:21" x14ac:dyDescent="0.25">
      <c r="T2721" s="2"/>
      <c r="U2721" s="2"/>
    </row>
    <row r="2722" spans="20:21" x14ac:dyDescent="0.25">
      <c r="T2722" s="2"/>
      <c r="U2722" s="2"/>
    </row>
    <row r="2723" spans="20:21" x14ac:dyDescent="0.25">
      <c r="T2723" s="2"/>
      <c r="U2723" s="2"/>
    </row>
    <row r="2724" spans="20:21" x14ac:dyDescent="0.25">
      <c r="T2724" s="2"/>
      <c r="U2724" s="2"/>
    </row>
    <row r="2725" spans="20:21" x14ac:dyDescent="0.25">
      <c r="T2725" s="2"/>
      <c r="U2725" s="2"/>
    </row>
    <row r="2726" spans="20:21" x14ac:dyDescent="0.25">
      <c r="T2726" s="2"/>
      <c r="U2726" s="2"/>
    </row>
    <row r="2727" spans="20:21" x14ac:dyDescent="0.25">
      <c r="T2727" s="2"/>
      <c r="U2727" s="2"/>
    </row>
    <row r="2728" spans="20:21" x14ac:dyDescent="0.25">
      <c r="T2728" s="2"/>
      <c r="U2728" s="2"/>
    </row>
    <row r="2729" spans="20:21" x14ac:dyDescent="0.25">
      <c r="T2729" s="2"/>
      <c r="U2729" s="2"/>
    </row>
    <row r="2730" spans="20:21" x14ac:dyDescent="0.25">
      <c r="T2730" s="2"/>
      <c r="U2730" s="2"/>
    </row>
    <row r="2731" spans="20:21" x14ac:dyDescent="0.25">
      <c r="T2731" s="2"/>
      <c r="U2731" s="2"/>
    </row>
    <row r="2732" spans="20:21" x14ac:dyDescent="0.25">
      <c r="T2732" s="2"/>
      <c r="U2732" s="2"/>
    </row>
    <row r="2733" spans="20:21" x14ac:dyDescent="0.25">
      <c r="T2733" s="2"/>
      <c r="U2733" s="2"/>
    </row>
    <row r="2734" spans="20:21" x14ac:dyDescent="0.25">
      <c r="T2734" s="2"/>
      <c r="U2734" s="2"/>
    </row>
    <row r="2735" spans="20:21" x14ac:dyDescent="0.25">
      <c r="T2735" s="2"/>
      <c r="U2735" s="2"/>
    </row>
    <row r="2736" spans="20:21" x14ac:dyDescent="0.25">
      <c r="T2736" s="2"/>
      <c r="U2736" s="2"/>
    </row>
    <row r="2737" spans="20:21" x14ac:dyDescent="0.25">
      <c r="T2737" s="2"/>
      <c r="U2737" s="2"/>
    </row>
    <row r="2738" spans="20:21" x14ac:dyDescent="0.25">
      <c r="T2738" s="2"/>
      <c r="U2738" s="2"/>
    </row>
    <row r="2739" spans="20:21" x14ac:dyDescent="0.25">
      <c r="T2739" s="2"/>
      <c r="U2739" s="2"/>
    </row>
    <row r="2740" spans="20:21" x14ac:dyDescent="0.25">
      <c r="T2740" s="2"/>
      <c r="U2740" s="2"/>
    </row>
    <row r="2741" spans="20:21" x14ac:dyDescent="0.25">
      <c r="T2741" s="2"/>
      <c r="U2741" s="2"/>
    </row>
    <row r="2742" spans="20:21" x14ac:dyDescent="0.25">
      <c r="T2742" s="2"/>
      <c r="U2742" s="2"/>
    </row>
    <row r="2743" spans="20:21" x14ac:dyDescent="0.25">
      <c r="T2743" s="2"/>
      <c r="U2743" s="2"/>
    </row>
    <row r="2744" spans="20:21" x14ac:dyDescent="0.25">
      <c r="T2744" s="2"/>
      <c r="U2744" s="2"/>
    </row>
    <row r="2745" spans="20:21" x14ac:dyDescent="0.25">
      <c r="T2745" s="2"/>
      <c r="U2745" s="2"/>
    </row>
    <row r="2746" spans="20:21" x14ac:dyDescent="0.25">
      <c r="T2746" s="2"/>
      <c r="U2746" s="2"/>
    </row>
    <row r="2747" spans="20:21" x14ac:dyDescent="0.25">
      <c r="T2747" s="2"/>
      <c r="U2747" s="2"/>
    </row>
    <row r="2748" spans="20:21" x14ac:dyDescent="0.25">
      <c r="T2748" s="2"/>
      <c r="U2748" s="2"/>
    </row>
    <row r="2749" spans="20:21" x14ac:dyDescent="0.25">
      <c r="T2749" s="2"/>
      <c r="U2749" s="2"/>
    </row>
    <row r="2750" spans="20:21" x14ac:dyDescent="0.25">
      <c r="T2750" s="2"/>
      <c r="U2750" s="2"/>
    </row>
    <row r="2751" spans="20:21" x14ac:dyDescent="0.25">
      <c r="T2751" s="2"/>
      <c r="U2751" s="2"/>
    </row>
    <row r="2752" spans="20:21" x14ac:dyDescent="0.25">
      <c r="T2752" s="2"/>
      <c r="U2752" s="2"/>
    </row>
    <row r="2753" spans="20:21" x14ac:dyDescent="0.25">
      <c r="T2753" s="2"/>
      <c r="U2753" s="2"/>
    </row>
    <row r="2754" spans="20:21" x14ac:dyDescent="0.25">
      <c r="T2754" s="2"/>
      <c r="U2754" s="2"/>
    </row>
    <row r="2755" spans="20:21" x14ac:dyDescent="0.25">
      <c r="T2755" s="2"/>
      <c r="U2755" s="2"/>
    </row>
    <row r="2756" spans="20:21" x14ac:dyDescent="0.25">
      <c r="T2756" s="2"/>
      <c r="U2756" s="2"/>
    </row>
    <row r="2757" spans="20:21" x14ac:dyDescent="0.25">
      <c r="T2757" s="2"/>
      <c r="U2757" s="2"/>
    </row>
    <row r="2758" spans="20:21" x14ac:dyDescent="0.25">
      <c r="T2758" s="2"/>
      <c r="U2758" s="2"/>
    </row>
    <row r="2759" spans="20:21" x14ac:dyDescent="0.25">
      <c r="T2759" s="2"/>
      <c r="U2759" s="2"/>
    </row>
    <row r="2760" spans="20:21" x14ac:dyDescent="0.25">
      <c r="T2760" s="2"/>
      <c r="U2760" s="2"/>
    </row>
    <row r="2761" spans="20:21" x14ac:dyDescent="0.25">
      <c r="T2761" s="2"/>
      <c r="U2761" s="2"/>
    </row>
    <row r="2762" spans="20:21" x14ac:dyDescent="0.25">
      <c r="T2762" s="2"/>
      <c r="U2762" s="2"/>
    </row>
    <row r="2763" spans="20:21" x14ac:dyDescent="0.25">
      <c r="T2763" s="2"/>
      <c r="U2763" s="2"/>
    </row>
    <row r="2764" spans="20:21" x14ac:dyDescent="0.25">
      <c r="T2764" s="2"/>
      <c r="U2764" s="2"/>
    </row>
    <row r="2765" spans="20:21" x14ac:dyDescent="0.25">
      <c r="T2765" s="2"/>
      <c r="U2765" s="2"/>
    </row>
    <row r="2766" spans="20:21" x14ac:dyDescent="0.25">
      <c r="T2766" s="2"/>
      <c r="U2766" s="2"/>
    </row>
    <row r="2767" spans="20:21" x14ac:dyDescent="0.25">
      <c r="T2767" s="2"/>
      <c r="U2767" s="2"/>
    </row>
    <row r="2768" spans="20:21" x14ac:dyDescent="0.25">
      <c r="T2768" s="2"/>
      <c r="U2768" s="2"/>
    </row>
    <row r="2769" spans="20:21" x14ac:dyDescent="0.25">
      <c r="T2769" s="2"/>
      <c r="U2769" s="2"/>
    </row>
    <row r="2770" spans="20:21" x14ac:dyDescent="0.25">
      <c r="T2770" s="2"/>
      <c r="U2770" s="2"/>
    </row>
    <row r="2771" spans="20:21" x14ac:dyDescent="0.25">
      <c r="T2771" s="2"/>
      <c r="U2771" s="2"/>
    </row>
    <row r="2772" spans="20:21" x14ac:dyDescent="0.25">
      <c r="T2772" s="2"/>
      <c r="U2772" s="2"/>
    </row>
    <row r="2773" spans="20:21" x14ac:dyDescent="0.25">
      <c r="T2773" s="2"/>
      <c r="U2773" s="2"/>
    </row>
    <row r="2774" spans="20:21" x14ac:dyDescent="0.25">
      <c r="T2774" s="2"/>
      <c r="U2774" s="2"/>
    </row>
    <row r="2775" spans="20:21" x14ac:dyDescent="0.25">
      <c r="T2775" s="2"/>
      <c r="U2775" s="2"/>
    </row>
    <row r="2776" spans="20:21" x14ac:dyDescent="0.25">
      <c r="T2776" s="2"/>
      <c r="U2776" s="2"/>
    </row>
    <row r="2777" spans="20:21" x14ac:dyDescent="0.25">
      <c r="T2777" s="2"/>
      <c r="U2777" s="2"/>
    </row>
    <row r="2778" spans="20:21" x14ac:dyDescent="0.25">
      <c r="T2778" s="2"/>
      <c r="U2778" s="2"/>
    </row>
    <row r="2779" spans="20:21" x14ac:dyDescent="0.25">
      <c r="T2779" s="2"/>
      <c r="U2779" s="2"/>
    </row>
    <row r="2780" spans="20:21" x14ac:dyDescent="0.25">
      <c r="T2780" s="2"/>
      <c r="U2780" s="2"/>
    </row>
    <row r="2781" spans="20:21" x14ac:dyDescent="0.25">
      <c r="T2781" s="2"/>
      <c r="U2781" s="2"/>
    </row>
    <row r="2782" spans="20:21" x14ac:dyDescent="0.25">
      <c r="T2782" s="2"/>
      <c r="U2782" s="2"/>
    </row>
    <row r="2783" spans="20:21" x14ac:dyDescent="0.25">
      <c r="T2783" s="2"/>
      <c r="U2783" s="2"/>
    </row>
    <row r="2784" spans="20:21" x14ac:dyDescent="0.25">
      <c r="T2784" s="2"/>
      <c r="U2784" s="2"/>
    </row>
    <row r="2785" spans="20:21" x14ac:dyDescent="0.25">
      <c r="T2785" s="2"/>
      <c r="U2785" s="2"/>
    </row>
    <row r="2786" spans="20:21" x14ac:dyDescent="0.25">
      <c r="T2786" s="2"/>
      <c r="U2786" s="2"/>
    </row>
    <row r="2787" spans="20:21" x14ac:dyDescent="0.25">
      <c r="T2787" s="2"/>
      <c r="U2787" s="2"/>
    </row>
    <row r="2788" spans="20:21" x14ac:dyDescent="0.25">
      <c r="T2788" s="2"/>
      <c r="U2788" s="2"/>
    </row>
    <row r="2789" spans="20:21" x14ac:dyDescent="0.25">
      <c r="T2789" s="2"/>
      <c r="U2789" s="2"/>
    </row>
    <row r="2790" spans="20:21" x14ac:dyDescent="0.25">
      <c r="T2790" s="2"/>
      <c r="U2790" s="2"/>
    </row>
    <row r="2791" spans="20:21" x14ac:dyDescent="0.25">
      <c r="T2791" s="2"/>
      <c r="U2791" s="2"/>
    </row>
    <row r="2792" spans="20:21" x14ac:dyDescent="0.25">
      <c r="T2792" s="2"/>
      <c r="U2792" s="2"/>
    </row>
    <row r="2793" spans="20:21" x14ac:dyDescent="0.25">
      <c r="T2793" s="2"/>
      <c r="U2793" s="2"/>
    </row>
    <row r="2794" spans="20:21" x14ac:dyDescent="0.25">
      <c r="T2794" s="2"/>
      <c r="U2794" s="2"/>
    </row>
    <row r="2795" spans="20:21" x14ac:dyDescent="0.25">
      <c r="T2795" s="2"/>
      <c r="U2795" s="2"/>
    </row>
    <row r="2796" spans="20:21" x14ac:dyDescent="0.25">
      <c r="T2796" s="2"/>
      <c r="U2796" s="2"/>
    </row>
    <row r="2797" spans="20:21" x14ac:dyDescent="0.25">
      <c r="T2797" s="2"/>
      <c r="U2797" s="2"/>
    </row>
    <row r="2798" spans="20:21" x14ac:dyDescent="0.25">
      <c r="T2798" s="2"/>
      <c r="U2798" s="2"/>
    </row>
    <row r="2799" spans="20:21" x14ac:dyDescent="0.25">
      <c r="T2799" s="2"/>
      <c r="U2799" s="2"/>
    </row>
    <row r="2800" spans="20:21" x14ac:dyDescent="0.25">
      <c r="T2800" s="2"/>
      <c r="U2800" s="2"/>
    </row>
    <row r="2801" spans="20:21" x14ac:dyDescent="0.25">
      <c r="T2801" s="2"/>
      <c r="U2801" s="2"/>
    </row>
    <row r="2802" spans="20:21" x14ac:dyDescent="0.25">
      <c r="T2802" s="2"/>
      <c r="U2802" s="2"/>
    </row>
    <row r="2803" spans="20:21" x14ac:dyDescent="0.25">
      <c r="T2803" s="2"/>
      <c r="U2803" s="2"/>
    </row>
    <row r="2804" spans="20:21" x14ac:dyDescent="0.25">
      <c r="T2804" s="2"/>
      <c r="U2804" s="2"/>
    </row>
    <row r="2805" spans="20:21" x14ac:dyDescent="0.25">
      <c r="T2805" s="2"/>
      <c r="U2805" s="2"/>
    </row>
    <row r="2806" spans="20:21" x14ac:dyDescent="0.25">
      <c r="T2806" s="2"/>
      <c r="U2806" s="2"/>
    </row>
    <row r="2807" spans="20:21" x14ac:dyDescent="0.25">
      <c r="T2807" s="2"/>
      <c r="U2807" s="2"/>
    </row>
    <row r="2808" spans="20:21" x14ac:dyDescent="0.25">
      <c r="T2808" s="2"/>
      <c r="U2808" s="2"/>
    </row>
    <row r="2809" spans="20:21" x14ac:dyDescent="0.25">
      <c r="T2809" s="2"/>
      <c r="U2809" s="2"/>
    </row>
    <row r="2810" spans="20:21" x14ac:dyDescent="0.25">
      <c r="T2810" s="2"/>
      <c r="U2810" s="2"/>
    </row>
    <row r="2811" spans="20:21" x14ac:dyDescent="0.25">
      <c r="T2811" s="2"/>
      <c r="U2811" s="2"/>
    </row>
    <row r="2812" spans="20:21" x14ac:dyDescent="0.25">
      <c r="T2812" s="2"/>
      <c r="U2812" s="2"/>
    </row>
    <row r="2813" spans="20:21" x14ac:dyDescent="0.25">
      <c r="T2813" s="2"/>
      <c r="U2813" s="2"/>
    </row>
    <row r="2814" spans="20:21" x14ac:dyDescent="0.25">
      <c r="T2814" s="2"/>
      <c r="U2814" s="2"/>
    </row>
    <row r="2815" spans="20:21" x14ac:dyDescent="0.25">
      <c r="T2815" s="2"/>
      <c r="U2815" s="2"/>
    </row>
    <row r="2816" spans="20:21" x14ac:dyDescent="0.25">
      <c r="T2816" s="2"/>
      <c r="U2816" s="2"/>
    </row>
    <row r="2817" spans="20:21" x14ac:dyDescent="0.25">
      <c r="T2817" s="2"/>
      <c r="U2817" s="2"/>
    </row>
    <row r="2818" spans="20:21" x14ac:dyDescent="0.25">
      <c r="T2818" s="2"/>
      <c r="U2818" s="2"/>
    </row>
    <row r="2819" spans="20:21" x14ac:dyDescent="0.25">
      <c r="T2819" s="2"/>
      <c r="U2819" s="2"/>
    </row>
    <row r="2820" spans="20:21" x14ac:dyDescent="0.25">
      <c r="T2820" s="2"/>
      <c r="U2820" s="2"/>
    </row>
    <row r="2821" spans="20:21" x14ac:dyDescent="0.25">
      <c r="T2821" s="2"/>
      <c r="U2821" s="2"/>
    </row>
    <row r="2822" spans="20:21" x14ac:dyDescent="0.25">
      <c r="T2822" s="2"/>
      <c r="U2822" s="2"/>
    </row>
    <row r="2823" spans="20:21" x14ac:dyDescent="0.25">
      <c r="T2823" s="2"/>
      <c r="U2823" s="2"/>
    </row>
    <row r="2824" spans="20:21" x14ac:dyDescent="0.25">
      <c r="T2824" s="2"/>
      <c r="U2824" s="2"/>
    </row>
    <row r="2825" spans="20:21" x14ac:dyDescent="0.25">
      <c r="T2825" s="2"/>
      <c r="U2825" s="2"/>
    </row>
    <row r="2826" spans="20:21" x14ac:dyDescent="0.25">
      <c r="T2826" s="2"/>
      <c r="U2826" s="2"/>
    </row>
    <row r="2827" spans="20:21" x14ac:dyDescent="0.25">
      <c r="T2827" s="2"/>
      <c r="U2827" s="2"/>
    </row>
    <row r="2828" spans="20:21" x14ac:dyDescent="0.25">
      <c r="T2828" s="2"/>
      <c r="U2828" s="2"/>
    </row>
    <row r="2829" spans="20:21" x14ac:dyDescent="0.25">
      <c r="T2829" s="2"/>
      <c r="U2829" s="2"/>
    </row>
    <row r="2830" spans="20:21" x14ac:dyDescent="0.25">
      <c r="T2830" s="2"/>
      <c r="U2830" s="2"/>
    </row>
    <row r="2831" spans="20:21" x14ac:dyDescent="0.25">
      <c r="T2831" s="2"/>
      <c r="U2831" s="2"/>
    </row>
    <row r="2832" spans="20:21" x14ac:dyDescent="0.25">
      <c r="T2832" s="2"/>
      <c r="U2832" s="2"/>
    </row>
    <row r="2833" spans="20:21" x14ac:dyDescent="0.25">
      <c r="T2833" s="2"/>
      <c r="U2833" s="2"/>
    </row>
    <row r="2834" spans="20:21" x14ac:dyDescent="0.25">
      <c r="T2834" s="2"/>
      <c r="U2834" s="2"/>
    </row>
    <row r="2835" spans="20:21" x14ac:dyDescent="0.25">
      <c r="T2835" s="2"/>
      <c r="U2835" s="2"/>
    </row>
    <row r="2836" spans="20:21" x14ac:dyDescent="0.25">
      <c r="T2836" s="2"/>
      <c r="U2836" s="2"/>
    </row>
    <row r="2837" spans="20:21" x14ac:dyDescent="0.25">
      <c r="T2837" s="2"/>
      <c r="U2837" s="2"/>
    </row>
    <row r="2838" spans="20:21" x14ac:dyDescent="0.25">
      <c r="T2838" s="2"/>
      <c r="U2838" s="2"/>
    </row>
    <row r="2839" spans="20:21" x14ac:dyDescent="0.25">
      <c r="T2839" s="2"/>
      <c r="U2839" s="2"/>
    </row>
    <row r="2840" spans="20:21" x14ac:dyDescent="0.25">
      <c r="T2840" s="2"/>
      <c r="U2840" s="2"/>
    </row>
    <row r="2841" spans="20:21" x14ac:dyDescent="0.25">
      <c r="T2841" s="2"/>
      <c r="U2841" s="2"/>
    </row>
    <row r="2842" spans="20:21" x14ac:dyDescent="0.25">
      <c r="T2842" s="2"/>
      <c r="U2842" s="2"/>
    </row>
    <row r="2843" spans="20:21" x14ac:dyDescent="0.25">
      <c r="T2843" s="2"/>
      <c r="U2843" s="2"/>
    </row>
    <row r="2844" spans="20:21" x14ac:dyDescent="0.25">
      <c r="T2844" s="2"/>
      <c r="U2844" s="2"/>
    </row>
    <row r="2845" spans="20:21" x14ac:dyDescent="0.25">
      <c r="T2845" s="2"/>
      <c r="U2845" s="2"/>
    </row>
    <row r="2846" spans="20:21" x14ac:dyDescent="0.25">
      <c r="T2846" s="2"/>
      <c r="U2846" s="2"/>
    </row>
    <row r="2847" spans="20:21" x14ac:dyDescent="0.25">
      <c r="T2847" s="2"/>
      <c r="U2847" s="2"/>
    </row>
    <row r="2848" spans="20:21" x14ac:dyDescent="0.25">
      <c r="T2848" s="2"/>
      <c r="U2848" s="2"/>
    </row>
    <row r="2849" spans="20:21" x14ac:dyDescent="0.25">
      <c r="T2849" s="2"/>
      <c r="U2849" s="2"/>
    </row>
    <row r="2850" spans="20:21" x14ac:dyDescent="0.25">
      <c r="T2850" s="2"/>
      <c r="U2850" s="2"/>
    </row>
    <row r="2851" spans="20:21" x14ac:dyDescent="0.25">
      <c r="T2851" s="2"/>
      <c r="U2851" s="2"/>
    </row>
    <row r="2852" spans="20:21" x14ac:dyDescent="0.25">
      <c r="T2852" s="2"/>
      <c r="U2852" s="2"/>
    </row>
    <row r="2853" spans="20:21" x14ac:dyDescent="0.25">
      <c r="T2853" s="2"/>
      <c r="U2853" s="2"/>
    </row>
    <row r="2854" spans="20:21" x14ac:dyDescent="0.25">
      <c r="T2854" s="2"/>
      <c r="U2854" s="2"/>
    </row>
    <row r="2855" spans="20:21" x14ac:dyDescent="0.25">
      <c r="T2855" s="2"/>
      <c r="U2855" s="2"/>
    </row>
    <row r="2856" spans="20:21" x14ac:dyDescent="0.25">
      <c r="T2856" s="2"/>
      <c r="U2856" s="2"/>
    </row>
    <row r="2857" spans="20:21" x14ac:dyDescent="0.25">
      <c r="T2857" s="2"/>
      <c r="U2857" s="2"/>
    </row>
    <row r="2858" spans="20:21" x14ac:dyDescent="0.25">
      <c r="T2858" s="2"/>
      <c r="U2858" s="2"/>
    </row>
    <row r="2859" spans="20:21" x14ac:dyDescent="0.25">
      <c r="T2859" s="2"/>
      <c r="U2859" s="2"/>
    </row>
    <row r="2860" spans="20:21" x14ac:dyDescent="0.25">
      <c r="T2860" s="2"/>
      <c r="U2860" s="2"/>
    </row>
    <row r="2861" spans="20:21" x14ac:dyDescent="0.25">
      <c r="T2861" s="2"/>
      <c r="U2861" s="2"/>
    </row>
    <row r="2862" spans="20:21" x14ac:dyDescent="0.25">
      <c r="T2862" s="2"/>
      <c r="U2862" s="2"/>
    </row>
    <row r="2863" spans="20:21" x14ac:dyDescent="0.25">
      <c r="T2863" s="2"/>
      <c r="U2863" s="2"/>
    </row>
    <row r="2864" spans="20:21" x14ac:dyDescent="0.25">
      <c r="T2864" s="2"/>
      <c r="U2864" s="2"/>
    </row>
    <row r="2865" spans="20:21" x14ac:dyDescent="0.25">
      <c r="T2865" s="2"/>
      <c r="U2865" s="2"/>
    </row>
    <row r="2866" spans="20:21" x14ac:dyDescent="0.25">
      <c r="T2866" s="2"/>
      <c r="U2866" s="2"/>
    </row>
    <row r="2867" spans="20:21" x14ac:dyDescent="0.25">
      <c r="T2867" s="2"/>
      <c r="U2867" s="2"/>
    </row>
    <row r="2868" spans="20:21" x14ac:dyDescent="0.25">
      <c r="T2868" s="2"/>
      <c r="U2868" s="2"/>
    </row>
    <row r="2869" spans="20:21" x14ac:dyDescent="0.25">
      <c r="T2869" s="2"/>
      <c r="U2869" s="2"/>
    </row>
    <row r="2870" spans="20:21" x14ac:dyDescent="0.25">
      <c r="T2870" s="2"/>
      <c r="U2870" s="2"/>
    </row>
    <row r="2871" spans="20:21" x14ac:dyDescent="0.25">
      <c r="T2871" s="2"/>
      <c r="U2871" s="2"/>
    </row>
    <row r="2872" spans="20:21" x14ac:dyDescent="0.25">
      <c r="T2872" s="2"/>
      <c r="U2872" s="2"/>
    </row>
    <row r="2873" spans="20:21" x14ac:dyDescent="0.25">
      <c r="T2873" s="2"/>
      <c r="U2873" s="2"/>
    </row>
    <row r="2874" spans="20:21" x14ac:dyDescent="0.25">
      <c r="T2874" s="2"/>
      <c r="U2874" s="2"/>
    </row>
    <row r="2875" spans="20:21" x14ac:dyDescent="0.25">
      <c r="T2875" s="2"/>
      <c r="U2875" s="2"/>
    </row>
    <row r="2876" spans="20:21" x14ac:dyDescent="0.25">
      <c r="T2876" s="2"/>
      <c r="U2876" s="2"/>
    </row>
    <row r="2877" spans="20:21" x14ac:dyDescent="0.25">
      <c r="T2877" s="2"/>
      <c r="U2877" s="2"/>
    </row>
    <row r="2878" spans="20:21" x14ac:dyDescent="0.25">
      <c r="T2878" s="2"/>
      <c r="U2878" s="2"/>
    </row>
    <row r="2879" spans="20:21" x14ac:dyDescent="0.25">
      <c r="T2879" s="2"/>
      <c r="U2879" s="2"/>
    </row>
    <row r="2880" spans="20:21" x14ac:dyDescent="0.25">
      <c r="T2880" s="2"/>
      <c r="U2880" s="2"/>
    </row>
    <row r="2881" spans="20:21" x14ac:dyDescent="0.25">
      <c r="T2881" s="2"/>
      <c r="U2881" s="2"/>
    </row>
    <row r="2882" spans="20:21" x14ac:dyDescent="0.25">
      <c r="T2882" s="2"/>
      <c r="U2882" s="2"/>
    </row>
    <row r="2883" spans="20:21" x14ac:dyDescent="0.25">
      <c r="T2883" s="2"/>
      <c r="U2883" s="2"/>
    </row>
    <row r="2884" spans="20:21" x14ac:dyDescent="0.25">
      <c r="T2884" s="2"/>
      <c r="U2884" s="2"/>
    </row>
    <row r="2885" spans="20:21" x14ac:dyDescent="0.25">
      <c r="T2885" s="2"/>
      <c r="U2885" s="2"/>
    </row>
    <row r="2886" spans="20:21" x14ac:dyDescent="0.25">
      <c r="T2886" s="2"/>
      <c r="U2886" s="2"/>
    </row>
    <row r="2887" spans="20:21" x14ac:dyDescent="0.25">
      <c r="T2887" s="2"/>
      <c r="U2887" s="2"/>
    </row>
    <row r="2888" spans="20:21" x14ac:dyDescent="0.25">
      <c r="T2888" s="2"/>
      <c r="U2888" s="2"/>
    </row>
    <row r="2889" spans="20:21" x14ac:dyDescent="0.25">
      <c r="T2889" s="2"/>
      <c r="U2889" s="2"/>
    </row>
    <row r="2890" spans="20:21" x14ac:dyDescent="0.25">
      <c r="T2890" s="2"/>
      <c r="U2890" s="2"/>
    </row>
    <row r="2891" spans="20:21" x14ac:dyDescent="0.25">
      <c r="T2891" s="2"/>
      <c r="U2891" s="2"/>
    </row>
    <row r="2892" spans="20:21" x14ac:dyDescent="0.25">
      <c r="T2892" s="2"/>
      <c r="U2892" s="2"/>
    </row>
    <row r="2893" spans="20:21" x14ac:dyDescent="0.25">
      <c r="T2893" s="2"/>
      <c r="U2893" s="2"/>
    </row>
    <row r="2894" spans="20:21" x14ac:dyDescent="0.25">
      <c r="T2894" s="2"/>
      <c r="U2894" s="2"/>
    </row>
    <row r="2895" spans="20:21" x14ac:dyDescent="0.25">
      <c r="T2895" s="2"/>
      <c r="U2895" s="2"/>
    </row>
    <row r="2896" spans="20:21" x14ac:dyDescent="0.25">
      <c r="T2896" s="2"/>
      <c r="U2896" s="2"/>
    </row>
    <row r="2897" spans="20:21" x14ac:dyDescent="0.25">
      <c r="T2897" s="2"/>
      <c r="U2897" s="2"/>
    </row>
    <row r="2898" spans="20:21" x14ac:dyDescent="0.25">
      <c r="T2898" s="2"/>
      <c r="U2898" s="2"/>
    </row>
    <row r="2899" spans="20:21" x14ac:dyDescent="0.25">
      <c r="T2899" s="2"/>
      <c r="U2899" s="2"/>
    </row>
    <row r="2900" spans="20:21" x14ac:dyDescent="0.25">
      <c r="T2900" s="2"/>
      <c r="U2900" s="2"/>
    </row>
    <row r="2901" spans="20:21" x14ac:dyDescent="0.25">
      <c r="T2901" s="2"/>
      <c r="U2901" s="2"/>
    </row>
    <row r="2902" spans="20:21" x14ac:dyDescent="0.25">
      <c r="T2902" s="2"/>
      <c r="U2902" s="2"/>
    </row>
    <row r="2903" spans="20:21" x14ac:dyDescent="0.25">
      <c r="T2903" s="2"/>
      <c r="U2903" s="2"/>
    </row>
    <row r="2904" spans="20:21" x14ac:dyDescent="0.25">
      <c r="T2904" s="2"/>
      <c r="U2904" s="2"/>
    </row>
    <row r="2905" spans="20:21" x14ac:dyDescent="0.25">
      <c r="T2905" s="2"/>
      <c r="U2905" s="2"/>
    </row>
    <row r="2906" spans="20:21" x14ac:dyDescent="0.25">
      <c r="T2906" s="2"/>
      <c r="U2906" s="2"/>
    </row>
    <row r="2907" spans="20:21" x14ac:dyDescent="0.25">
      <c r="T2907" s="2"/>
      <c r="U2907" s="2"/>
    </row>
    <row r="2908" spans="20:21" x14ac:dyDescent="0.25">
      <c r="T2908" s="2"/>
      <c r="U2908" s="2"/>
    </row>
    <row r="2909" spans="20:21" x14ac:dyDescent="0.25">
      <c r="T2909" s="2"/>
      <c r="U2909" s="2"/>
    </row>
    <row r="2910" spans="20:21" x14ac:dyDescent="0.25">
      <c r="T2910" s="2"/>
      <c r="U2910" s="2"/>
    </row>
    <row r="2911" spans="20:21" x14ac:dyDescent="0.25">
      <c r="T2911" s="2"/>
      <c r="U2911" s="2"/>
    </row>
    <row r="2912" spans="20:21" x14ac:dyDescent="0.25">
      <c r="T2912" s="2"/>
      <c r="U2912" s="2"/>
    </row>
    <row r="2913" spans="20:21" x14ac:dyDescent="0.25">
      <c r="T2913" s="2"/>
      <c r="U2913" s="2"/>
    </row>
    <row r="2914" spans="20:21" x14ac:dyDescent="0.25">
      <c r="T2914" s="2"/>
      <c r="U2914" s="2"/>
    </row>
    <row r="2915" spans="20:21" x14ac:dyDescent="0.25">
      <c r="T2915" s="2"/>
      <c r="U2915" s="2"/>
    </row>
    <row r="2916" spans="20:21" x14ac:dyDescent="0.25">
      <c r="T2916" s="2"/>
      <c r="U2916" s="2"/>
    </row>
    <row r="2917" spans="20:21" x14ac:dyDescent="0.25">
      <c r="T2917" s="2"/>
      <c r="U2917" s="2"/>
    </row>
    <row r="2918" spans="20:21" x14ac:dyDescent="0.25">
      <c r="T2918" s="2"/>
      <c r="U2918" s="2"/>
    </row>
    <row r="2919" spans="20:21" x14ac:dyDescent="0.25">
      <c r="T2919" s="2"/>
      <c r="U2919" s="2"/>
    </row>
    <row r="2920" spans="20:21" x14ac:dyDescent="0.25">
      <c r="T2920" s="2"/>
      <c r="U2920" s="2"/>
    </row>
    <row r="2921" spans="20:21" x14ac:dyDescent="0.25">
      <c r="T2921" s="2"/>
      <c r="U2921" s="2"/>
    </row>
    <row r="2922" spans="20:21" x14ac:dyDescent="0.25">
      <c r="T2922" s="2"/>
      <c r="U2922" s="2"/>
    </row>
    <row r="2923" spans="20:21" x14ac:dyDescent="0.25">
      <c r="T2923" s="2"/>
      <c r="U2923" s="2"/>
    </row>
    <row r="2924" spans="20:21" x14ac:dyDescent="0.25">
      <c r="T2924" s="2"/>
      <c r="U2924" s="2"/>
    </row>
    <row r="2925" spans="20:21" x14ac:dyDescent="0.25">
      <c r="T2925" s="2"/>
      <c r="U2925" s="2"/>
    </row>
    <row r="2926" spans="20:21" x14ac:dyDescent="0.25">
      <c r="T2926" s="2"/>
      <c r="U2926" s="2"/>
    </row>
    <row r="2927" spans="20:21" x14ac:dyDescent="0.25">
      <c r="T2927" s="2"/>
      <c r="U2927" s="2"/>
    </row>
    <row r="2928" spans="20:21" x14ac:dyDescent="0.25">
      <c r="T2928" s="2"/>
      <c r="U2928" s="2"/>
    </row>
    <row r="2929" spans="20:21" x14ac:dyDescent="0.25">
      <c r="T2929" s="2"/>
      <c r="U2929" s="2"/>
    </row>
    <row r="2930" spans="20:21" x14ac:dyDescent="0.25">
      <c r="T2930" s="2"/>
      <c r="U2930" s="2"/>
    </row>
    <row r="2931" spans="20:21" x14ac:dyDescent="0.25">
      <c r="T2931" s="2"/>
      <c r="U2931" s="2"/>
    </row>
    <row r="2932" spans="20:21" x14ac:dyDescent="0.25">
      <c r="T2932" s="2"/>
      <c r="U2932" s="2"/>
    </row>
    <row r="2933" spans="20:21" x14ac:dyDescent="0.25">
      <c r="T2933" s="2"/>
      <c r="U2933" s="2"/>
    </row>
    <row r="2934" spans="20:21" x14ac:dyDescent="0.25">
      <c r="T2934" s="2"/>
      <c r="U2934" s="2"/>
    </row>
    <row r="2935" spans="20:21" x14ac:dyDescent="0.25">
      <c r="T2935" s="2"/>
      <c r="U2935" s="2"/>
    </row>
    <row r="2936" spans="20:21" x14ac:dyDescent="0.25">
      <c r="T2936" s="2"/>
      <c r="U2936" s="2"/>
    </row>
    <row r="2937" spans="20:21" x14ac:dyDescent="0.25">
      <c r="T2937" s="2"/>
      <c r="U2937" s="2"/>
    </row>
    <row r="2938" spans="20:21" x14ac:dyDescent="0.25">
      <c r="T2938" s="2"/>
      <c r="U2938" s="2"/>
    </row>
    <row r="2939" spans="20:21" x14ac:dyDescent="0.25">
      <c r="T2939" s="2"/>
      <c r="U2939" s="2"/>
    </row>
    <row r="2940" spans="20:21" x14ac:dyDescent="0.25">
      <c r="T2940" s="2"/>
      <c r="U2940" s="2"/>
    </row>
    <row r="2941" spans="20:21" x14ac:dyDescent="0.25">
      <c r="T2941" s="2"/>
      <c r="U2941" s="2"/>
    </row>
    <row r="2942" spans="20:21" x14ac:dyDescent="0.25">
      <c r="T2942" s="2"/>
      <c r="U2942" s="2"/>
    </row>
    <row r="2943" spans="20:21" x14ac:dyDescent="0.25">
      <c r="T2943" s="2"/>
      <c r="U2943" s="2"/>
    </row>
    <row r="2944" spans="20:21" x14ac:dyDescent="0.25">
      <c r="T2944" s="2"/>
      <c r="U2944" s="2"/>
    </row>
    <row r="2945" spans="20:21" x14ac:dyDescent="0.25">
      <c r="T2945" s="2"/>
      <c r="U2945" s="2"/>
    </row>
    <row r="2946" spans="20:21" x14ac:dyDescent="0.25">
      <c r="T2946" s="2"/>
      <c r="U2946" s="2"/>
    </row>
    <row r="2947" spans="20:21" x14ac:dyDescent="0.25">
      <c r="T2947" s="2"/>
      <c r="U2947" s="2"/>
    </row>
    <row r="2948" spans="20:21" x14ac:dyDescent="0.25">
      <c r="T2948" s="2"/>
      <c r="U2948" s="2"/>
    </row>
    <row r="2949" spans="20:21" x14ac:dyDescent="0.25">
      <c r="T2949" s="2"/>
      <c r="U2949" s="2"/>
    </row>
    <row r="2950" spans="20:21" x14ac:dyDescent="0.25">
      <c r="T2950" s="2"/>
      <c r="U2950" s="2"/>
    </row>
    <row r="2951" spans="20:21" x14ac:dyDescent="0.25">
      <c r="T2951" s="2"/>
      <c r="U2951" s="2"/>
    </row>
    <row r="2952" spans="20:21" x14ac:dyDescent="0.25">
      <c r="T2952" s="2"/>
      <c r="U2952" s="2"/>
    </row>
    <row r="2953" spans="20:21" x14ac:dyDescent="0.25">
      <c r="T2953" s="2"/>
      <c r="U2953" s="2"/>
    </row>
    <row r="2954" spans="20:21" x14ac:dyDescent="0.25">
      <c r="T2954" s="2"/>
      <c r="U2954" s="2"/>
    </row>
    <row r="2955" spans="20:21" x14ac:dyDescent="0.25">
      <c r="T2955" s="2"/>
      <c r="U2955" s="2"/>
    </row>
    <row r="2956" spans="20:21" x14ac:dyDescent="0.25">
      <c r="T2956" s="2"/>
      <c r="U2956" s="2"/>
    </row>
    <row r="2957" spans="20:21" x14ac:dyDescent="0.25">
      <c r="T2957" s="2"/>
      <c r="U2957" s="2"/>
    </row>
    <row r="2958" spans="20:21" x14ac:dyDescent="0.25">
      <c r="T2958" s="2"/>
      <c r="U2958" s="2"/>
    </row>
    <row r="2959" spans="20:21" x14ac:dyDescent="0.25">
      <c r="T2959" s="2"/>
      <c r="U2959" s="2"/>
    </row>
    <row r="2960" spans="20:21" x14ac:dyDescent="0.25">
      <c r="T2960" s="2"/>
      <c r="U2960" s="2"/>
    </row>
    <row r="2961" spans="20:21" x14ac:dyDescent="0.25">
      <c r="T2961" s="2"/>
      <c r="U2961" s="2"/>
    </row>
    <row r="2962" spans="20:21" x14ac:dyDescent="0.25">
      <c r="T2962" s="2"/>
      <c r="U2962" s="2"/>
    </row>
    <row r="2963" spans="20:21" x14ac:dyDescent="0.25">
      <c r="T2963" s="2"/>
      <c r="U2963" s="2"/>
    </row>
    <row r="2964" spans="20:21" x14ac:dyDescent="0.25">
      <c r="T2964" s="2"/>
      <c r="U2964" s="2"/>
    </row>
    <row r="2965" spans="20:21" x14ac:dyDescent="0.25">
      <c r="T2965" s="2"/>
      <c r="U2965" s="2"/>
    </row>
    <row r="2966" spans="20:21" x14ac:dyDescent="0.25">
      <c r="T2966" s="2"/>
      <c r="U2966" s="2"/>
    </row>
    <row r="2967" spans="20:21" x14ac:dyDescent="0.25">
      <c r="T2967" s="2"/>
      <c r="U2967" s="2"/>
    </row>
    <row r="2968" spans="20:21" x14ac:dyDescent="0.25">
      <c r="T2968" s="2"/>
      <c r="U2968" s="2"/>
    </row>
    <row r="2969" spans="20:21" x14ac:dyDescent="0.25">
      <c r="T2969" s="2"/>
      <c r="U2969" s="2"/>
    </row>
    <row r="2970" spans="20:21" x14ac:dyDescent="0.25">
      <c r="T2970" s="2"/>
      <c r="U2970" s="2"/>
    </row>
    <row r="2971" spans="20:21" x14ac:dyDescent="0.25">
      <c r="T2971" s="2"/>
      <c r="U2971" s="2"/>
    </row>
    <row r="2972" spans="20:21" x14ac:dyDescent="0.25">
      <c r="T2972" s="2"/>
      <c r="U2972" s="2"/>
    </row>
    <row r="2973" spans="20:21" x14ac:dyDescent="0.25">
      <c r="T2973" s="2"/>
      <c r="U2973" s="2"/>
    </row>
    <row r="2974" spans="20:21" x14ac:dyDescent="0.25">
      <c r="T2974" s="2"/>
      <c r="U2974" s="2"/>
    </row>
    <row r="2975" spans="20:21" x14ac:dyDescent="0.25">
      <c r="T2975" s="2"/>
      <c r="U2975" s="2"/>
    </row>
    <row r="2976" spans="20:21" x14ac:dyDescent="0.25">
      <c r="T2976" s="2"/>
      <c r="U2976" s="2"/>
    </row>
    <row r="2977" spans="20:21" x14ac:dyDescent="0.25">
      <c r="T2977" s="2"/>
      <c r="U2977" s="2"/>
    </row>
    <row r="2978" spans="20:21" x14ac:dyDescent="0.25">
      <c r="T2978" s="2"/>
      <c r="U2978" s="2"/>
    </row>
    <row r="2979" spans="20:21" x14ac:dyDescent="0.25">
      <c r="T2979" s="2"/>
      <c r="U2979" s="2"/>
    </row>
    <row r="2980" spans="20:21" x14ac:dyDescent="0.25">
      <c r="T2980" s="2"/>
      <c r="U2980" s="2"/>
    </row>
    <row r="2981" spans="20:21" x14ac:dyDescent="0.25">
      <c r="T2981" s="2"/>
      <c r="U2981" s="2"/>
    </row>
    <row r="2982" spans="20:21" x14ac:dyDescent="0.25">
      <c r="T2982" s="2"/>
      <c r="U2982" s="2"/>
    </row>
    <row r="2983" spans="20:21" x14ac:dyDescent="0.25">
      <c r="T2983" s="2"/>
      <c r="U2983" s="2"/>
    </row>
    <row r="2984" spans="20:21" x14ac:dyDescent="0.25">
      <c r="T2984" s="2"/>
      <c r="U2984" s="2"/>
    </row>
    <row r="2985" spans="20:21" x14ac:dyDescent="0.25">
      <c r="T2985" s="2"/>
      <c r="U2985" s="2"/>
    </row>
    <row r="2986" spans="20:21" x14ac:dyDescent="0.25">
      <c r="T2986" s="2"/>
      <c r="U2986" s="2"/>
    </row>
    <row r="2987" spans="20:21" x14ac:dyDescent="0.25">
      <c r="T2987" s="2"/>
      <c r="U2987" s="2"/>
    </row>
    <row r="2988" spans="20:21" x14ac:dyDescent="0.25">
      <c r="T2988" s="2"/>
      <c r="U2988" s="2"/>
    </row>
    <row r="2989" spans="20:21" x14ac:dyDescent="0.25">
      <c r="T2989" s="2"/>
      <c r="U2989" s="2"/>
    </row>
    <row r="2990" spans="20:21" x14ac:dyDescent="0.25">
      <c r="T2990" s="2"/>
      <c r="U2990" s="2"/>
    </row>
    <row r="2991" spans="20:21" x14ac:dyDescent="0.25">
      <c r="T2991" s="2"/>
      <c r="U2991" s="2"/>
    </row>
    <row r="2992" spans="20:21" x14ac:dyDescent="0.25">
      <c r="T2992" s="2"/>
      <c r="U2992" s="2"/>
    </row>
    <row r="2993" spans="20:21" x14ac:dyDescent="0.25">
      <c r="T2993" s="2"/>
      <c r="U2993" s="2"/>
    </row>
    <row r="2994" spans="20:21" x14ac:dyDescent="0.25">
      <c r="T2994" s="2"/>
      <c r="U2994" s="2"/>
    </row>
    <row r="2995" spans="20:21" x14ac:dyDescent="0.25">
      <c r="T2995" s="2"/>
      <c r="U2995" s="2"/>
    </row>
    <row r="2996" spans="20:21" x14ac:dyDescent="0.25">
      <c r="T2996" s="2"/>
      <c r="U2996" s="2"/>
    </row>
    <row r="2997" spans="20:21" x14ac:dyDescent="0.25">
      <c r="T2997" s="2"/>
      <c r="U2997" s="2"/>
    </row>
    <row r="2998" spans="20:21" x14ac:dyDescent="0.25">
      <c r="T2998" s="2"/>
      <c r="U2998" s="2"/>
    </row>
    <row r="2999" spans="20:21" x14ac:dyDescent="0.25">
      <c r="T2999" s="2"/>
      <c r="U2999" s="2"/>
    </row>
    <row r="3000" spans="20:21" x14ac:dyDescent="0.25">
      <c r="T3000" s="2"/>
      <c r="U3000" s="2"/>
    </row>
    <row r="3001" spans="20:21" x14ac:dyDescent="0.25">
      <c r="T3001" s="2"/>
      <c r="U3001" s="2"/>
    </row>
    <row r="3002" spans="20:21" x14ac:dyDescent="0.25">
      <c r="T3002" s="2"/>
      <c r="U3002" s="2"/>
    </row>
    <row r="3003" spans="20:21" x14ac:dyDescent="0.25">
      <c r="T3003" s="2"/>
      <c r="U3003" s="2"/>
    </row>
    <row r="3004" spans="20:21" x14ac:dyDescent="0.25">
      <c r="T3004" s="2"/>
      <c r="U3004" s="2"/>
    </row>
    <row r="3005" spans="20:21" x14ac:dyDescent="0.25">
      <c r="T3005" s="2"/>
      <c r="U3005" s="2"/>
    </row>
    <row r="3006" spans="20:21" x14ac:dyDescent="0.25">
      <c r="T3006" s="2"/>
      <c r="U3006" s="2"/>
    </row>
    <row r="3007" spans="20:21" x14ac:dyDescent="0.25">
      <c r="T3007" s="2"/>
      <c r="U3007" s="2"/>
    </row>
    <row r="3008" spans="20:21" x14ac:dyDescent="0.25">
      <c r="T3008" s="2"/>
      <c r="U3008" s="2"/>
    </row>
    <row r="3009" spans="20:21" x14ac:dyDescent="0.25">
      <c r="T3009" s="2"/>
      <c r="U3009" s="2"/>
    </row>
    <row r="3010" spans="20:21" x14ac:dyDescent="0.25">
      <c r="T3010" s="2"/>
      <c r="U3010" s="2"/>
    </row>
    <row r="3011" spans="20:21" x14ac:dyDescent="0.25">
      <c r="T3011" s="2"/>
      <c r="U3011" s="2"/>
    </row>
    <row r="3012" spans="20:21" x14ac:dyDescent="0.25">
      <c r="T3012" s="2"/>
      <c r="U3012" s="2"/>
    </row>
    <row r="3013" spans="20:21" x14ac:dyDescent="0.25">
      <c r="T3013" s="2"/>
      <c r="U3013" s="2"/>
    </row>
    <row r="3014" spans="20:21" x14ac:dyDescent="0.25">
      <c r="T3014" s="2"/>
      <c r="U3014" s="2"/>
    </row>
    <row r="3015" spans="20:21" x14ac:dyDescent="0.25">
      <c r="T3015" s="2"/>
      <c r="U3015" s="2"/>
    </row>
    <row r="3016" spans="20:21" x14ac:dyDescent="0.25">
      <c r="T3016" s="2"/>
      <c r="U3016" s="2"/>
    </row>
    <row r="3017" spans="20:21" x14ac:dyDescent="0.25">
      <c r="T3017" s="2"/>
      <c r="U3017" s="2"/>
    </row>
    <row r="3018" spans="20:21" x14ac:dyDescent="0.25">
      <c r="T3018" s="2"/>
      <c r="U3018" s="2"/>
    </row>
    <row r="3019" spans="20:21" x14ac:dyDescent="0.25">
      <c r="T3019" s="2"/>
      <c r="U3019" s="2"/>
    </row>
    <row r="3020" spans="20:21" x14ac:dyDescent="0.25">
      <c r="T3020" s="2"/>
      <c r="U3020" s="2"/>
    </row>
    <row r="3021" spans="20:21" x14ac:dyDescent="0.25">
      <c r="T3021" s="2"/>
      <c r="U3021" s="2"/>
    </row>
    <row r="3022" spans="20:21" x14ac:dyDescent="0.25">
      <c r="T3022" s="2"/>
      <c r="U3022" s="2"/>
    </row>
    <row r="3023" spans="20:21" x14ac:dyDescent="0.25">
      <c r="T3023" s="2"/>
      <c r="U3023" s="2"/>
    </row>
    <row r="3024" spans="20:21" x14ac:dyDescent="0.25">
      <c r="T3024" s="2"/>
      <c r="U3024" s="2"/>
    </row>
    <row r="3025" spans="20:21" x14ac:dyDescent="0.25">
      <c r="T3025" s="2"/>
      <c r="U3025" s="2"/>
    </row>
    <row r="3026" spans="20:21" x14ac:dyDescent="0.25">
      <c r="T3026" s="2"/>
      <c r="U3026" s="2"/>
    </row>
    <row r="3027" spans="20:21" x14ac:dyDescent="0.25">
      <c r="T3027" s="2"/>
      <c r="U3027" s="2"/>
    </row>
    <row r="3028" spans="20:21" x14ac:dyDescent="0.25">
      <c r="T3028" s="2"/>
      <c r="U3028" s="2"/>
    </row>
    <row r="3029" spans="20:21" x14ac:dyDescent="0.25">
      <c r="T3029" s="2"/>
      <c r="U3029" s="2"/>
    </row>
    <row r="3030" spans="20:21" x14ac:dyDescent="0.25">
      <c r="T3030" s="2"/>
      <c r="U3030" s="2"/>
    </row>
    <row r="3031" spans="20:21" x14ac:dyDescent="0.25">
      <c r="T3031" s="2"/>
      <c r="U3031" s="2"/>
    </row>
    <row r="3032" spans="20:21" x14ac:dyDescent="0.25">
      <c r="T3032" s="2"/>
      <c r="U3032" s="2"/>
    </row>
    <row r="3033" spans="20:21" x14ac:dyDescent="0.25">
      <c r="T3033" s="2"/>
      <c r="U3033" s="2"/>
    </row>
    <row r="3034" spans="20:21" x14ac:dyDescent="0.25">
      <c r="T3034" s="2"/>
      <c r="U3034" s="2"/>
    </row>
    <row r="3035" spans="20:21" x14ac:dyDescent="0.25">
      <c r="T3035" s="2"/>
      <c r="U3035" s="2"/>
    </row>
    <row r="3036" spans="20:21" x14ac:dyDescent="0.25">
      <c r="T3036" s="2"/>
      <c r="U3036" s="2"/>
    </row>
    <row r="3037" spans="20:21" x14ac:dyDescent="0.25">
      <c r="T3037" s="2"/>
      <c r="U3037" s="2"/>
    </row>
    <row r="3038" spans="20:21" x14ac:dyDescent="0.25">
      <c r="T3038" s="2"/>
      <c r="U3038" s="2"/>
    </row>
    <row r="3039" spans="20:21" x14ac:dyDescent="0.25">
      <c r="T3039" s="2"/>
      <c r="U3039" s="2"/>
    </row>
    <row r="3040" spans="20:21" x14ac:dyDescent="0.25">
      <c r="T3040" s="2"/>
      <c r="U3040" s="2"/>
    </row>
    <row r="3041" spans="20:21" x14ac:dyDescent="0.25">
      <c r="T3041" s="2"/>
      <c r="U3041" s="2"/>
    </row>
    <row r="3042" spans="20:21" x14ac:dyDescent="0.25">
      <c r="T3042" s="2"/>
      <c r="U3042" s="2"/>
    </row>
    <row r="3043" spans="20:21" x14ac:dyDescent="0.25">
      <c r="T3043" s="2"/>
      <c r="U3043" s="2"/>
    </row>
    <row r="3044" spans="20:21" x14ac:dyDescent="0.25">
      <c r="T3044" s="2"/>
      <c r="U3044" s="2"/>
    </row>
    <row r="3045" spans="20:21" x14ac:dyDescent="0.25">
      <c r="T3045" s="2"/>
      <c r="U3045" s="2"/>
    </row>
    <row r="3046" spans="20:21" x14ac:dyDescent="0.25">
      <c r="T3046" s="2"/>
      <c r="U3046" s="2"/>
    </row>
    <row r="3047" spans="20:21" x14ac:dyDescent="0.25">
      <c r="T3047" s="2"/>
      <c r="U3047" s="2"/>
    </row>
    <row r="3048" spans="20:21" x14ac:dyDescent="0.25">
      <c r="T3048" s="2"/>
      <c r="U3048" s="2"/>
    </row>
    <row r="3049" spans="20:21" x14ac:dyDescent="0.25">
      <c r="T3049" s="2"/>
      <c r="U3049" s="2"/>
    </row>
    <row r="3050" spans="20:21" x14ac:dyDescent="0.25">
      <c r="T3050" s="2"/>
      <c r="U3050" s="2"/>
    </row>
    <row r="3051" spans="20:21" x14ac:dyDescent="0.25">
      <c r="T3051" s="2"/>
      <c r="U3051" s="2"/>
    </row>
    <row r="3052" spans="20:21" x14ac:dyDescent="0.25">
      <c r="T3052" s="2"/>
      <c r="U3052" s="2"/>
    </row>
    <row r="3053" spans="20:21" x14ac:dyDescent="0.25">
      <c r="T3053" s="2"/>
      <c r="U3053" s="2"/>
    </row>
    <row r="3054" spans="20:21" x14ac:dyDescent="0.25">
      <c r="T3054" s="2"/>
      <c r="U3054" s="2"/>
    </row>
    <row r="3055" spans="20:21" x14ac:dyDescent="0.25">
      <c r="T3055" s="2"/>
      <c r="U3055" s="2"/>
    </row>
    <row r="3056" spans="20:21" x14ac:dyDescent="0.25">
      <c r="T3056" s="2"/>
      <c r="U3056" s="2"/>
    </row>
    <row r="3057" spans="20:21" x14ac:dyDescent="0.25">
      <c r="T3057" s="2"/>
      <c r="U3057" s="2"/>
    </row>
    <row r="3058" spans="20:21" x14ac:dyDescent="0.25">
      <c r="T3058" s="2"/>
      <c r="U3058" s="2"/>
    </row>
    <row r="3059" spans="20:21" x14ac:dyDescent="0.25">
      <c r="T3059" s="2"/>
      <c r="U3059" s="2"/>
    </row>
    <row r="3060" spans="20:21" x14ac:dyDescent="0.25">
      <c r="T3060" s="2"/>
      <c r="U3060" s="2"/>
    </row>
    <row r="3061" spans="20:21" x14ac:dyDescent="0.25">
      <c r="T3061" s="2"/>
      <c r="U3061" s="2"/>
    </row>
    <row r="3062" spans="20:21" x14ac:dyDescent="0.25">
      <c r="T3062" s="2"/>
      <c r="U3062" s="2"/>
    </row>
    <row r="3063" spans="20:21" x14ac:dyDescent="0.25">
      <c r="T3063" s="2"/>
      <c r="U3063" s="2"/>
    </row>
    <row r="3064" spans="20:21" x14ac:dyDescent="0.25">
      <c r="T3064" s="2"/>
      <c r="U3064" s="2"/>
    </row>
    <row r="3065" spans="20:21" x14ac:dyDescent="0.25">
      <c r="T3065" s="2"/>
      <c r="U3065" s="2"/>
    </row>
    <row r="3066" spans="20:21" x14ac:dyDescent="0.25">
      <c r="T3066" s="2"/>
      <c r="U3066" s="2"/>
    </row>
    <row r="3067" spans="20:21" x14ac:dyDescent="0.25">
      <c r="T3067" s="2"/>
      <c r="U3067" s="2"/>
    </row>
    <row r="3068" spans="20:21" x14ac:dyDescent="0.25">
      <c r="T3068" s="2"/>
      <c r="U3068" s="2"/>
    </row>
    <row r="3069" spans="20:21" x14ac:dyDescent="0.25">
      <c r="T3069" s="2"/>
      <c r="U3069" s="2"/>
    </row>
    <row r="3070" spans="20:21" x14ac:dyDescent="0.25">
      <c r="T3070" s="2"/>
      <c r="U3070" s="2"/>
    </row>
    <row r="3071" spans="20:21" x14ac:dyDescent="0.25">
      <c r="T3071" s="2"/>
      <c r="U3071" s="2"/>
    </row>
    <row r="3072" spans="20:21" x14ac:dyDescent="0.25">
      <c r="T3072" s="2"/>
      <c r="U3072" s="2"/>
    </row>
    <row r="3073" spans="20:21" x14ac:dyDescent="0.25">
      <c r="T3073" s="2"/>
      <c r="U3073" s="2"/>
    </row>
    <row r="3074" spans="20:21" x14ac:dyDescent="0.25">
      <c r="T3074" s="2"/>
      <c r="U3074" s="2"/>
    </row>
    <row r="3075" spans="20:21" x14ac:dyDescent="0.25">
      <c r="T3075" s="2"/>
      <c r="U3075" s="2"/>
    </row>
    <row r="3076" spans="20:21" x14ac:dyDescent="0.25">
      <c r="T3076" s="2"/>
      <c r="U3076" s="2"/>
    </row>
    <row r="3077" spans="20:21" x14ac:dyDescent="0.25">
      <c r="T3077" s="2"/>
      <c r="U3077" s="2"/>
    </row>
    <row r="3078" spans="20:21" x14ac:dyDescent="0.25">
      <c r="T3078" s="2"/>
      <c r="U3078" s="2"/>
    </row>
    <row r="3079" spans="20:21" x14ac:dyDescent="0.25">
      <c r="T3079" s="2"/>
      <c r="U3079" s="2"/>
    </row>
    <row r="3080" spans="20:21" x14ac:dyDescent="0.25">
      <c r="T3080" s="2"/>
      <c r="U3080" s="2"/>
    </row>
    <row r="3081" spans="20:21" x14ac:dyDescent="0.25">
      <c r="T3081" s="2"/>
      <c r="U3081" s="2"/>
    </row>
    <row r="3082" spans="20:21" x14ac:dyDescent="0.25">
      <c r="T3082" s="2"/>
      <c r="U3082" s="2"/>
    </row>
    <row r="3083" spans="20:21" x14ac:dyDescent="0.25">
      <c r="T3083" s="2"/>
      <c r="U3083" s="2"/>
    </row>
    <row r="3084" spans="20:21" x14ac:dyDescent="0.25">
      <c r="T3084" s="2"/>
      <c r="U3084" s="2"/>
    </row>
    <row r="3085" spans="20:21" x14ac:dyDescent="0.25">
      <c r="T3085" s="2"/>
      <c r="U3085" s="2"/>
    </row>
    <row r="3086" spans="20:21" x14ac:dyDescent="0.25">
      <c r="T3086" s="2"/>
      <c r="U3086" s="2"/>
    </row>
    <row r="3087" spans="20:21" x14ac:dyDescent="0.25">
      <c r="T3087" s="2"/>
      <c r="U3087" s="2"/>
    </row>
    <row r="3088" spans="20:21" x14ac:dyDescent="0.25">
      <c r="T3088" s="2"/>
      <c r="U3088" s="2"/>
    </row>
    <row r="3089" spans="20:21" x14ac:dyDescent="0.25">
      <c r="T3089" s="2"/>
      <c r="U3089" s="2"/>
    </row>
    <row r="3090" spans="20:21" x14ac:dyDescent="0.25">
      <c r="T3090" s="2"/>
      <c r="U3090" s="2"/>
    </row>
    <row r="3091" spans="20:21" x14ac:dyDescent="0.25">
      <c r="T3091" s="2"/>
      <c r="U3091" s="2"/>
    </row>
    <row r="3092" spans="20:21" x14ac:dyDescent="0.25">
      <c r="T3092" s="2"/>
      <c r="U3092" s="2"/>
    </row>
    <row r="3093" spans="20:21" x14ac:dyDescent="0.25">
      <c r="T3093" s="2"/>
      <c r="U3093" s="2"/>
    </row>
    <row r="3094" spans="20:21" x14ac:dyDescent="0.25">
      <c r="T3094" s="2"/>
      <c r="U3094" s="2"/>
    </row>
    <row r="3095" spans="20:21" x14ac:dyDescent="0.25">
      <c r="T3095" s="2"/>
      <c r="U3095" s="2"/>
    </row>
    <row r="3096" spans="20:21" x14ac:dyDescent="0.25">
      <c r="T3096" s="2"/>
      <c r="U3096" s="2"/>
    </row>
    <row r="3097" spans="20:21" x14ac:dyDescent="0.25">
      <c r="T3097" s="2"/>
      <c r="U3097" s="2"/>
    </row>
    <row r="3098" spans="20:21" x14ac:dyDescent="0.25">
      <c r="T3098" s="2"/>
      <c r="U3098" s="2"/>
    </row>
    <row r="3099" spans="20:21" x14ac:dyDescent="0.25">
      <c r="T3099" s="2"/>
      <c r="U3099" s="2"/>
    </row>
    <row r="3100" spans="20:21" x14ac:dyDescent="0.25">
      <c r="T3100" s="2"/>
      <c r="U3100" s="2"/>
    </row>
    <row r="3101" spans="20:21" x14ac:dyDescent="0.25">
      <c r="T3101" s="2"/>
      <c r="U3101" s="2"/>
    </row>
    <row r="3102" spans="20:21" x14ac:dyDescent="0.25">
      <c r="T3102" s="2"/>
      <c r="U3102" s="2"/>
    </row>
    <row r="3103" spans="20:21" x14ac:dyDescent="0.25">
      <c r="T3103" s="2"/>
      <c r="U3103" s="2"/>
    </row>
    <row r="3104" spans="20:21" x14ac:dyDescent="0.25">
      <c r="T3104" s="2"/>
      <c r="U3104" s="2"/>
    </row>
    <row r="3105" spans="20:21" x14ac:dyDescent="0.25">
      <c r="T3105" s="2"/>
      <c r="U3105" s="2"/>
    </row>
    <row r="3106" spans="20:21" x14ac:dyDescent="0.25">
      <c r="T3106" s="2"/>
      <c r="U3106" s="2"/>
    </row>
    <row r="3107" spans="20:21" x14ac:dyDescent="0.25">
      <c r="T3107" s="2"/>
      <c r="U3107" s="2"/>
    </row>
    <row r="3108" spans="20:21" x14ac:dyDescent="0.25">
      <c r="T3108" s="2"/>
      <c r="U3108" s="2"/>
    </row>
    <row r="3109" spans="20:21" x14ac:dyDescent="0.25">
      <c r="T3109" s="2"/>
      <c r="U3109" s="2"/>
    </row>
    <row r="3110" spans="20:21" x14ac:dyDescent="0.25">
      <c r="T3110" s="2"/>
      <c r="U3110" s="2"/>
    </row>
    <row r="3111" spans="20:21" x14ac:dyDescent="0.25">
      <c r="T3111" s="2"/>
      <c r="U3111" s="2"/>
    </row>
    <row r="3112" spans="20:21" x14ac:dyDescent="0.25">
      <c r="T3112" s="2"/>
      <c r="U3112" s="2"/>
    </row>
    <row r="3113" spans="20:21" x14ac:dyDescent="0.25">
      <c r="T3113" s="2"/>
      <c r="U3113" s="2"/>
    </row>
    <row r="3114" spans="20:21" x14ac:dyDescent="0.25">
      <c r="T3114" s="2"/>
      <c r="U3114" s="2"/>
    </row>
    <row r="3115" spans="20:21" x14ac:dyDescent="0.25">
      <c r="T3115" s="2"/>
      <c r="U3115" s="2"/>
    </row>
    <row r="3116" spans="20:21" x14ac:dyDescent="0.25">
      <c r="T3116" s="2"/>
      <c r="U3116" s="2"/>
    </row>
    <row r="3117" spans="20:21" x14ac:dyDescent="0.25">
      <c r="T3117" s="2"/>
      <c r="U3117" s="2"/>
    </row>
    <row r="3118" spans="20:21" x14ac:dyDescent="0.25">
      <c r="T3118" s="2"/>
      <c r="U3118" s="2"/>
    </row>
    <row r="3119" spans="20:21" x14ac:dyDescent="0.25">
      <c r="T3119" s="2"/>
      <c r="U3119" s="2"/>
    </row>
    <row r="3120" spans="20:21" x14ac:dyDescent="0.25">
      <c r="T3120" s="2"/>
      <c r="U3120" s="2"/>
    </row>
    <row r="3121" spans="20:21" x14ac:dyDescent="0.25">
      <c r="T3121" s="2"/>
      <c r="U3121" s="2"/>
    </row>
    <row r="3122" spans="20:21" x14ac:dyDescent="0.25">
      <c r="T3122" s="2"/>
      <c r="U3122" s="2"/>
    </row>
    <row r="3123" spans="20:21" x14ac:dyDescent="0.25">
      <c r="T3123" s="2"/>
      <c r="U3123" s="2"/>
    </row>
    <row r="3124" spans="20:21" x14ac:dyDescent="0.25">
      <c r="T3124" s="2"/>
      <c r="U3124" s="2"/>
    </row>
    <row r="3125" spans="20:21" x14ac:dyDescent="0.25">
      <c r="T3125" s="2"/>
      <c r="U3125" s="2"/>
    </row>
    <row r="3126" spans="20:21" x14ac:dyDescent="0.25">
      <c r="T3126" s="2"/>
      <c r="U3126" s="2"/>
    </row>
    <row r="3127" spans="20:21" x14ac:dyDescent="0.25">
      <c r="T3127" s="2"/>
      <c r="U3127" s="2"/>
    </row>
    <row r="3128" spans="20:21" x14ac:dyDescent="0.25">
      <c r="T3128" s="2"/>
      <c r="U3128" s="2"/>
    </row>
    <row r="3129" spans="20:21" x14ac:dyDescent="0.25">
      <c r="T3129" s="2"/>
      <c r="U3129" s="2"/>
    </row>
    <row r="3130" spans="20:21" x14ac:dyDescent="0.25">
      <c r="T3130" s="2"/>
      <c r="U3130" s="2"/>
    </row>
    <row r="3131" spans="20:21" x14ac:dyDescent="0.25">
      <c r="T3131" s="2"/>
      <c r="U3131" s="2"/>
    </row>
    <row r="3132" spans="20:21" x14ac:dyDescent="0.25">
      <c r="T3132" s="2"/>
      <c r="U3132" s="2"/>
    </row>
    <row r="3133" spans="20:21" x14ac:dyDescent="0.25">
      <c r="T3133" s="2"/>
      <c r="U3133" s="2"/>
    </row>
    <row r="3134" spans="20:21" x14ac:dyDescent="0.25">
      <c r="T3134" s="2"/>
      <c r="U3134" s="2"/>
    </row>
    <row r="3135" spans="20:21" x14ac:dyDescent="0.25">
      <c r="T3135" s="2"/>
      <c r="U3135" s="2"/>
    </row>
    <row r="3136" spans="20:21" x14ac:dyDescent="0.25">
      <c r="T3136" s="2"/>
      <c r="U3136" s="2"/>
    </row>
    <row r="3137" spans="20:21" x14ac:dyDescent="0.25">
      <c r="T3137" s="2"/>
      <c r="U3137" s="2"/>
    </row>
    <row r="3138" spans="20:21" x14ac:dyDescent="0.25">
      <c r="T3138" s="2"/>
      <c r="U3138" s="2"/>
    </row>
    <row r="3139" spans="20:21" x14ac:dyDescent="0.25">
      <c r="T3139" s="2"/>
      <c r="U3139" s="2"/>
    </row>
    <row r="3140" spans="20:21" x14ac:dyDescent="0.25">
      <c r="T3140" s="2"/>
      <c r="U3140" s="2"/>
    </row>
    <row r="3141" spans="20:21" x14ac:dyDescent="0.25">
      <c r="T3141" s="2"/>
      <c r="U3141" s="2"/>
    </row>
    <row r="3142" spans="20:21" x14ac:dyDescent="0.25">
      <c r="T3142" s="2"/>
      <c r="U3142" s="2"/>
    </row>
    <row r="3143" spans="20:21" x14ac:dyDescent="0.25">
      <c r="T3143" s="2"/>
      <c r="U3143" s="2"/>
    </row>
    <row r="3144" spans="20:21" x14ac:dyDescent="0.25">
      <c r="T3144" s="2"/>
      <c r="U3144" s="2"/>
    </row>
    <row r="3145" spans="20:21" x14ac:dyDescent="0.25">
      <c r="T3145" s="2"/>
      <c r="U3145" s="2"/>
    </row>
    <row r="3146" spans="20:21" x14ac:dyDescent="0.25">
      <c r="T3146" s="2"/>
      <c r="U3146" s="2"/>
    </row>
    <row r="3147" spans="20:21" x14ac:dyDescent="0.25">
      <c r="T3147" s="2"/>
      <c r="U3147" s="2"/>
    </row>
    <row r="3148" spans="20:21" x14ac:dyDescent="0.25">
      <c r="T3148" s="2"/>
      <c r="U3148" s="2"/>
    </row>
    <row r="3149" spans="20:21" x14ac:dyDescent="0.25">
      <c r="T3149" s="2"/>
      <c r="U3149" s="2"/>
    </row>
    <row r="3150" spans="20:21" x14ac:dyDescent="0.25">
      <c r="T3150" s="2"/>
      <c r="U3150" s="2"/>
    </row>
    <row r="3151" spans="20:21" x14ac:dyDescent="0.25">
      <c r="T3151" s="2"/>
      <c r="U3151" s="2"/>
    </row>
    <row r="3152" spans="20:21" x14ac:dyDescent="0.25">
      <c r="T3152" s="2"/>
      <c r="U3152" s="2"/>
    </row>
    <row r="3153" spans="20:21" x14ac:dyDescent="0.25">
      <c r="T3153" s="2"/>
      <c r="U3153" s="2"/>
    </row>
    <row r="3154" spans="20:21" x14ac:dyDescent="0.25">
      <c r="T3154" s="2"/>
      <c r="U3154" s="2"/>
    </row>
    <row r="3155" spans="20:21" x14ac:dyDescent="0.25">
      <c r="T3155" s="2"/>
      <c r="U3155" s="2"/>
    </row>
    <row r="3156" spans="20:21" x14ac:dyDescent="0.25">
      <c r="T3156" s="2"/>
      <c r="U3156" s="2"/>
    </row>
    <row r="3157" spans="20:21" x14ac:dyDescent="0.25">
      <c r="T3157" s="2"/>
      <c r="U3157" s="2"/>
    </row>
    <row r="3158" spans="20:21" x14ac:dyDescent="0.25">
      <c r="T3158" s="2"/>
      <c r="U3158" s="2"/>
    </row>
    <row r="3159" spans="20:21" x14ac:dyDescent="0.25">
      <c r="T3159" s="2"/>
      <c r="U3159" s="2"/>
    </row>
    <row r="3160" spans="20:21" x14ac:dyDescent="0.25">
      <c r="T3160" s="2"/>
      <c r="U3160" s="2"/>
    </row>
    <row r="3161" spans="20:21" x14ac:dyDescent="0.25">
      <c r="T3161" s="2"/>
      <c r="U3161" s="2"/>
    </row>
    <row r="3162" spans="20:21" x14ac:dyDescent="0.25">
      <c r="T3162" s="2"/>
      <c r="U3162" s="2"/>
    </row>
    <row r="3163" spans="20:21" x14ac:dyDescent="0.25">
      <c r="T3163" s="2"/>
      <c r="U3163" s="2"/>
    </row>
    <row r="3164" spans="20:21" x14ac:dyDescent="0.25">
      <c r="T3164" s="2"/>
      <c r="U3164" s="2"/>
    </row>
    <row r="3165" spans="20:21" x14ac:dyDescent="0.25">
      <c r="T3165" s="2"/>
      <c r="U3165" s="2"/>
    </row>
    <row r="3166" spans="20:21" x14ac:dyDescent="0.25">
      <c r="T3166" s="2"/>
      <c r="U3166" s="2"/>
    </row>
    <row r="3167" spans="20:21" x14ac:dyDescent="0.25">
      <c r="T3167" s="2"/>
      <c r="U3167" s="2"/>
    </row>
    <row r="3168" spans="20:21" x14ac:dyDescent="0.25">
      <c r="T3168" s="2"/>
      <c r="U3168" s="2"/>
    </row>
    <row r="3169" spans="20:21" x14ac:dyDescent="0.25">
      <c r="T3169" s="2"/>
      <c r="U3169" s="2"/>
    </row>
    <row r="3170" spans="20:21" x14ac:dyDescent="0.25">
      <c r="T3170" s="2"/>
      <c r="U3170" s="2"/>
    </row>
    <row r="3171" spans="20:21" x14ac:dyDescent="0.25">
      <c r="T3171" s="2"/>
      <c r="U3171" s="2"/>
    </row>
    <row r="3172" spans="20:21" x14ac:dyDescent="0.25">
      <c r="T3172" s="2"/>
      <c r="U3172" s="2"/>
    </row>
    <row r="3173" spans="20:21" x14ac:dyDescent="0.25">
      <c r="T3173" s="2"/>
      <c r="U3173" s="2"/>
    </row>
    <row r="3174" spans="20:21" x14ac:dyDescent="0.25">
      <c r="T3174" s="2"/>
      <c r="U3174" s="2"/>
    </row>
    <row r="3175" spans="20:21" x14ac:dyDescent="0.25">
      <c r="T3175" s="2"/>
      <c r="U3175" s="2"/>
    </row>
    <row r="3176" spans="20:21" x14ac:dyDescent="0.25">
      <c r="T3176" s="2"/>
      <c r="U3176" s="2"/>
    </row>
    <row r="3177" spans="20:21" x14ac:dyDescent="0.25">
      <c r="T3177" s="2"/>
      <c r="U3177" s="2"/>
    </row>
    <row r="3178" spans="20:21" x14ac:dyDescent="0.25">
      <c r="T3178" s="2"/>
      <c r="U3178" s="2"/>
    </row>
    <row r="3179" spans="20:21" x14ac:dyDescent="0.25">
      <c r="T3179" s="2"/>
      <c r="U3179" s="2"/>
    </row>
    <row r="3180" spans="20:21" x14ac:dyDescent="0.25">
      <c r="T3180" s="2"/>
      <c r="U3180" s="2"/>
    </row>
    <row r="3181" spans="20:21" x14ac:dyDescent="0.25">
      <c r="T3181" s="2"/>
      <c r="U3181" s="2"/>
    </row>
    <row r="3182" spans="20:21" x14ac:dyDescent="0.25">
      <c r="T3182" s="2"/>
      <c r="U3182" s="2"/>
    </row>
    <row r="3183" spans="20:21" x14ac:dyDescent="0.25">
      <c r="T3183" s="2"/>
      <c r="U3183" s="2"/>
    </row>
    <row r="3184" spans="20:21" x14ac:dyDescent="0.25">
      <c r="T3184" s="2"/>
      <c r="U3184" s="2"/>
    </row>
    <row r="3185" spans="20:21" x14ac:dyDescent="0.25">
      <c r="T3185" s="2"/>
      <c r="U3185" s="2"/>
    </row>
    <row r="3186" spans="20:21" x14ac:dyDescent="0.25">
      <c r="T3186" s="2"/>
      <c r="U3186" s="2"/>
    </row>
    <row r="3187" spans="20:21" x14ac:dyDescent="0.25">
      <c r="T3187" s="2"/>
      <c r="U3187" s="2"/>
    </row>
    <row r="3188" spans="20:21" x14ac:dyDescent="0.25">
      <c r="T3188" s="2"/>
      <c r="U3188" s="2"/>
    </row>
    <row r="3189" spans="20:21" x14ac:dyDescent="0.25">
      <c r="T3189" s="2"/>
      <c r="U3189" s="2"/>
    </row>
    <row r="3190" spans="20:21" x14ac:dyDescent="0.25">
      <c r="T3190" s="2"/>
      <c r="U3190" s="2"/>
    </row>
    <row r="3191" spans="20:21" x14ac:dyDescent="0.25">
      <c r="T3191" s="2"/>
      <c r="U3191" s="2"/>
    </row>
    <row r="3192" spans="20:21" x14ac:dyDescent="0.25">
      <c r="T3192" s="2"/>
      <c r="U3192" s="2"/>
    </row>
    <row r="3193" spans="20:21" x14ac:dyDescent="0.25">
      <c r="T3193" s="2"/>
      <c r="U3193" s="2"/>
    </row>
    <row r="3194" spans="20:21" x14ac:dyDescent="0.25">
      <c r="T3194" s="2"/>
      <c r="U3194" s="2"/>
    </row>
    <row r="3195" spans="20:21" x14ac:dyDescent="0.25">
      <c r="T3195" s="2"/>
      <c r="U3195" s="2"/>
    </row>
    <row r="3196" spans="20:21" x14ac:dyDescent="0.25">
      <c r="T3196" s="2"/>
      <c r="U3196" s="2"/>
    </row>
    <row r="3197" spans="20:21" x14ac:dyDescent="0.25">
      <c r="T3197" s="2"/>
      <c r="U3197" s="2"/>
    </row>
    <row r="3198" spans="20:21" x14ac:dyDescent="0.25">
      <c r="T3198" s="2"/>
      <c r="U3198" s="2"/>
    </row>
    <row r="3199" spans="20:21" x14ac:dyDescent="0.25">
      <c r="T3199" s="2"/>
      <c r="U3199" s="2"/>
    </row>
    <row r="3200" spans="20:21" x14ac:dyDescent="0.25">
      <c r="T3200" s="2"/>
      <c r="U3200" s="2"/>
    </row>
    <row r="3201" spans="20:21" x14ac:dyDescent="0.25">
      <c r="T3201" s="2"/>
      <c r="U3201" s="2"/>
    </row>
    <row r="3202" spans="20:21" x14ac:dyDescent="0.25">
      <c r="T3202" s="2"/>
      <c r="U3202" s="2"/>
    </row>
    <row r="3203" spans="20:21" x14ac:dyDescent="0.25">
      <c r="T3203" s="2"/>
      <c r="U3203" s="2"/>
    </row>
    <row r="3204" spans="20:21" x14ac:dyDescent="0.25">
      <c r="T3204" s="2"/>
      <c r="U3204" s="2"/>
    </row>
    <row r="3205" spans="20:21" x14ac:dyDescent="0.25">
      <c r="T3205" s="2"/>
      <c r="U3205" s="2"/>
    </row>
    <row r="3206" spans="20:21" x14ac:dyDescent="0.25">
      <c r="T3206" s="2"/>
      <c r="U3206" s="2"/>
    </row>
    <row r="3207" spans="20:21" x14ac:dyDescent="0.25">
      <c r="T3207" s="2"/>
      <c r="U3207" s="2"/>
    </row>
    <row r="3208" spans="20:21" x14ac:dyDescent="0.25">
      <c r="T3208" s="2"/>
      <c r="U3208" s="2"/>
    </row>
    <row r="3209" spans="20:21" x14ac:dyDescent="0.25">
      <c r="T3209" s="2"/>
      <c r="U3209" s="2"/>
    </row>
    <row r="3210" spans="20:21" x14ac:dyDescent="0.25">
      <c r="T3210" s="2"/>
      <c r="U3210" s="2"/>
    </row>
    <row r="3211" spans="20:21" x14ac:dyDescent="0.25">
      <c r="T3211" s="2"/>
      <c r="U3211" s="2"/>
    </row>
    <row r="3212" spans="20:21" x14ac:dyDescent="0.25">
      <c r="T3212" s="2"/>
      <c r="U3212" s="2"/>
    </row>
    <row r="3213" spans="20:21" x14ac:dyDescent="0.25">
      <c r="T3213" s="2"/>
      <c r="U3213" s="2"/>
    </row>
    <row r="3214" spans="20:21" x14ac:dyDescent="0.25">
      <c r="T3214" s="2"/>
      <c r="U3214" s="2"/>
    </row>
    <row r="3215" spans="20:21" x14ac:dyDescent="0.25">
      <c r="T3215" s="2"/>
      <c r="U3215" s="2"/>
    </row>
    <row r="3216" spans="20:21" x14ac:dyDescent="0.25">
      <c r="T3216" s="2"/>
      <c r="U3216" s="2"/>
    </row>
    <row r="3217" spans="20:21" x14ac:dyDescent="0.25">
      <c r="T3217" s="2"/>
      <c r="U3217" s="2"/>
    </row>
    <row r="3218" spans="20:21" x14ac:dyDescent="0.25">
      <c r="T3218" s="2"/>
      <c r="U3218" s="2"/>
    </row>
    <row r="3219" spans="20:21" x14ac:dyDescent="0.25">
      <c r="T3219" s="2"/>
      <c r="U3219" s="2"/>
    </row>
    <row r="3220" spans="20:21" x14ac:dyDescent="0.25">
      <c r="T3220" s="2"/>
      <c r="U3220" s="2"/>
    </row>
    <row r="3221" spans="20:21" x14ac:dyDescent="0.25">
      <c r="T3221" s="2"/>
      <c r="U3221" s="2"/>
    </row>
    <row r="3222" spans="20:21" x14ac:dyDescent="0.25">
      <c r="T3222" s="2"/>
      <c r="U3222" s="2"/>
    </row>
    <row r="3223" spans="20:21" x14ac:dyDescent="0.25">
      <c r="T3223" s="2"/>
      <c r="U3223" s="2"/>
    </row>
    <row r="3224" spans="20:21" x14ac:dyDescent="0.25">
      <c r="T3224" s="2"/>
      <c r="U3224" s="2"/>
    </row>
    <row r="3225" spans="20:21" x14ac:dyDescent="0.25">
      <c r="T3225" s="2"/>
      <c r="U3225" s="2"/>
    </row>
    <row r="3226" spans="20:21" x14ac:dyDescent="0.25">
      <c r="T3226" s="2"/>
      <c r="U3226" s="2"/>
    </row>
    <row r="3227" spans="20:21" x14ac:dyDescent="0.25">
      <c r="T3227" s="2"/>
      <c r="U3227" s="2"/>
    </row>
    <row r="3228" spans="20:21" x14ac:dyDescent="0.25">
      <c r="T3228" s="2"/>
      <c r="U3228" s="2"/>
    </row>
    <row r="3229" spans="20:21" x14ac:dyDescent="0.25">
      <c r="T3229" s="2"/>
      <c r="U3229" s="2"/>
    </row>
    <row r="3230" spans="20:21" x14ac:dyDescent="0.25">
      <c r="T3230" s="2"/>
      <c r="U3230" s="2"/>
    </row>
    <row r="3231" spans="20:21" x14ac:dyDescent="0.25">
      <c r="T3231" s="2"/>
      <c r="U3231" s="2"/>
    </row>
    <row r="3232" spans="20:21" x14ac:dyDescent="0.25">
      <c r="T3232" s="2"/>
      <c r="U3232" s="2"/>
    </row>
    <row r="3233" spans="20:21" x14ac:dyDescent="0.25">
      <c r="T3233" s="2"/>
      <c r="U3233" s="2"/>
    </row>
    <row r="3234" spans="20:21" x14ac:dyDescent="0.25">
      <c r="T3234" s="2"/>
      <c r="U3234" s="2"/>
    </row>
    <row r="3235" spans="20:21" x14ac:dyDescent="0.25">
      <c r="T3235" s="2"/>
      <c r="U3235" s="2"/>
    </row>
    <row r="3236" spans="20:21" x14ac:dyDescent="0.25">
      <c r="T3236" s="2"/>
      <c r="U3236" s="2"/>
    </row>
    <row r="3237" spans="20:21" x14ac:dyDescent="0.25">
      <c r="T3237" s="2"/>
      <c r="U3237" s="2"/>
    </row>
    <row r="3238" spans="20:21" x14ac:dyDescent="0.25">
      <c r="T3238" s="2"/>
      <c r="U3238" s="2"/>
    </row>
    <row r="3239" spans="20:21" x14ac:dyDescent="0.25">
      <c r="T3239" s="2"/>
      <c r="U3239" s="2"/>
    </row>
    <row r="3240" spans="20:21" x14ac:dyDescent="0.25">
      <c r="T3240" s="2"/>
      <c r="U3240" s="2"/>
    </row>
    <row r="3241" spans="20:21" x14ac:dyDescent="0.25">
      <c r="T3241" s="2"/>
      <c r="U3241" s="2"/>
    </row>
    <row r="3242" spans="20:21" x14ac:dyDescent="0.25">
      <c r="T3242" s="2"/>
      <c r="U3242" s="2"/>
    </row>
    <row r="3243" spans="20:21" x14ac:dyDescent="0.25">
      <c r="T3243" s="2"/>
      <c r="U3243" s="2"/>
    </row>
    <row r="3244" spans="20:21" x14ac:dyDescent="0.25">
      <c r="T3244" s="2"/>
      <c r="U3244" s="2"/>
    </row>
    <row r="3245" spans="20:21" x14ac:dyDescent="0.25">
      <c r="T3245" s="2"/>
      <c r="U3245" s="2"/>
    </row>
    <row r="3246" spans="20:21" x14ac:dyDescent="0.25">
      <c r="T3246" s="2"/>
      <c r="U3246" s="2"/>
    </row>
    <row r="3247" spans="20:21" x14ac:dyDescent="0.25">
      <c r="T3247" s="2"/>
      <c r="U3247" s="2"/>
    </row>
    <row r="3248" spans="20:21" x14ac:dyDescent="0.25">
      <c r="T3248" s="2"/>
      <c r="U3248" s="2"/>
    </row>
    <row r="3249" spans="20:21" x14ac:dyDescent="0.25">
      <c r="T3249" s="2"/>
      <c r="U3249" s="2"/>
    </row>
    <row r="3250" spans="20:21" x14ac:dyDescent="0.25">
      <c r="T3250" s="2"/>
      <c r="U3250" s="2"/>
    </row>
    <row r="3251" spans="20:21" x14ac:dyDescent="0.25">
      <c r="T3251" s="2"/>
      <c r="U3251" s="2"/>
    </row>
    <row r="3252" spans="20:21" x14ac:dyDescent="0.25">
      <c r="T3252" s="2"/>
      <c r="U3252" s="2"/>
    </row>
    <row r="3253" spans="20:21" x14ac:dyDescent="0.25">
      <c r="T3253" s="2"/>
      <c r="U3253" s="2"/>
    </row>
    <row r="3254" spans="20:21" x14ac:dyDescent="0.25">
      <c r="T3254" s="2"/>
      <c r="U3254" s="2"/>
    </row>
    <row r="3255" spans="20:21" x14ac:dyDescent="0.25">
      <c r="T3255" s="2"/>
      <c r="U3255" s="2"/>
    </row>
    <row r="3256" spans="20:21" x14ac:dyDescent="0.25">
      <c r="T3256" s="2"/>
      <c r="U3256" s="2"/>
    </row>
    <row r="3257" spans="20:21" x14ac:dyDescent="0.25">
      <c r="T3257" s="2"/>
      <c r="U3257" s="2"/>
    </row>
    <row r="3258" spans="20:21" x14ac:dyDescent="0.25">
      <c r="T3258" s="2"/>
      <c r="U3258" s="2"/>
    </row>
    <row r="3259" spans="20:21" x14ac:dyDescent="0.25">
      <c r="T3259" s="2"/>
      <c r="U3259" s="2"/>
    </row>
    <row r="3260" spans="20:21" x14ac:dyDescent="0.25">
      <c r="T3260" s="2"/>
      <c r="U3260" s="2"/>
    </row>
    <row r="3261" spans="20:21" x14ac:dyDescent="0.25">
      <c r="T3261" s="2"/>
      <c r="U3261" s="2"/>
    </row>
    <row r="3262" spans="20:21" x14ac:dyDescent="0.25">
      <c r="T3262" s="2"/>
      <c r="U3262" s="2"/>
    </row>
    <row r="3263" spans="20:21" x14ac:dyDescent="0.25">
      <c r="T3263" s="2"/>
      <c r="U3263" s="2"/>
    </row>
    <row r="3264" spans="20:21" x14ac:dyDescent="0.25">
      <c r="T3264" s="2"/>
      <c r="U3264" s="2"/>
    </row>
    <row r="3265" spans="20:21" x14ac:dyDescent="0.25">
      <c r="T3265" s="2"/>
      <c r="U3265" s="2"/>
    </row>
    <row r="3266" spans="20:21" x14ac:dyDescent="0.25">
      <c r="T3266" s="2"/>
      <c r="U3266" s="2"/>
    </row>
    <row r="3267" spans="20:21" x14ac:dyDescent="0.25">
      <c r="T3267" s="2"/>
      <c r="U3267" s="2"/>
    </row>
  </sheetData>
  <mergeCells count="10">
    <mergeCell ref="C2:H2"/>
    <mergeCell ref="I2:N2"/>
    <mergeCell ref="O2:O3"/>
    <mergeCell ref="P2:Q2"/>
    <mergeCell ref="C3:E3"/>
    <mergeCell ref="F3:H3"/>
    <mergeCell ref="I3:K3"/>
    <mergeCell ref="L3:N3"/>
    <mergeCell ref="P3:P4"/>
    <mergeCell ref="Q3:Q4"/>
  </mergeCells>
  <hyperlinks>
    <hyperlink ref="S4" location="Index!A1" display="Index"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68"/>
  <dimension ref="A1:L940"/>
  <sheetViews>
    <sheetView showGridLines="0" zoomScale="85" zoomScaleNormal="85" workbookViewId="0"/>
  </sheetViews>
  <sheetFormatPr defaultRowHeight="15" x14ac:dyDescent="0.25"/>
  <cols>
    <col min="1" max="1" width="9.28515625" bestFit="1" customWidth="1"/>
    <col min="2" max="2" width="30.5703125" customWidth="1"/>
    <col min="3" max="3" width="13.7109375" bestFit="1" customWidth="1"/>
    <col min="4" max="5" width="11" bestFit="1" customWidth="1"/>
    <col min="6" max="6" width="12.28515625" bestFit="1" customWidth="1"/>
    <col min="7" max="7" width="15" customWidth="1"/>
    <col min="8" max="8" width="16" customWidth="1"/>
    <col min="9" max="9" width="21.42578125" customWidth="1"/>
  </cols>
  <sheetData>
    <row r="1" spans="1:12" ht="15.75" x14ac:dyDescent="0.25">
      <c r="A1" s="125" t="s">
        <v>1231</v>
      </c>
      <c r="B1" s="551"/>
      <c r="C1" s="551"/>
      <c r="D1" s="551"/>
      <c r="E1" s="551"/>
      <c r="F1" s="551"/>
      <c r="G1" s="551"/>
      <c r="H1" s="551"/>
      <c r="I1" s="551"/>
      <c r="J1" s="214"/>
      <c r="K1" s="54"/>
      <c r="L1" s="214"/>
    </row>
    <row r="2" spans="1:12" x14ac:dyDescent="0.25">
      <c r="A2" s="107"/>
      <c r="B2" s="383"/>
      <c r="C2" s="774" t="s">
        <v>808</v>
      </c>
      <c r="D2" s="776"/>
      <c r="E2" s="776"/>
      <c r="F2" s="776"/>
      <c r="G2" s="779" t="s">
        <v>809</v>
      </c>
      <c r="H2" s="779" t="s">
        <v>810</v>
      </c>
      <c r="I2" s="774" t="s">
        <v>811</v>
      </c>
      <c r="J2" s="214"/>
      <c r="K2" s="214"/>
      <c r="L2" s="214"/>
    </row>
    <row r="3" spans="1:12" ht="66.75" customHeight="1" x14ac:dyDescent="0.25">
      <c r="A3" s="109"/>
      <c r="B3" s="385"/>
      <c r="C3" s="111"/>
      <c r="D3" s="774" t="s">
        <v>812</v>
      </c>
      <c r="E3" s="776"/>
      <c r="F3" s="880" t="s">
        <v>813</v>
      </c>
      <c r="G3" s="780"/>
      <c r="H3" s="780"/>
      <c r="I3" s="768"/>
      <c r="J3" s="214"/>
      <c r="K3" s="214"/>
      <c r="L3" s="214"/>
    </row>
    <row r="4" spans="1:12" x14ac:dyDescent="0.25">
      <c r="A4" s="109"/>
      <c r="B4" s="385"/>
      <c r="C4" s="111"/>
      <c r="D4" s="766"/>
      <c r="E4" s="774" t="s">
        <v>773</v>
      </c>
      <c r="F4" s="881"/>
      <c r="G4" s="799"/>
      <c r="H4" s="780"/>
      <c r="I4" s="768"/>
      <c r="J4" s="214"/>
      <c r="K4" s="361" t="s">
        <v>65</v>
      </c>
      <c r="L4" s="214"/>
    </row>
    <row r="5" spans="1:12" x14ac:dyDescent="0.25">
      <c r="A5" s="115"/>
      <c r="B5" s="547" t="s">
        <v>67</v>
      </c>
      <c r="C5" s="119"/>
      <c r="D5" s="801"/>
      <c r="E5" s="773"/>
      <c r="F5" s="882"/>
      <c r="G5" s="800"/>
      <c r="H5" s="781"/>
      <c r="I5" s="773"/>
      <c r="J5" s="214"/>
      <c r="K5" s="214"/>
      <c r="L5" s="214"/>
    </row>
    <row r="6" spans="1:12" ht="15" customHeight="1" x14ac:dyDescent="0.25">
      <c r="A6" s="96">
        <v>1</v>
      </c>
      <c r="B6" s="97" t="s">
        <v>814</v>
      </c>
      <c r="C6" s="388">
        <v>377584.33675939724</v>
      </c>
      <c r="D6" s="388">
        <v>3043.7537870400006</v>
      </c>
      <c r="E6" s="388">
        <v>2880.4499080300006</v>
      </c>
      <c r="F6" s="388">
        <v>13653.275714989999</v>
      </c>
      <c r="G6" s="388">
        <v>1608.8031452099992</v>
      </c>
      <c r="H6" s="388">
        <v>0</v>
      </c>
      <c r="I6" s="388">
        <v>389.04145447999974</v>
      </c>
      <c r="J6" s="214"/>
      <c r="K6" s="214"/>
      <c r="L6" s="214"/>
    </row>
    <row r="7" spans="1:12" ht="15" customHeight="1" x14ac:dyDescent="0.25">
      <c r="A7" s="94">
        <v>2</v>
      </c>
      <c r="B7" s="379" t="s">
        <v>680</v>
      </c>
      <c r="C7" s="388">
        <v>374628.54248464725</v>
      </c>
      <c r="D7" s="388">
        <v>3027.0557542400006</v>
      </c>
      <c r="E7" s="388">
        <v>2865.6729890100005</v>
      </c>
      <c r="F7" s="388">
        <v>13653.275714989999</v>
      </c>
      <c r="G7" s="388">
        <v>1603.1782310699991</v>
      </c>
      <c r="H7" s="388">
        <v>0</v>
      </c>
      <c r="I7" s="388">
        <v>386.25854196999973</v>
      </c>
      <c r="J7" s="214"/>
      <c r="K7" s="214"/>
      <c r="L7" s="214"/>
    </row>
    <row r="8" spans="1:12" ht="15" customHeight="1" x14ac:dyDescent="0.25">
      <c r="A8" s="94">
        <v>3</v>
      </c>
      <c r="B8" s="379" t="s">
        <v>681</v>
      </c>
      <c r="C8" s="388">
        <v>136.35790418000002</v>
      </c>
      <c r="D8" s="388">
        <v>0.22994868999999998</v>
      </c>
      <c r="E8" s="388">
        <v>0.22994868999999998</v>
      </c>
      <c r="F8" s="388">
        <v>0</v>
      </c>
      <c r="G8" s="388">
        <v>0.33945687999999996</v>
      </c>
      <c r="H8" s="388">
        <v>0</v>
      </c>
      <c r="I8" s="388">
        <v>4.5031189999999992E-2</v>
      </c>
      <c r="J8" s="214"/>
      <c r="K8" s="214"/>
      <c r="L8" s="214"/>
    </row>
    <row r="9" spans="1:12" ht="15" customHeight="1" x14ac:dyDescent="0.25">
      <c r="A9" s="94">
        <v>4</v>
      </c>
      <c r="B9" s="379" t="s">
        <v>683</v>
      </c>
      <c r="C9" s="388">
        <v>570.93643315000008</v>
      </c>
      <c r="D9" s="388">
        <v>8.8775341399999999</v>
      </c>
      <c r="E9" s="388">
        <v>8.5032186899999989</v>
      </c>
      <c r="F9" s="388">
        <v>0</v>
      </c>
      <c r="G9" s="388">
        <v>2.9927831199999995</v>
      </c>
      <c r="H9" s="388">
        <v>0</v>
      </c>
      <c r="I9" s="388">
        <v>1.98446542</v>
      </c>
      <c r="J9" s="214"/>
      <c r="K9" s="214"/>
      <c r="L9" s="214"/>
    </row>
    <row r="10" spans="1:12" ht="15" customHeight="1" x14ac:dyDescent="0.25">
      <c r="A10" s="94">
        <v>5</v>
      </c>
      <c r="B10" s="379" t="s">
        <v>1236</v>
      </c>
      <c r="C10" s="388">
        <v>2248.4999374199979</v>
      </c>
      <c r="D10" s="388">
        <v>7.5905499699999996</v>
      </c>
      <c r="E10" s="388">
        <v>6.04375164</v>
      </c>
      <c r="F10" s="388">
        <v>0</v>
      </c>
      <c r="G10" s="388">
        <v>2.2926741399999999</v>
      </c>
      <c r="H10" s="388">
        <v>0</v>
      </c>
      <c r="I10" s="388">
        <v>0.75341589999999992</v>
      </c>
      <c r="J10" s="214"/>
      <c r="K10" s="214"/>
      <c r="L10" s="214"/>
    </row>
    <row r="11" spans="1:12" ht="15" customHeight="1" x14ac:dyDescent="0.25">
      <c r="A11" s="94">
        <v>6</v>
      </c>
      <c r="B11" s="379"/>
      <c r="C11" s="388">
        <v>0</v>
      </c>
      <c r="D11" s="388">
        <v>0</v>
      </c>
      <c r="E11" s="388">
        <v>0</v>
      </c>
      <c r="F11" s="388">
        <v>0</v>
      </c>
      <c r="G11" s="388">
        <v>0</v>
      </c>
      <c r="H11" s="388">
        <v>0</v>
      </c>
      <c r="I11" s="388">
        <v>0</v>
      </c>
      <c r="J11" s="214"/>
      <c r="K11" s="214"/>
      <c r="L11" s="214"/>
    </row>
    <row r="12" spans="1:12" ht="15" customHeight="1" x14ac:dyDescent="0.25">
      <c r="A12" s="94">
        <v>7</v>
      </c>
      <c r="B12" s="379"/>
      <c r="C12" s="388">
        <v>0</v>
      </c>
      <c r="D12" s="388">
        <v>0</v>
      </c>
      <c r="E12" s="388">
        <v>0</v>
      </c>
      <c r="F12" s="388">
        <v>0</v>
      </c>
      <c r="G12" s="388">
        <v>0</v>
      </c>
      <c r="H12" s="388">
        <v>0</v>
      </c>
      <c r="I12" s="388">
        <v>0</v>
      </c>
      <c r="J12" s="214"/>
      <c r="K12" s="214"/>
      <c r="L12" s="214"/>
    </row>
    <row r="13" spans="1:12" ht="15" customHeight="1" x14ac:dyDescent="0.25">
      <c r="A13" s="96">
        <v>8</v>
      </c>
      <c r="B13" s="97" t="s">
        <v>797</v>
      </c>
      <c r="C13" s="388">
        <v>13254.324430000001</v>
      </c>
      <c r="D13" s="388">
        <v>18.846</v>
      </c>
      <c r="E13" s="388">
        <v>0</v>
      </c>
      <c r="F13" s="388">
        <v>0</v>
      </c>
      <c r="G13" s="388">
        <v>0</v>
      </c>
      <c r="H13" s="388">
        <v>1.273769380000001</v>
      </c>
      <c r="I13" s="388">
        <v>0</v>
      </c>
      <c r="J13" s="214"/>
      <c r="K13" s="214"/>
      <c r="L13" s="214"/>
    </row>
    <row r="14" spans="1:12" ht="15" customHeight="1" x14ac:dyDescent="0.25">
      <c r="A14" s="94">
        <v>9</v>
      </c>
      <c r="B14" s="379" t="s">
        <v>680</v>
      </c>
      <c r="C14" s="388">
        <v>13254.324430000001</v>
      </c>
      <c r="D14" s="388">
        <v>18.846</v>
      </c>
      <c r="E14" s="388">
        <v>0</v>
      </c>
      <c r="F14" s="388">
        <v>0</v>
      </c>
      <c r="G14" s="388">
        <v>0</v>
      </c>
      <c r="H14" s="388">
        <v>1.273769380000001</v>
      </c>
      <c r="I14" s="388">
        <v>0</v>
      </c>
      <c r="J14" s="214"/>
      <c r="K14" s="214"/>
      <c r="L14" s="214"/>
    </row>
    <row r="15" spans="1:12" ht="15" customHeight="1" x14ac:dyDescent="0.25">
      <c r="A15" s="94">
        <v>10</v>
      </c>
      <c r="B15" s="379" t="s">
        <v>681</v>
      </c>
      <c r="C15" s="388">
        <v>0</v>
      </c>
      <c r="D15" s="388">
        <v>0</v>
      </c>
      <c r="E15" s="388">
        <v>0</v>
      </c>
      <c r="F15" s="388">
        <v>0</v>
      </c>
      <c r="G15" s="388">
        <v>0</v>
      </c>
      <c r="H15" s="388">
        <v>0</v>
      </c>
      <c r="I15" s="388">
        <v>0</v>
      </c>
      <c r="J15" s="214"/>
      <c r="K15" s="214"/>
      <c r="L15" s="214"/>
    </row>
    <row r="16" spans="1:12" ht="15" customHeight="1" x14ac:dyDescent="0.25">
      <c r="A16" s="94">
        <v>11</v>
      </c>
      <c r="B16" s="379" t="s">
        <v>683</v>
      </c>
      <c r="C16" s="388">
        <v>0</v>
      </c>
      <c r="D16" s="388">
        <v>0</v>
      </c>
      <c r="E16" s="388">
        <v>0</v>
      </c>
      <c r="F16" s="388">
        <v>0</v>
      </c>
      <c r="G16" s="388">
        <v>0</v>
      </c>
      <c r="H16" s="388">
        <v>0</v>
      </c>
      <c r="I16" s="388">
        <v>0</v>
      </c>
      <c r="J16" s="214"/>
      <c r="K16" s="214"/>
      <c r="L16" s="214"/>
    </row>
    <row r="17" spans="1:12" ht="15" customHeight="1" x14ac:dyDescent="0.25">
      <c r="A17" s="94">
        <v>12</v>
      </c>
      <c r="B17" s="379" t="s">
        <v>1236</v>
      </c>
      <c r="C17" s="388">
        <v>0</v>
      </c>
      <c r="D17" s="388">
        <v>0</v>
      </c>
      <c r="E17" s="388">
        <v>0</v>
      </c>
      <c r="F17" s="388">
        <v>0</v>
      </c>
      <c r="G17" s="388">
        <v>0</v>
      </c>
      <c r="H17" s="388">
        <v>0</v>
      </c>
      <c r="I17" s="388">
        <v>0</v>
      </c>
      <c r="J17" s="214"/>
      <c r="K17" s="214"/>
      <c r="L17" s="214"/>
    </row>
    <row r="18" spans="1:12" ht="15" customHeight="1" x14ac:dyDescent="0.25">
      <c r="A18" s="94">
        <v>13</v>
      </c>
      <c r="B18" s="379"/>
      <c r="C18" s="388">
        <v>0</v>
      </c>
      <c r="D18" s="388">
        <v>0</v>
      </c>
      <c r="E18" s="388">
        <v>0</v>
      </c>
      <c r="F18" s="388">
        <v>0</v>
      </c>
      <c r="G18" s="388">
        <v>0</v>
      </c>
      <c r="H18" s="388">
        <v>0</v>
      </c>
      <c r="I18" s="388">
        <v>0</v>
      </c>
      <c r="J18" s="214"/>
      <c r="K18" s="214"/>
      <c r="L18" s="214"/>
    </row>
    <row r="19" spans="1:12" ht="15" customHeight="1" x14ac:dyDescent="0.25">
      <c r="A19" s="94">
        <v>14</v>
      </c>
      <c r="B19" s="379"/>
      <c r="C19" s="388">
        <v>0</v>
      </c>
      <c r="D19" s="388">
        <v>0</v>
      </c>
      <c r="E19" s="388">
        <v>0</v>
      </c>
      <c r="F19" s="388">
        <v>0</v>
      </c>
      <c r="G19" s="388">
        <v>0</v>
      </c>
      <c r="H19" s="388">
        <v>0</v>
      </c>
      <c r="I19" s="388">
        <v>0</v>
      </c>
      <c r="J19" s="214"/>
      <c r="K19" s="214"/>
      <c r="L19" s="214"/>
    </row>
    <row r="20" spans="1:12" ht="15" customHeight="1" x14ac:dyDescent="0.25">
      <c r="A20" s="96">
        <v>15</v>
      </c>
      <c r="B20" s="97" t="s">
        <v>610</v>
      </c>
      <c r="C20" s="388">
        <v>390838.66118939721</v>
      </c>
      <c r="D20" s="388">
        <v>3062.5997870400006</v>
      </c>
      <c r="E20" s="388">
        <v>2880.4499080300006</v>
      </c>
      <c r="F20" s="388">
        <v>13653.275714989999</v>
      </c>
      <c r="G20" s="388">
        <v>1608.8031452099992</v>
      </c>
      <c r="H20" s="388">
        <v>1.273769380000001</v>
      </c>
      <c r="I20" s="388">
        <v>389.04145447999974</v>
      </c>
      <c r="J20" s="214"/>
      <c r="K20" s="214"/>
      <c r="L20" s="214"/>
    </row>
    <row r="21" spans="1:12" x14ac:dyDescent="0.25">
      <c r="A21" s="214"/>
      <c r="B21" s="214"/>
      <c r="C21" s="214"/>
      <c r="D21" s="214"/>
      <c r="E21" s="214"/>
      <c r="F21" s="214"/>
      <c r="G21" s="214"/>
      <c r="H21" s="214"/>
      <c r="I21" s="214"/>
      <c r="J21" s="214"/>
      <c r="K21" s="214"/>
      <c r="L21" s="214"/>
    </row>
    <row r="22" spans="1:12" x14ac:dyDescent="0.25">
      <c r="A22" s="214"/>
      <c r="B22" s="214"/>
      <c r="C22" s="214"/>
      <c r="D22" s="214"/>
      <c r="E22" s="214"/>
      <c r="F22" s="214"/>
      <c r="G22" s="214"/>
      <c r="H22" s="214"/>
      <c r="I22" s="214"/>
      <c r="J22" s="214"/>
      <c r="K22" s="214"/>
      <c r="L22" s="214"/>
    </row>
    <row r="23" spans="1:12" x14ac:dyDescent="0.25">
      <c r="A23" s="214"/>
      <c r="B23" s="214"/>
      <c r="C23" s="214"/>
      <c r="D23" s="214"/>
      <c r="E23" s="214"/>
      <c r="F23" s="214"/>
      <c r="G23" s="214"/>
      <c r="H23" s="214"/>
      <c r="I23" s="214"/>
      <c r="J23" s="214"/>
      <c r="K23" s="214"/>
      <c r="L23" s="214"/>
    </row>
    <row r="24" spans="1:12" x14ac:dyDescent="0.25">
      <c r="A24" s="214"/>
      <c r="B24" s="214"/>
      <c r="C24" s="214"/>
      <c r="D24" s="214"/>
      <c r="E24" s="214"/>
      <c r="F24" s="214"/>
      <c r="G24" s="214"/>
      <c r="H24" s="214"/>
      <c r="I24" s="214"/>
      <c r="J24" s="214"/>
      <c r="K24" s="214"/>
      <c r="L24" s="214"/>
    </row>
    <row r="25" spans="1:12" x14ac:dyDescent="0.25">
      <c r="A25" s="2"/>
      <c r="B25" s="2"/>
      <c r="C25" s="2"/>
      <c r="D25" s="2"/>
      <c r="E25" s="2"/>
      <c r="F25" s="2"/>
      <c r="G25" s="2"/>
      <c r="H25" s="2"/>
      <c r="I25" s="2"/>
      <c r="J25" s="2"/>
      <c r="K25" s="2"/>
      <c r="L25" s="2"/>
    </row>
    <row r="26" spans="1:12" x14ac:dyDescent="0.25">
      <c r="A26" s="2"/>
      <c r="B26" s="2"/>
      <c r="C26" s="2"/>
      <c r="D26" s="2"/>
      <c r="E26" s="2"/>
      <c r="F26" s="2"/>
      <c r="G26" s="2"/>
      <c r="H26" s="2"/>
      <c r="I26" s="2"/>
      <c r="J26" s="2"/>
      <c r="K26" s="2"/>
      <c r="L26" s="2"/>
    </row>
    <row r="27" spans="1:12" x14ac:dyDescent="0.25">
      <c r="A27" s="2"/>
      <c r="B27" s="2"/>
      <c r="C27" s="2"/>
      <c r="D27" s="2"/>
      <c r="E27" s="2"/>
      <c r="F27" s="2"/>
      <c r="G27" s="2"/>
      <c r="H27" s="2"/>
      <c r="I27" s="2"/>
      <c r="J27" s="2"/>
      <c r="K27" s="2"/>
      <c r="L27" s="2"/>
    </row>
    <row r="28" spans="1:12" x14ac:dyDescent="0.25">
      <c r="A28" s="2"/>
      <c r="B28" s="2"/>
      <c r="C28" s="2"/>
      <c r="D28" s="2"/>
      <c r="E28" s="2"/>
      <c r="F28" s="2"/>
      <c r="G28" s="2"/>
      <c r="H28" s="2"/>
      <c r="I28" s="2"/>
      <c r="J28" s="2"/>
      <c r="K28" s="2"/>
      <c r="L28" s="2"/>
    </row>
    <row r="29" spans="1:12" x14ac:dyDescent="0.25">
      <c r="A29" s="2"/>
      <c r="B29" s="2"/>
      <c r="C29" s="2"/>
      <c r="D29" s="2"/>
      <c r="E29" s="2"/>
      <c r="F29" s="2"/>
      <c r="G29" s="2"/>
      <c r="H29" s="2"/>
      <c r="I29" s="2"/>
      <c r="J29" s="2"/>
      <c r="K29" s="2"/>
      <c r="L29" s="2"/>
    </row>
    <row r="30" spans="1:12" x14ac:dyDescent="0.25">
      <c r="A30" s="2"/>
      <c r="B30" s="2"/>
      <c r="C30" s="2"/>
      <c r="D30" s="2"/>
      <c r="E30" s="2"/>
      <c r="F30" s="2"/>
      <c r="G30" s="2"/>
      <c r="H30" s="2"/>
      <c r="I30" s="2"/>
      <c r="J30" s="2"/>
      <c r="K30" s="2"/>
      <c r="L30" s="2"/>
    </row>
    <row r="31" spans="1:12" x14ac:dyDescent="0.25">
      <c r="A31" s="2"/>
      <c r="B31" s="2"/>
      <c r="C31" s="2"/>
      <c r="D31" s="2"/>
      <c r="E31" s="2"/>
      <c r="F31" s="2"/>
      <c r="G31" s="2"/>
      <c r="H31" s="2"/>
      <c r="I31" s="2"/>
      <c r="J31" s="2"/>
      <c r="K31" s="2"/>
      <c r="L31" s="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row r="55" spans="1:12" x14ac:dyDescent="0.25">
      <c r="A55" s="2"/>
      <c r="B55" s="2"/>
      <c r="C55" s="2"/>
      <c r="D55" s="2"/>
      <c r="E55" s="2"/>
      <c r="F55" s="2"/>
      <c r="G55" s="2"/>
      <c r="H55" s="2"/>
      <c r="I55" s="2"/>
      <c r="J55" s="2"/>
      <c r="K55" s="2"/>
      <c r="L55" s="2"/>
    </row>
    <row r="56" spans="1:12" x14ac:dyDescent="0.25">
      <c r="A56" s="2"/>
      <c r="B56" s="2"/>
      <c r="C56" s="2"/>
      <c r="D56" s="2"/>
      <c r="E56" s="2"/>
      <c r="F56" s="2"/>
      <c r="G56" s="2"/>
      <c r="H56" s="2"/>
      <c r="I56" s="2"/>
      <c r="J56" s="2"/>
      <c r="K56" s="2"/>
      <c r="L56" s="2"/>
    </row>
    <row r="57" spans="1:12" x14ac:dyDescent="0.25">
      <c r="A57" s="2"/>
      <c r="B57" s="2"/>
      <c r="C57" s="2"/>
      <c r="D57" s="2"/>
      <c r="E57" s="2"/>
      <c r="F57" s="2"/>
      <c r="G57" s="2"/>
      <c r="H57" s="2"/>
      <c r="I57" s="2"/>
      <c r="J57" s="2"/>
      <c r="K57" s="2"/>
      <c r="L57" s="2"/>
    </row>
    <row r="58" spans="1:12" x14ac:dyDescent="0.25">
      <c r="A58" s="2"/>
      <c r="B58" s="2"/>
      <c r="C58" s="2"/>
      <c r="D58" s="2"/>
      <c r="E58" s="2"/>
      <c r="F58" s="2"/>
      <c r="G58" s="2"/>
      <c r="H58" s="2"/>
      <c r="I58" s="2"/>
      <c r="J58" s="2"/>
      <c r="K58" s="2"/>
      <c r="L58" s="2"/>
    </row>
    <row r="59" spans="1:12" x14ac:dyDescent="0.25">
      <c r="A59" s="2"/>
      <c r="B59" s="2"/>
      <c r="C59" s="2"/>
      <c r="D59" s="2"/>
      <c r="E59" s="2"/>
      <c r="F59" s="2"/>
      <c r="G59" s="2"/>
      <c r="H59" s="2"/>
      <c r="I59" s="2"/>
      <c r="J59" s="2"/>
      <c r="K59" s="2"/>
      <c r="L59" s="2"/>
    </row>
    <row r="60" spans="1:12" x14ac:dyDescent="0.25">
      <c r="A60" s="2"/>
      <c r="B60" s="2"/>
      <c r="C60" s="2"/>
      <c r="D60" s="2"/>
      <c r="E60" s="2"/>
      <c r="F60" s="2"/>
      <c r="G60" s="2"/>
      <c r="H60" s="2"/>
      <c r="I60" s="2"/>
      <c r="J60" s="2"/>
      <c r="K60" s="2"/>
      <c r="L60" s="2"/>
    </row>
    <row r="61" spans="1:12" x14ac:dyDescent="0.25">
      <c r="A61" s="2"/>
      <c r="B61" s="2"/>
      <c r="C61" s="2"/>
      <c r="D61" s="2"/>
      <c r="E61" s="2"/>
      <c r="F61" s="2"/>
      <c r="G61" s="2"/>
      <c r="H61" s="2"/>
      <c r="I61" s="2"/>
      <c r="J61" s="2"/>
      <c r="K61" s="2"/>
      <c r="L61" s="2"/>
    </row>
    <row r="62" spans="1:12" x14ac:dyDescent="0.25">
      <c r="A62" s="2"/>
      <c r="B62" s="2"/>
      <c r="C62" s="2"/>
      <c r="D62" s="2"/>
      <c r="E62" s="2"/>
      <c r="F62" s="2"/>
      <c r="G62" s="2"/>
      <c r="H62" s="2"/>
      <c r="I62" s="2"/>
      <c r="J62" s="2"/>
      <c r="K62" s="2"/>
      <c r="L62" s="2"/>
    </row>
    <row r="63" spans="1:12" x14ac:dyDescent="0.25">
      <c r="A63" s="2"/>
      <c r="B63" s="2"/>
      <c r="C63" s="2"/>
      <c r="D63" s="2"/>
      <c r="E63" s="2"/>
      <c r="F63" s="2"/>
      <c r="G63" s="2"/>
      <c r="H63" s="2"/>
      <c r="I63" s="2"/>
      <c r="J63" s="2"/>
      <c r="K63" s="2"/>
      <c r="L63" s="2"/>
    </row>
    <row r="64" spans="1:12" x14ac:dyDescent="0.25">
      <c r="A64" s="2"/>
      <c r="B64" s="2"/>
      <c r="C64" s="2"/>
      <c r="D64" s="2"/>
      <c r="E64" s="2"/>
      <c r="F64" s="2"/>
      <c r="G64" s="2"/>
      <c r="H64" s="2"/>
      <c r="I64" s="2"/>
      <c r="J64" s="2"/>
      <c r="K64" s="2"/>
      <c r="L64" s="2"/>
    </row>
    <row r="65" spans="1:12" x14ac:dyDescent="0.25">
      <c r="A65" s="2"/>
      <c r="B65" s="2"/>
      <c r="C65" s="2"/>
      <c r="D65" s="2"/>
      <c r="E65" s="2"/>
      <c r="F65" s="2"/>
      <c r="G65" s="2"/>
      <c r="H65" s="2"/>
      <c r="I65" s="2"/>
      <c r="J65" s="2"/>
      <c r="K65" s="2"/>
      <c r="L65" s="2"/>
    </row>
    <row r="66" spans="1:12" x14ac:dyDescent="0.25">
      <c r="A66" s="2"/>
      <c r="B66" s="2"/>
      <c r="C66" s="2"/>
      <c r="D66" s="2"/>
      <c r="E66" s="2"/>
      <c r="F66" s="2"/>
      <c r="G66" s="2"/>
      <c r="H66" s="2"/>
      <c r="I66" s="2"/>
      <c r="J66" s="2"/>
      <c r="K66" s="2"/>
      <c r="L66" s="2"/>
    </row>
    <row r="67" spans="1:12" x14ac:dyDescent="0.25">
      <c r="A67" s="2"/>
      <c r="B67" s="2"/>
      <c r="C67" s="2"/>
      <c r="D67" s="2"/>
      <c r="E67" s="2"/>
      <c r="F67" s="2"/>
      <c r="G67" s="2"/>
      <c r="H67" s="2"/>
      <c r="I67" s="2"/>
      <c r="J67" s="2"/>
      <c r="K67" s="2"/>
      <c r="L67" s="2"/>
    </row>
    <row r="68" spans="1:12" x14ac:dyDescent="0.25">
      <c r="A68" s="2"/>
      <c r="B68" s="2"/>
      <c r="C68" s="2"/>
      <c r="D68" s="2"/>
      <c r="E68" s="2"/>
      <c r="F68" s="2"/>
      <c r="G68" s="2"/>
      <c r="H68" s="2"/>
      <c r="I68" s="2"/>
      <c r="J68" s="2"/>
      <c r="K68" s="2"/>
      <c r="L68" s="2"/>
    </row>
    <row r="69" spans="1:12" x14ac:dyDescent="0.25">
      <c r="A69" s="2"/>
      <c r="B69" s="2"/>
      <c r="C69" s="2"/>
      <c r="D69" s="2"/>
      <c r="E69" s="2"/>
      <c r="F69" s="2"/>
      <c r="G69" s="2"/>
      <c r="H69" s="2"/>
      <c r="I69" s="2"/>
      <c r="J69" s="2"/>
      <c r="K69" s="2"/>
      <c r="L69" s="2"/>
    </row>
    <row r="70" spans="1:12" x14ac:dyDescent="0.25">
      <c r="A70" s="2"/>
      <c r="B70" s="2"/>
      <c r="C70" s="2"/>
      <c r="D70" s="2"/>
      <c r="E70" s="2"/>
      <c r="F70" s="2"/>
      <c r="G70" s="2"/>
      <c r="H70" s="2"/>
      <c r="I70" s="2"/>
      <c r="J70" s="2"/>
      <c r="K70" s="2"/>
      <c r="L70" s="2"/>
    </row>
    <row r="71" spans="1:12" x14ac:dyDescent="0.25">
      <c r="A71" s="2"/>
      <c r="B71" s="2"/>
      <c r="C71" s="2"/>
      <c r="D71" s="2"/>
      <c r="E71" s="2"/>
      <c r="F71" s="2"/>
      <c r="G71" s="2"/>
      <c r="H71" s="2"/>
      <c r="I71" s="2"/>
      <c r="J71" s="2"/>
      <c r="K71" s="2"/>
      <c r="L71" s="2"/>
    </row>
    <row r="72" spans="1:12" x14ac:dyDescent="0.25">
      <c r="A72" s="2"/>
      <c r="B72" s="2"/>
      <c r="C72" s="2"/>
      <c r="D72" s="2"/>
      <c r="E72" s="2"/>
      <c r="F72" s="2"/>
      <c r="G72" s="2"/>
      <c r="H72" s="2"/>
      <c r="I72" s="2"/>
      <c r="J72" s="2"/>
      <c r="K72" s="2"/>
      <c r="L72" s="2"/>
    </row>
    <row r="73" spans="1:12" x14ac:dyDescent="0.25">
      <c r="A73" s="2"/>
      <c r="B73" s="2"/>
      <c r="C73" s="2"/>
      <c r="D73" s="2"/>
      <c r="E73" s="2"/>
      <c r="F73" s="2"/>
      <c r="G73" s="2"/>
      <c r="H73" s="2"/>
      <c r="I73" s="2"/>
      <c r="J73" s="2"/>
      <c r="K73" s="2"/>
      <c r="L73" s="2"/>
    </row>
    <row r="74" spans="1:12" x14ac:dyDescent="0.25">
      <c r="A74" s="2"/>
      <c r="B74" s="2"/>
      <c r="C74" s="2"/>
      <c r="D74" s="2"/>
      <c r="E74" s="2"/>
      <c r="F74" s="2"/>
      <c r="G74" s="2"/>
      <c r="H74" s="2"/>
      <c r="I74" s="2"/>
      <c r="J74" s="2"/>
      <c r="K74" s="2"/>
      <c r="L74" s="2"/>
    </row>
    <row r="75" spans="1:12" x14ac:dyDescent="0.25">
      <c r="A75" s="2"/>
      <c r="B75" s="2"/>
      <c r="C75" s="2"/>
      <c r="D75" s="2"/>
      <c r="E75" s="2"/>
      <c r="F75" s="2"/>
      <c r="G75" s="2"/>
      <c r="H75" s="2"/>
      <c r="I75" s="2"/>
      <c r="J75" s="2"/>
      <c r="K75" s="2"/>
      <c r="L75" s="2"/>
    </row>
    <row r="76" spans="1:12" x14ac:dyDescent="0.25">
      <c r="A76" s="2"/>
      <c r="B76" s="2"/>
      <c r="C76" s="2"/>
      <c r="D76" s="2"/>
      <c r="E76" s="2"/>
      <c r="F76" s="2"/>
      <c r="G76" s="2"/>
      <c r="H76" s="2"/>
      <c r="I76" s="2"/>
      <c r="J76" s="2"/>
      <c r="K76" s="2"/>
      <c r="L76" s="2"/>
    </row>
    <row r="77" spans="1:12" x14ac:dyDescent="0.25">
      <c r="A77" s="2"/>
      <c r="B77" s="2"/>
      <c r="C77" s="2"/>
      <c r="D77" s="2"/>
      <c r="E77" s="2"/>
      <c r="F77" s="2"/>
      <c r="G77" s="2"/>
      <c r="H77" s="2"/>
      <c r="I77" s="2"/>
      <c r="J77" s="2"/>
      <c r="K77" s="2"/>
      <c r="L77" s="2"/>
    </row>
    <row r="78" spans="1:12" x14ac:dyDescent="0.25">
      <c r="A78" s="2"/>
      <c r="B78" s="2"/>
      <c r="C78" s="2"/>
      <c r="D78" s="2"/>
      <c r="E78" s="2"/>
      <c r="F78" s="2"/>
      <c r="G78" s="2"/>
      <c r="H78" s="2"/>
      <c r="I78" s="2"/>
      <c r="J78" s="2"/>
      <c r="K78" s="2"/>
      <c r="L78" s="2"/>
    </row>
    <row r="79" spans="1:12" x14ac:dyDescent="0.25">
      <c r="A79" s="2"/>
      <c r="B79" s="2"/>
      <c r="C79" s="2"/>
      <c r="D79" s="2"/>
      <c r="E79" s="2"/>
      <c r="F79" s="2"/>
      <c r="G79" s="2"/>
      <c r="H79" s="2"/>
      <c r="I79" s="2"/>
      <c r="J79" s="2"/>
      <c r="K79" s="2"/>
      <c r="L79" s="2"/>
    </row>
    <row r="80" spans="1:12" x14ac:dyDescent="0.25">
      <c r="A80" s="2"/>
      <c r="B80" s="2"/>
      <c r="C80" s="2"/>
      <c r="D80" s="2"/>
      <c r="E80" s="2"/>
      <c r="F80" s="2"/>
      <c r="G80" s="2"/>
      <c r="H80" s="2"/>
      <c r="I80" s="2"/>
      <c r="J80" s="2"/>
      <c r="K80" s="2"/>
      <c r="L80" s="2"/>
    </row>
    <row r="81" spans="1:12" x14ac:dyDescent="0.25">
      <c r="A81" s="2"/>
      <c r="B81" s="2"/>
      <c r="C81" s="2"/>
      <c r="D81" s="2"/>
      <c r="E81" s="2"/>
      <c r="F81" s="2"/>
      <c r="G81" s="2"/>
      <c r="H81" s="2"/>
      <c r="I81" s="2"/>
      <c r="J81" s="2"/>
      <c r="K81" s="2"/>
      <c r="L81" s="2"/>
    </row>
    <row r="82" spans="1:12" x14ac:dyDescent="0.25">
      <c r="A82" s="2"/>
      <c r="B82" s="2"/>
      <c r="C82" s="2"/>
      <c r="D82" s="2"/>
      <c r="E82" s="2"/>
      <c r="F82" s="2"/>
      <c r="G82" s="2"/>
      <c r="H82" s="2"/>
      <c r="I82" s="2"/>
      <c r="J82" s="2"/>
      <c r="K82" s="2"/>
      <c r="L82" s="2"/>
    </row>
    <row r="83" spans="1:12" x14ac:dyDescent="0.25">
      <c r="A83" s="2"/>
      <c r="B83" s="2"/>
      <c r="C83" s="2"/>
      <c r="D83" s="2"/>
      <c r="E83" s="2"/>
      <c r="F83" s="2"/>
      <c r="G83" s="2"/>
      <c r="H83" s="2"/>
      <c r="I83" s="2"/>
      <c r="J83" s="2"/>
      <c r="K83" s="2"/>
      <c r="L83" s="2"/>
    </row>
    <row r="84" spans="1:12" x14ac:dyDescent="0.25">
      <c r="A84" s="2"/>
      <c r="B84" s="2"/>
      <c r="C84" s="2"/>
      <c r="D84" s="2"/>
      <c r="E84" s="2"/>
      <c r="F84" s="2"/>
      <c r="G84" s="2"/>
      <c r="H84" s="2"/>
      <c r="I84" s="2"/>
      <c r="J84" s="2"/>
      <c r="K84" s="2"/>
      <c r="L84" s="2"/>
    </row>
    <row r="85" spans="1:12" x14ac:dyDescent="0.25">
      <c r="A85" s="2"/>
      <c r="B85" s="2"/>
      <c r="C85" s="2"/>
      <c r="D85" s="2"/>
      <c r="E85" s="2"/>
      <c r="F85" s="2"/>
      <c r="G85" s="2"/>
      <c r="H85" s="2"/>
      <c r="I85" s="2"/>
      <c r="J85" s="2"/>
      <c r="K85" s="2"/>
      <c r="L85" s="2"/>
    </row>
    <row r="86" spans="1:12" x14ac:dyDescent="0.25">
      <c r="A86" s="2"/>
      <c r="B86" s="2"/>
      <c r="C86" s="2"/>
      <c r="D86" s="2"/>
      <c r="E86" s="2"/>
      <c r="F86" s="2"/>
      <c r="G86" s="2"/>
      <c r="H86" s="2"/>
      <c r="I86" s="2"/>
      <c r="J86" s="2"/>
      <c r="K86" s="2"/>
      <c r="L86" s="2"/>
    </row>
    <row r="87" spans="1:12" x14ac:dyDescent="0.25">
      <c r="A87" s="2"/>
      <c r="B87" s="2"/>
      <c r="C87" s="2"/>
      <c r="D87" s="2"/>
      <c r="E87" s="2"/>
      <c r="F87" s="2"/>
      <c r="G87" s="2"/>
      <c r="H87" s="2"/>
      <c r="I87" s="2"/>
      <c r="J87" s="2"/>
      <c r="K87" s="2"/>
      <c r="L87" s="2"/>
    </row>
    <row r="88" spans="1:12" x14ac:dyDescent="0.25">
      <c r="A88" s="2"/>
      <c r="B88" s="2"/>
      <c r="C88" s="2"/>
      <c r="D88" s="2"/>
      <c r="E88" s="2"/>
      <c r="F88" s="2"/>
      <c r="G88" s="2"/>
      <c r="H88" s="2"/>
      <c r="I88" s="2"/>
      <c r="J88" s="2"/>
      <c r="K88" s="2"/>
      <c r="L88" s="2"/>
    </row>
    <row r="89" spans="1:12" x14ac:dyDescent="0.25">
      <c r="A89" s="2"/>
      <c r="B89" s="2"/>
      <c r="C89" s="2"/>
      <c r="D89" s="2"/>
      <c r="E89" s="2"/>
      <c r="F89" s="2"/>
      <c r="G89" s="2"/>
      <c r="H89" s="2"/>
      <c r="I89" s="2"/>
      <c r="J89" s="2"/>
      <c r="K89" s="2"/>
      <c r="L89" s="2"/>
    </row>
    <row r="90" spans="1:12" x14ac:dyDescent="0.25">
      <c r="A90" s="2"/>
      <c r="B90" s="2"/>
      <c r="C90" s="2"/>
      <c r="D90" s="2"/>
      <c r="E90" s="2"/>
      <c r="F90" s="2"/>
      <c r="G90" s="2"/>
      <c r="H90" s="2"/>
      <c r="I90" s="2"/>
      <c r="J90" s="2"/>
      <c r="K90" s="2"/>
      <c r="L90" s="2"/>
    </row>
    <row r="91" spans="1:12" x14ac:dyDescent="0.25">
      <c r="A91" s="2"/>
      <c r="B91" s="2"/>
      <c r="C91" s="2"/>
      <c r="D91" s="2"/>
      <c r="E91" s="2"/>
      <c r="F91" s="2"/>
      <c r="G91" s="2"/>
      <c r="H91" s="2"/>
      <c r="I91" s="2"/>
      <c r="J91" s="2"/>
      <c r="K91" s="2"/>
      <c r="L91" s="2"/>
    </row>
    <row r="92" spans="1:12" x14ac:dyDescent="0.25">
      <c r="A92" s="2"/>
      <c r="B92" s="2"/>
      <c r="C92" s="2"/>
      <c r="D92" s="2"/>
      <c r="E92" s="2"/>
      <c r="F92" s="2"/>
      <c r="G92" s="2"/>
      <c r="H92" s="2"/>
      <c r="I92" s="2"/>
      <c r="J92" s="2"/>
      <c r="K92" s="2"/>
      <c r="L92" s="2"/>
    </row>
    <row r="93" spans="1:12" x14ac:dyDescent="0.25">
      <c r="A93" s="2"/>
      <c r="B93" s="2"/>
      <c r="C93" s="2"/>
      <c r="D93" s="2"/>
      <c r="E93" s="2"/>
      <c r="F93" s="2"/>
      <c r="G93" s="2"/>
      <c r="H93" s="2"/>
      <c r="I93" s="2"/>
      <c r="J93" s="2"/>
      <c r="K93" s="2"/>
      <c r="L93" s="2"/>
    </row>
    <row r="94" spans="1:12" x14ac:dyDescent="0.25">
      <c r="A94" s="2"/>
      <c r="B94" s="2"/>
      <c r="C94" s="2"/>
      <c r="D94" s="2"/>
      <c r="E94" s="2"/>
      <c r="F94" s="2"/>
      <c r="G94" s="2"/>
      <c r="H94" s="2"/>
      <c r="I94" s="2"/>
      <c r="J94" s="2"/>
      <c r="K94" s="2"/>
      <c r="L94" s="2"/>
    </row>
    <row r="95" spans="1:12" x14ac:dyDescent="0.25">
      <c r="A95" s="2"/>
      <c r="B95" s="2"/>
      <c r="C95" s="2"/>
      <c r="D95" s="2"/>
      <c r="E95" s="2"/>
      <c r="F95" s="2"/>
      <c r="G95" s="2"/>
      <c r="H95" s="2"/>
      <c r="I95" s="2"/>
      <c r="J95" s="2"/>
      <c r="K95" s="2"/>
      <c r="L95" s="2"/>
    </row>
    <row r="96" spans="1:12" x14ac:dyDescent="0.25">
      <c r="A96" s="2"/>
      <c r="B96" s="2"/>
      <c r="C96" s="2"/>
      <c r="D96" s="2"/>
      <c r="E96" s="2"/>
      <c r="F96" s="2"/>
      <c r="G96" s="2"/>
      <c r="H96" s="2"/>
      <c r="I96" s="2"/>
      <c r="J96" s="2"/>
      <c r="K96" s="2"/>
      <c r="L96" s="2"/>
    </row>
    <row r="97" spans="1:12" x14ac:dyDescent="0.25">
      <c r="A97" s="2"/>
      <c r="B97" s="2"/>
      <c r="C97" s="2"/>
      <c r="D97" s="2"/>
      <c r="E97" s="2"/>
      <c r="F97" s="2"/>
      <c r="G97" s="2"/>
      <c r="H97" s="2"/>
      <c r="I97" s="2"/>
      <c r="J97" s="2"/>
      <c r="K97" s="2"/>
      <c r="L97" s="2"/>
    </row>
    <row r="98" spans="1:12" x14ac:dyDescent="0.25">
      <c r="A98" s="2"/>
      <c r="B98" s="2"/>
      <c r="C98" s="2"/>
      <c r="D98" s="2"/>
      <c r="E98" s="2"/>
      <c r="F98" s="2"/>
      <c r="G98" s="2"/>
      <c r="H98" s="2"/>
      <c r="I98" s="2"/>
      <c r="J98" s="2"/>
      <c r="K98" s="2"/>
      <c r="L98" s="2"/>
    </row>
    <row r="99" spans="1:12" x14ac:dyDescent="0.25">
      <c r="A99" s="2"/>
      <c r="B99" s="2"/>
      <c r="C99" s="2"/>
      <c r="D99" s="2"/>
      <c r="E99" s="2"/>
      <c r="F99" s="2"/>
      <c r="G99" s="2"/>
      <c r="H99" s="2"/>
      <c r="I99" s="2"/>
      <c r="J99" s="2"/>
      <c r="K99" s="2"/>
      <c r="L99" s="2"/>
    </row>
    <row r="100" spans="1:12" x14ac:dyDescent="0.25">
      <c r="A100" s="2"/>
      <c r="B100" s="2"/>
      <c r="C100" s="2"/>
      <c r="D100" s="2"/>
      <c r="E100" s="2"/>
      <c r="F100" s="2"/>
      <c r="G100" s="2"/>
      <c r="H100" s="2"/>
      <c r="I100" s="2"/>
      <c r="J100" s="2"/>
      <c r="K100" s="2"/>
      <c r="L100" s="2"/>
    </row>
    <row r="101" spans="1:12" x14ac:dyDescent="0.25">
      <c r="A101" s="2"/>
      <c r="B101" s="2"/>
      <c r="C101" s="2"/>
      <c r="D101" s="2"/>
      <c r="E101" s="2"/>
      <c r="F101" s="2"/>
      <c r="G101" s="2"/>
      <c r="H101" s="2"/>
      <c r="I101" s="2"/>
      <c r="J101" s="2"/>
      <c r="K101" s="2"/>
      <c r="L101" s="2"/>
    </row>
    <row r="102" spans="1:12" x14ac:dyDescent="0.25">
      <c r="A102" s="2"/>
      <c r="B102" s="2"/>
      <c r="C102" s="2"/>
      <c r="D102" s="2"/>
      <c r="E102" s="2"/>
      <c r="F102" s="2"/>
      <c r="G102" s="2"/>
      <c r="H102" s="2"/>
      <c r="I102" s="2"/>
      <c r="J102" s="2"/>
      <c r="K102" s="2"/>
      <c r="L102" s="2"/>
    </row>
    <row r="103" spans="1:12" x14ac:dyDescent="0.25">
      <c r="A103" s="2"/>
      <c r="B103" s="2"/>
      <c r="C103" s="2"/>
      <c r="D103" s="2"/>
      <c r="E103" s="2"/>
      <c r="F103" s="2"/>
      <c r="G103" s="2"/>
      <c r="H103" s="2"/>
      <c r="I103" s="2"/>
      <c r="J103" s="2"/>
      <c r="K103" s="2"/>
      <c r="L103" s="2"/>
    </row>
    <row r="104" spans="1:12" x14ac:dyDescent="0.25">
      <c r="A104" s="2"/>
      <c r="B104" s="2"/>
      <c r="C104" s="2"/>
      <c r="D104" s="2"/>
      <c r="E104" s="2"/>
      <c r="F104" s="2"/>
      <c r="G104" s="2"/>
      <c r="H104" s="2"/>
      <c r="I104" s="2"/>
      <c r="J104" s="2"/>
      <c r="K104" s="2"/>
      <c r="L104" s="2"/>
    </row>
    <row r="105" spans="1:12" x14ac:dyDescent="0.25">
      <c r="A105" s="2"/>
      <c r="B105" s="2"/>
      <c r="C105" s="2"/>
      <c r="D105" s="2"/>
      <c r="E105" s="2"/>
      <c r="F105" s="2"/>
      <c r="G105" s="2"/>
      <c r="H105" s="2"/>
      <c r="I105" s="2"/>
      <c r="J105" s="2"/>
      <c r="K105" s="2"/>
      <c r="L105" s="2"/>
    </row>
    <row r="106" spans="1:12" x14ac:dyDescent="0.25">
      <c r="A106" s="2"/>
      <c r="B106" s="2"/>
      <c r="C106" s="2"/>
      <c r="D106" s="2"/>
      <c r="E106" s="2"/>
      <c r="F106" s="2"/>
      <c r="G106" s="2"/>
      <c r="H106" s="2"/>
      <c r="I106" s="2"/>
      <c r="J106" s="2"/>
      <c r="K106" s="2"/>
      <c r="L106" s="2"/>
    </row>
    <row r="107" spans="1:12" x14ac:dyDescent="0.25">
      <c r="A107" s="2"/>
      <c r="B107" s="2"/>
      <c r="C107" s="2"/>
      <c r="D107" s="2"/>
      <c r="E107" s="2"/>
      <c r="F107" s="2"/>
      <c r="G107" s="2"/>
      <c r="H107" s="2"/>
      <c r="I107" s="2"/>
      <c r="J107" s="2"/>
      <c r="K107" s="2"/>
      <c r="L107" s="2"/>
    </row>
    <row r="108" spans="1:12" x14ac:dyDescent="0.25">
      <c r="A108" s="2"/>
      <c r="B108" s="2"/>
      <c r="C108" s="2"/>
      <c r="D108" s="2"/>
      <c r="E108" s="2"/>
      <c r="F108" s="2"/>
      <c r="G108" s="2"/>
      <c r="H108" s="2"/>
      <c r="I108" s="2"/>
      <c r="J108" s="2"/>
      <c r="K108" s="2"/>
      <c r="L108" s="2"/>
    </row>
    <row r="109" spans="1:12" x14ac:dyDescent="0.25">
      <c r="A109" s="2"/>
      <c r="B109" s="2"/>
      <c r="C109" s="2"/>
      <c r="D109" s="2"/>
      <c r="E109" s="2"/>
      <c r="F109" s="2"/>
      <c r="G109" s="2"/>
      <c r="H109" s="2"/>
      <c r="I109" s="2"/>
      <c r="J109" s="2"/>
      <c r="K109" s="2"/>
      <c r="L109" s="2"/>
    </row>
    <row r="110" spans="1:12" x14ac:dyDescent="0.25">
      <c r="A110" s="2"/>
      <c r="B110" s="2"/>
      <c r="C110" s="2"/>
      <c r="D110" s="2"/>
      <c r="E110" s="2"/>
      <c r="F110" s="2"/>
      <c r="G110" s="2"/>
      <c r="H110" s="2"/>
      <c r="I110" s="2"/>
      <c r="J110" s="2"/>
      <c r="K110" s="2"/>
      <c r="L110" s="2"/>
    </row>
    <row r="111" spans="1:12" x14ac:dyDescent="0.25">
      <c r="A111" s="2"/>
      <c r="B111" s="2"/>
      <c r="C111" s="2"/>
      <c r="D111" s="2"/>
      <c r="E111" s="2"/>
      <c r="F111" s="2"/>
      <c r="G111" s="2"/>
      <c r="H111" s="2"/>
      <c r="I111" s="2"/>
      <c r="J111" s="2"/>
      <c r="K111" s="2"/>
      <c r="L111" s="2"/>
    </row>
    <row r="112" spans="1:12" x14ac:dyDescent="0.25">
      <c r="A112" s="2"/>
      <c r="B112" s="2"/>
      <c r="C112" s="2"/>
      <c r="D112" s="2"/>
      <c r="E112" s="2"/>
      <c r="F112" s="2"/>
      <c r="G112" s="2"/>
      <c r="H112" s="2"/>
      <c r="I112" s="2"/>
      <c r="J112" s="2"/>
      <c r="K112" s="2"/>
      <c r="L112" s="2"/>
    </row>
    <row r="113" spans="1:12" x14ac:dyDescent="0.25">
      <c r="A113" s="2"/>
      <c r="B113" s="2"/>
      <c r="C113" s="2"/>
      <c r="D113" s="2"/>
      <c r="E113" s="2"/>
      <c r="F113" s="2"/>
      <c r="G113" s="2"/>
      <c r="H113" s="2"/>
      <c r="I113" s="2"/>
      <c r="J113" s="2"/>
      <c r="K113" s="2"/>
      <c r="L113" s="2"/>
    </row>
    <row r="114" spans="1:12" x14ac:dyDescent="0.25">
      <c r="A114" s="2"/>
      <c r="B114" s="2"/>
      <c r="C114" s="2"/>
      <c r="D114" s="2"/>
      <c r="E114" s="2"/>
      <c r="F114" s="2"/>
      <c r="G114" s="2"/>
      <c r="H114" s="2"/>
      <c r="I114" s="2"/>
      <c r="J114" s="2"/>
      <c r="K114" s="2"/>
      <c r="L114" s="2"/>
    </row>
    <row r="115" spans="1:12" x14ac:dyDescent="0.25">
      <c r="A115" s="2"/>
      <c r="B115" s="2"/>
      <c r="C115" s="2"/>
      <c r="D115" s="2"/>
      <c r="E115" s="2"/>
      <c r="F115" s="2"/>
      <c r="G115" s="2"/>
      <c r="H115" s="2"/>
      <c r="I115" s="2"/>
      <c r="J115" s="2"/>
      <c r="K115" s="2"/>
      <c r="L115" s="2"/>
    </row>
    <row r="116" spans="1:12" x14ac:dyDescent="0.25">
      <c r="A116" s="2"/>
      <c r="B116" s="2"/>
      <c r="C116" s="2"/>
      <c r="D116" s="2"/>
      <c r="E116" s="2"/>
      <c r="F116" s="2"/>
      <c r="G116" s="2"/>
      <c r="H116" s="2"/>
      <c r="I116" s="2"/>
      <c r="J116" s="2"/>
      <c r="K116" s="2"/>
      <c r="L116" s="2"/>
    </row>
    <row r="117" spans="1:12" x14ac:dyDescent="0.25">
      <c r="A117" s="2"/>
      <c r="B117" s="2"/>
      <c r="C117" s="2"/>
      <c r="D117" s="2"/>
      <c r="E117" s="2"/>
      <c r="F117" s="2"/>
      <c r="G117" s="2"/>
      <c r="H117" s="2"/>
      <c r="I117" s="2"/>
      <c r="J117" s="2"/>
      <c r="K117" s="2"/>
      <c r="L117" s="2"/>
    </row>
    <row r="118" spans="1:12" x14ac:dyDescent="0.25">
      <c r="A118" s="2"/>
      <c r="B118" s="2"/>
      <c r="C118" s="2"/>
      <c r="D118" s="2"/>
      <c r="E118" s="2"/>
      <c r="F118" s="2"/>
      <c r="G118" s="2"/>
      <c r="H118" s="2"/>
      <c r="I118" s="2"/>
      <c r="J118" s="2"/>
      <c r="K118" s="2"/>
      <c r="L118" s="2"/>
    </row>
    <row r="119" spans="1:12" x14ac:dyDescent="0.25">
      <c r="A119" s="2"/>
      <c r="B119" s="2"/>
      <c r="C119" s="2"/>
      <c r="D119" s="2"/>
      <c r="E119" s="2"/>
      <c r="F119" s="2"/>
      <c r="G119" s="2"/>
      <c r="H119" s="2"/>
      <c r="I119" s="2"/>
      <c r="J119" s="2"/>
      <c r="K119" s="2"/>
      <c r="L119" s="2"/>
    </row>
    <row r="120" spans="1:12" x14ac:dyDescent="0.25">
      <c r="A120" s="2"/>
      <c r="B120" s="2"/>
      <c r="C120" s="2"/>
      <c r="D120" s="2"/>
      <c r="E120" s="2"/>
      <c r="F120" s="2"/>
      <c r="G120" s="2"/>
      <c r="H120" s="2"/>
      <c r="I120" s="2"/>
      <c r="J120" s="2"/>
      <c r="K120" s="2"/>
      <c r="L120" s="2"/>
    </row>
    <row r="121" spans="1:12" x14ac:dyDescent="0.25">
      <c r="A121" s="2"/>
      <c r="B121" s="2"/>
      <c r="C121" s="2"/>
      <c r="D121" s="2"/>
      <c r="E121" s="2"/>
      <c r="F121" s="2"/>
      <c r="G121" s="2"/>
      <c r="H121" s="2"/>
      <c r="I121" s="2"/>
      <c r="J121" s="2"/>
      <c r="K121" s="2"/>
      <c r="L121" s="2"/>
    </row>
    <row r="122" spans="1:12" x14ac:dyDescent="0.25">
      <c r="A122" s="2"/>
      <c r="B122" s="2"/>
      <c r="C122" s="2"/>
      <c r="D122" s="2"/>
      <c r="E122" s="2"/>
      <c r="F122" s="2"/>
      <c r="G122" s="2"/>
      <c r="H122" s="2"/>
      <c r="I122" s="2"/>
      <c r="J122" s="2"/>
      <c r="K122" s="2"/>
      <c r="L122" s="2"/>
    </row>
    <row r="123" spans="1:12" x14ac:dyDescent="0.25">
      <c r="A123" s="2"/>
      <c r="B123" s="2"/>
      <c r="C123" s="2"/>
      <c r="D123" s="2"/>
      <c r="E123" s="2"/>
      <c r="F123" s="2"/>
      <c r="G123" s="2"/>
      <c r="H123" s="2"/>
      <c r="I123" s="2"/>
      <c r="J123" s="2"/>
      <c r="K123" s="2"/>
      <c r="L123" s="2"/>
    </row>
    <row r="124" spans="1:12" x14ac:dyDescent="0.25">
      <c r="A124" s="2"/>
      <c r="B124" s="2"/>
      <c r="C124" s="2"/>
      <c r="D124" s="2"/>
      <c r="E124" s="2"/>
      <c r="F124" s="2"/>
      <c r="G124" s="2"/>
      <c r="H124" s="2"/>
      <c r="I124" s="2"/>
      <c r="J124" s="2"/>
      <c r="K124" s="2"/>
      <c r="L124" s="2"/>
    </row>
    <row r="125" spans="1:12" x14ac:dyDescent="0.25">
      <c r="A125" s="2"/>
      <c r="B125" s="2"/>
      <c r="C125" s="2"/>
      <c r="D125" s="2"/>
      <c r="E125" s="2"/>
      <c r="F125" s="2"/>
      <c r="G125" s="2"/>
      <c r="H125" s="2"/>
      <c r="I125" s="2"/>
      <c r="J125" s="2"/>
      <c r="K125" s="2"/>
      <c r="L125" s="2"/>
    </row>
    <row r="126" spans="1:12" x14ac:dyDescent="0.25">
      <c r="A126" s="2"/>
      <c r="B126" s="2"/>
      <c r="C126" s="2"/>
      <c r="D126" s="2"/>
      <c r="E126" s="2"/>
      <c r="F126" s="2"/>
      <c r="G126" s="2"/>
      <c r="H126" s="2"/>
      <c r="I126" s="2"/>
      <c r="J126" s="2"/>
      <c r="K126" s="2"/>
      <c r="L126" s="2"/>
    </row>
    <row r="127" spans="1:12" x14ac:dyDescent="0.25">
      <c r="A127" s="2"/>
      <c r="B127" s="2"/>
      <c r="C127" s="2"/>
      <c r="D127" s="2"/>
      <c r="E127" s="2"/>
      <c r="F127" s="2"/>
      <c r="G127" s="2"/>
      <c r="H127" s="2"/>
      <c r="I127" s="2"/>
      <c r="J127" s="2"/>
      <c r="K127" s="2"/>
      <c r="L127" s="2"/>
    </row>
    <row r="128" spans="1:12" x14ac:dyDescent="0.25">
      <c r="A128" s="2"/>
      <c r="B128" s="2"/>
      <c r="C128" s="2"/>
      <c r="D128" s="2"/>
      <c r="E128" s="2"/>
      <c r="F128" s="2"/>
      <c r="G128" s="2"/>
      <c r="H128" s="2"/>
      <c r="I128" s="2"/>
      <c r="J128" s="2"/>
      <c r="K128" s="2"/>
      <c r="L128" s="2"/>
    </row>
    <row r="129" spans="1:12" x14ac:dyDescent="0.25">
      <c r="A129" s="2"/>
      <c r="B129" s="2"/>
      <c r="C129" s="2"/>
      <c r="D129" s="2"/>
      <c r="E129" s="2"/>
      <c r="F129" s="2"/>
      <c r="G129" s="2"/>
      <c r="H129" s="2"/>
      <c r="I129" s="2"/>
      <c r="J129" s="2"/>
      <c r="K129" s="2"/>
      <c r="L129" s="2"/>
    </row>
    <row r="130" spans="1:12" x14ac:dyDescent="0.25">
      <c r="A130" s="2"/>
      <c r="B130" s="2"/>
      <c r="C130" s="2"/>
      <c r="D130" s="2"/>
      <c r="E130" s="2"/>
      <c r="F130" s="2"/>
      <c r="G130" s="2"/>
      <c r="H130" s="2"/>
      <c r="I130" s="2"/>
      <c r="J130" s="2"/>
      <c r="K130" s="2"/>
      <c r="L130" s="2"/>
    </row>
    <row r="131" spans="1:12" x14ac:dyDescent="0.25">
      <c r="A131" s="2"/>
      <c r="B131" s="2"/>
      <c r="C131" s="2"/>
      <c r="D131" s="2"/>
      <c r="E131" s="2"/>
      <c r="F131" s="2"/>
      <c r="G131" s="2"/>
      <c r="H131" s="2"/>
      <c r="I131" s="2"/>
      <c r="J131" s="2"/>
      <c r="K131" s="2"/>
      <c r="L131" s="2"/>
    </row>
    <row r="132" spans="1:12" x14ac:dyDescent="0.25">
      <c r="A132" s="2"/>
      <c r="B132" s="2"/>
      <c r="C132" s="2"/>
      <c r="D132" s="2"/>
      <c r="E132" s="2"/>
      <c r="F132" s="2"/>
      <c r="G132" s="2"/>
      <c r="H132" s="2"/>
      <c r="I132" s="2"/>
      <c r="J132" s="2"/>
      <c r="K132" s="2"/>
      <c r="L132" s="2"/>
    </row>
    <row r="133" spans="1:12" x14ac:dyDescent="0.25">
      <c r="A133" s="2"/>
      <c r="B133" s="2"/>
      <c r="C133" s="2"/>
      <c r="D133" s="2"/>
      <c r="E133" s="2"/>
      <c r="F133" s="2"/>
      <c r="G133" s="2"/>
      <c r="H133" s="2"/>
      <c r="I133" s="2"/>
      <c r="J133" s="2"/>
      <c r="K133" s="2"/>
      <c r="L133" s="2"/>
    </row>
    <row r="134" spans="1:12" x14ac:dyDescent="0.25">
      <c r="A134" s="2"/>
      <c r="B134" s="2"/>
      <c r="C134" s="2"/>
      <c r="D134" s="2"/>
      <c r="E134" s="2"/>
      <c r="F134" s="2"/>
      <c r="G134" s="2"/>
      <c r="H134" s="2"/>
      <c r="I134" s="2"/>
      <c r="J134" s="2"/>
      <c r="K134" s="2"/>
      <c r="L134" s="2"/>
    </row>
    <row r="135" spans="1:12" x14ac:dyDescent="0.25">
      <c r="A135" s="2"/>
      <c r="B135" s="2"/>
      <c r="C135" s="2"/>
      <c r="D135" s="2"/>
      <c r="E135" s="2"/>
      <c r="F135" s="2"/>
      <c r="G135" s="2"/>
      <c r="H135" s="2"/>
      <c r="I135" s="2"/>
      <c r="J135" s="2"/>
      <c r="K135" s="2"/>
      <c r="L135" s="2"/>
    </row>
    <row r="136" spans="1:12" x14ac:dyDescent="0.25">
      <c r="A136" s="2"/>
      <c r="B136" s="2"/>
      <c r="C136" s="2"/>
      <c r="D136" s="2"/>
      <c r="E136" s="2"/>
      <c r="F136" s="2"/>
      <c r="G136" s="2"/>
      <c r="H136" s="2"/>
      <c r="I136" s="2"/>
      <c r="J136" s="2"/>
      <c r="K136" s="2"/>
      <c r="L136" s="2"/>
    </row>
    <row r="137" spans="1:12" x14ac:dyDescent="0.25">
      <c r="A137" s="2"/>
      <c r="B137" s="2"/>
      <c r="C137" s="2"/>
      <c r="D137" s="2"/>
      <c r="E137" s="2"/>
      <c r="F137" s="2"/>
      <c r="G137" s="2"/>
      <c r="H137" s="2"/>
      <c r="I137" s="2"/>
      <c r="J137" s="2"/>
      <c r="K137" s="2"/>
      <c r="L137" s="2"/>
    </row>
    <row r="138" spans="1:12" x14ac:dyDescent="0.25">
      <c r="A138" s="2"/>
      <c r="B138" s="2"/>
      <c r="C138" s="2"/>
      <c r="D138" s="2"/>
      <c r="E138" s="2"/>
      <c r="F138" s="2"/>
      <c r="G138" s="2"/>
      <c r="H138" s="2"/>
      <c r="I138" s="2"/>
      <c r="J138" s="2"/>
      <c r="K138" s="2"/>
      <c r="L138" s="2"/>
    </row>
    <row r="139" spans="1:12" x14ac:dyDescent="0.25">
      <c r="A139" s="2"/>
      <c r="B139" s="2"/>
      <c r="C139" s="2"/>
      <c r="D139" s="2"/>
      <c r="E139" s="2"/>
      <c r="F139" s="2"/>
      <c r="G139" s="2"/>
      <c r="H139" s="2"/>
      <c r="I139" s="2"/>
      <c r="J139" s="2"/>
      <c r="K139" s="2"/>
      <c r="L139" s="2"/>
    </row>
    <row r="140" spans="1:12" x14ac:dyDescent="0.25">
      <c r="A140" s="2"/>
      <c r="B140" s="2"/>
      <c r="C140" s="2"/>
      <c r="D140" s="2"/>
      <c r="E140" s="2"/>
      <c r="F140" s="2"/>
      <c r="G140" s="2"/>
      <c r="H140" s="2"/>
      <c r="I140" s="2"/>
      <c r="J140" s="2"/>
      <c r="K140" s="2"/>
      <c r="L140" s="2"/>
    </row>
    <row r="141" spans="1:12" x14ac:dyDescent="0.25">
      <c r="A141" s="2"/>
      <c r="B141" s="2"/>
      <c r="C141" s="2"/>
      <c r="D141" s="2"/>
      <c r="E141" s="2"/>
      <c r="F141" s="2"/>
      <c r="G141" s="2"/>
      <c r="H141" s="2"/>
      <c r="I141" s="2"/>
      <c r="J141" s="2"/>
      <c r="K141" s="2"/>
      <c r="L141" s="2"/>
    </row>
    <row r="142" spans="1:12" x14ac:dyDescent="0.25">
      <c r="A142" s="2"/>
      <c r="B142" s="2"/>
      <c r="C142" s="2"/>
      <c r="D142" s="2"/>
      <c r="E142" s="2"/>
      <c r="F142" s="2"/>
      <c r="G142" s="2"/>
      <c r="H142" s="2"/>
      <c r="I142" s="2"/>
      <c r="J142" s="2"/>
      <c r="K142" s="2"/>
      <c r="L142" s="2"/>
    </row>
    <row r="143" spans="1:12" x14ac:dyDescent="0.25">
      <c r="A143" s="2"/>
      <c r="B143" s="2"/>
      <c r="C143" s="2"/>
      <c r="D143" s="2"/>
      <c r="E143" s="2"/>
      <c r="F143" s="2"/>
      <c r="G143" s="2"/>
      <c r="H143" s="2"/>
      <c r="I143" s="2"/>
      <c r="J143" s="2"/>
      <c r="K143" s="2"/>
      <c r="L143" s="2"/>
    </row>
    <row r="144" spans="1:12" x14ac:dyDescent="0.25">
      <c r="A144" s="2"/>
      <c r="B144" s="2"/>
      <c r="C144" s="2"/>
      <c r="D144" s="2"/>
      <c r="E144" s="2"/>
      <c r="F144" s="2"/>
      <c r="G144" s="2"/>
      <c r="H144" s="2"/>
      <c r="I144" s="2"/>
      <c r="J144" s="2"/>
      <c r="K144" s="2"/>
      <c r="L144" s="2"/>
    </row>
    <row r="145" spans="1:12" x14ac:dyDescent="0.25">
      <c r="A145" s="2"/>
      <c r="B145" s="2"/>
      <c r="C145" s="2"/>
      <c r="D145" s="2"/>
      <c r="E145" s="2"/>
      <c r="F145" s="2"/>
      <c r="G145" s="2"/>
      <c r="H145" s="2"/>
      <c r="I145" s="2"/>
      <c r="J145" s="2"/>
      <c r="K145" s="2"/>
      <c r="L145" s="2"/>
    </row>
    <row r="146" spans="1:12" x14ac:dyDescent="0.25">
      <c r="A146" s="2"/>
      <c r="B146" s="2"/>
      <c r="C146" s="2"/>
      <c r="D146" s="2"/>
      <c r="E146" s="2"/>
      <c r="F146" s="2"/>
      <c r="G146" s="2"/>
      <c r="H146" s="2"/>
      <c r="I146" s="2"/>
      <c r="J146" s="2"/>
      <c r="K146" s="2"/>
      <c r="L146" s="2"/>
    </row>
    <row r="147" spans="1:12" x14ac:dyDescent="0.25">
      <c r="A147" s="2"/>
      <c r="B147" s="2"/>
      <c r="C147" s="2"/>
      <c r="D147" s="2"/>
      <c r="E147" s="2"/>
      <c r="F147" s="2"/>
      <c r="G147" s="2"/>
      <c r="H147" s="2"/>
      <c r="I147" s="2"/>
      <c r="J147" s="2"/>
      <c r="K147" s="2"/>
      <c r="L147" s="2"/>
    </row>
    <row r="148" spans="1:12" x14ac:dyDescent="0.25">
      <c r="A148" s="2"/>
      <c r="B148" s="2"/>
      <c r="C148" s="2"/>
      <c r="D148" s="2"/>
      <c r="E148" s="2"/>
      <c r="F148" s="2"/>
      <c r="G148" s="2"/>
      <c r="H148" s="2"/>
      <c r="I148" s="2"/>
      <c r="J148" s="2"/>
      <c r="K148" s="2"/>
      <c r="L148" s="2"/>
    </row>
    <row r="149" spans="1:12" x14ac:dyDescent="0.25">
      <c r="A149" s="2"/>
      <c r="B149" s="2"/>
      <c r="C149" s="2"/>
      <c r="D149" s="2"/>
      <c r="E149" s="2"/>
      <c r="F149" s="2"/>
      <c r="G149" s="2"/>
      <c r="H149" s="2"/>
      <c r="I149" s="2"/>
      <c r="J149" s="2"/>
      <c r="K149" s="2"/>
      <c r="L149" s="2"/>
    </row>
    <row r="150" spans="1:12" x14ac:dyDescent="0.25">
      <c r="A150" s="2"/>
      <c r="B150" s="2"/>
      <c r="C150" s="2"/>
      <c r="D150" s="2"/>
      <c r="E150" s="2"/>
      <c r="F150" s="2"/>
      <c r="G150" s="2"/>
      <c r="H150" s="2"/>
      <c r="I150" s="2"/>
      <c r="J150" s="2"/>
      <c r="K150" s="2"/>
      <c r="L150" s="2"/>
    </row>
    <row r="151" spans="1:12" x14ac:dyDescent="0.25">
      <c r="A151" s="2"/>
      <c r="B151" s="2"/>
      <c r="C151" s="2"/>
      <c r="D151" s="2"/>
      <c r="E151" s="2"/>
      <c r="F151" s="2"/>
      <c r="G151" s="2"/>
      <c r="H151" s="2"/>
      <c r="I151" s="2"/>
      <c r="J151" s="2"/>
      <c r="K151" s="2"/>
      <c r="L151" s="2"/>
    </row>
    <row r="152" spans="1:12" x14ac:dyDescent="0.25">
      <c r="A152" s="2"/>
      <c r="B152" s="2"/>
      <c r="C152" s="2"/>
      <c r="D152" s="2"/>
      <c r="E152" s="2"/>
      <c r="F152" s="2"/>
      <c r="G152" s="2"/>
      <c r="H152" s="2"/>
      <c r="I152" s="2"/>
      <c r="J152" s="2"/>
      <c r="K152" s="2"/>
      <c r="L152" s="2"/>
    </row>
    <row r="153" spans="1:12" x14ac:dyDescent="0.25">
      <c r="A153" s="2"/>
      <c r="B153" s="2"/>
      <c r="C153" s="2"/>
      <c r="D153" s="2"/>
      <c r="E153" s="2"/>
      <c r="F153" s="2"/>
      <c r="G153" s="2"/>
      <c r="H153" s="2"/>
      <c r="I153" s="2"/>
      <c r="J153" s="2"/>
      <c r="K153" s="2"/>
      <c r="L153" s="2"/>
    </row>
    <row r="154" spans="1:12" x14ac:dyDescent="0.25">
      <c r="A154" s="2"/>
      <c r="B154" s="2"/>
      <c r="C154" s="2"/>
      <c r="D154" s="2"/>
      <c r="E154" s="2"/>
      <c r="F154" s="2"/>
      <c r="G154" s="2"/>
      <c r="H154" s="2"/>
      <c r="I154" s="2"/>
      <c r="J154" s="2"/>
      <c r="K154" s="2"/>
      <c r="L154" s="2"/>
    </row>
    <row r="155" spans="1:12" x14ac:dyDescent="0.25">
      <c r="A155" s="2"/>
      <c r="B155" s="2"/>
      <c r="C155" s="2"/>
      <c r="D155" s="2"/>
      <c r="E155" s="2"/>
      <c r="F155" s="2"/>
      <c r="G155" s="2"/>
      <c r="H155" s="2"/>
      <c r="I155" s="2"/>
      <c r="J155" s="2"/>
      <c r="K155" s="2"/>
      <c r="L155" s="2"/>
    </row>
    <row r="156" spans="1:12" x14ac:dyDescent="0.25">
      <c r="A156" s="2"/>
      <c r="B156" s="2"/>
      <c r="C156" s="2"/>
      <c r="D156" s="2"/>
      <c r="E156" s="2"/>
      <c r="F156" s="2"/>
      <c r="G156" s="2"/>
      <c r="H156" s="2"/>
      <c r="I156" s="2"/>
      <c r="J156" s="2"/>
      <c r="K156" s="2"/>
      <c r="L156" s="2"/>
    </row>
    <row r="157" spans="1:12" x14ac:dyDescent="0.25">
      <c r="A157" s="2"/>
      <c r="B157" s="2"/>
      <c r="C157" s="2"/>
      <c r="D157" s="2"/>
      <c r="E157" s="2"/>
      <c r="F157" s="2"/>
      <c r="G157" s="2"/>
      <c r="H157" s="2"/>
      <c r="I157" s="2"/>
      <c r="J157" s="2"/>
      <c r="K157" s="2"/>
      <c r="L157" s="2"/>
    </row>
    <row r="158" spans="1:12" x14ac:dyDescent="0.25">
      <c r="A158" s="2"/>
      <c r="B158" s="2"/>
      <c r="C158" s="2"/>
      <c r="D158" s="2"/>
      <c r="E158" s="2"/>
      <c r="F158" s="2"/>
      <c r="G158" s="2"/>
      <c r="H158" s="2"/>
      <c r="I158" s="2"/>
      <c r="J158" s="2"/>
      <c r="K158" s="2"/>
      <c r="L158" s="2"/>
    </row>
    <row r="159" spans="1:12" x14ac:dyDescent="0.25">
      <c r="A159" s="2"/>
      <c r="B159" s="2"/>
      <c r="C159" s="2"/>
      <c r="D159" s="2"/>
      <c r="E159" s="2"/>
      <c r="F159" s="2"/>
      <c r="G159" s="2"/>
      <c r="H159" s="2"/>
      <c r="I159" s="2"/>
      <c r="J159" s="2"/>
      <c r="K159" s="2"/>
      <c r="L159" s="2"/>
    </row>
    <row r="160" spans="1:12" x14ac:dyDescent="0.25">
      <c r="A160" s="2"/>
      <c r="B160" s="2"/>
      <c r="C160" s="2"/>
      <c r="D160" s="2"/>
      <c r="E160" s="2"/>
      <c r="F160" s="2"/>
      <c r="G160" s="2"/>
      <c r="H160" s="2"/>
      <c r="I160" s="2"/>
      <c r="J160" s="2"/>
      <c r="K160" s="2"/>
      <c r="L160" s="2"/>
    </row>
    <row r="161" spans="1:12" x14ac:dyDescent="0.25">
      <c r="A161" s="2"/>
      <c r="B161" s="2"/>
      <c r="C161" s="2"/>
      <c r="D161" s="2"/>
      <c r="E161" s="2"/>
      <c r="F161" s="2"/>
      <c r="G161" s="2"/>
      <c r="H161" s="2"/>
      <c r="I161" s="2"/>
      <c r="J161" s="2"/>
      <c r="K161" s="2"/>
      <c r="L161" s="2"/>
    </row>
    <row r="162" spans="1:12" x14ac:dyDescent="0.25">
      <c r="A162" s="2"/>
      <c r="B162" s="2"/>
      <c r="C162" s="2"/>
      <c r="D162" s="2"/>
      <c r="E162" s="2"/>
      <c r="F162" s="2"/>
      <c r="G162" s="2"/>
      <c r="H162" s="2"/>
      <c r="I162" s="2"/>
      <c r="J162" s="2"/>
      <c r="K162" s="2"/>
      <c r="L162" s="2"/>
    </row>
    <row r="163" spans="1:12" x14ac:dyDescent="0.25">
      <c r="A163" s="2"/>
      <c r="B163" s="2"/>
      <c r="C163" s="2"/>
      <c r="D163" s="2"/>
      <c r="E163" s="2"/>
      <c r="F163" s="2"/>
      <c r="G163" s="2"/>
      <c r="H163" s="2"/>
      <c r="I163" s="2"/>
      <c r="J163" s="2"/>
      <c r="K163" s="2"/>
      <c r="L163" s="2"/>
    </row>
    <row r="164" spans="1:12" x14ac:dyDescent="0.25">
      <c r="A164" s="2"/>
      <c r="B164" s="2"/>
      <c r="C164" s="2"/>
      <c r="D164" s="2"/>
      <c r="E164" s="2"/>
      <c r="F164" s="2"/>
      <c r="G164" s="2"/>
      <c r="H164" s="2"/>
      <c r="I164" s="2"/>
      <c r="J164" s="2"/>
      <c r="K164" s="2"/>
      <c r="L164" s="2"/>
    </row>
    <row r="165" spans="1:12" x14ac:dyDescent="0.25">
      <c r="A165" s="2"/>
      <c r="B165" s="2"/>
      <c r="C165" s="2"/>
      <c r="D165" s="2"/>
      <c r="E165" s="2"/>
      <c r="F165" s="2"/>
      <c r="G165" s="2"/>
      <c r="H165" s="2"/>
      <c r="I165" s="2"/>
      <c r="J165" s="2"/>
      <c r="K165" s="2"/>
      <c r="L165" s="2"/>
    </row>
    <row r="166" spans="1:12" x14ac:dyDescent="0.25">
      <c r="A166" s="2"/>
      <c r="B166" s="2"/>
      <c r="C166" s="2"/>
      <c r="D166" s="2"/>
      <c r="E166" s="2"/>
      <c r="F166" s="2"/>
      <c r="G166" s="2"/>
      <c r="H166" s="2"/>
      <c r="I166" s="2"/>
      <c r="J166" s="2"/>
      <c r="K166" s="2"/>
      <c r="L166" s="2"/>
    </row>
    <row r="167" spans="1:12" x14ac:dyDescent="0.25">
      <c r="A167" s="2"/>
      <c r="B167" s="2"/>
      <c r="C167" s="2"/>
      <c r="D167" s="2"/>
      <c r="E167" s="2"/>
      <c r="F167" s="2"/>
      <c r="G167" s="2"/>
      <c r="H167" s="2"/>
      <c r="I167" s="2"/>
      <c r="J167" s="2"/>
      <c r="K167" s="2"/>
      <c r="L167" s="2"/>
    </row>
    <row r="168" spans="1:12" x14ac:dyDescent="0.25">
      <c r="A168" s="2"/>
      <c r="B168" s="2"/>
      <c r="C168" s="2"/>
      <c r="D168" s="2"/>
      <c r="E168" s="2"/>
      <c r="F168" s="2"/>
      <c r="G168" s="2"/>
      <c r="H168" s="2"/>
      <c r="I168" s="2"/>
      <c r="J168" s="2"/>
      <c r="K168" s="2"/>
      <c r="L168" s="2"/>
    </row>
    <row r="169" spans="1:12" x14ac:dyDescent="0.25">
      <c r="A169" s="2"/>
      <c r="B169" s="2"/>
      <c r="C169" s="2"/>
      <c r="D169" s="2"/>
      <c r="E169" s="2"/>
      <c r="F169" s="2"/>
      <c r="G169" s="2"/>
      <c r="H169" s="2"/>
      <c r="I169" s="2"/>
      <c r="J169" s="2"/>
      <c r="K169" s="2"/>
      <c r="L169" s="2"/>
    </row>
    <row r="170" spans="1:12" x14ac:dyDescent="0.25">
      <c r="A170" s="2"/>
      <c r="B170" s="2"/>
      <c r="C170" s="2"/>
      <c r="D170" s="2"/>
      <c r="E170" s="2"/>
      <c r="F170" s="2"/>
      <c r="G170" s="2"/>
      <c r="H170" s="2"/>
      <c r="I170" s="2"/>
      <c r="J170" s="2"/>
      <c r="K170" s="2"/>
      <c r="L170" s="2"/>
    </row>
    <row r="171" spans="1:12" x14ac:dyDescent="0.25">
      <c r="A171" s="2"/>
      <c r="B171" s="2"/>
      <c r="C171" s="2"/>
      <c r="D171" s="2"/>
      <c r="E171" s="2"/>
      <c r="F171" s="2"/>
      <c r="G171" s="2"/>
      <c r="H171" s="2"/>
      <c r="I171" s="2"/>
      <c r="J171" s="2"/>
      <c r="K171" s="2"/>
      <c r="L171" s="2"/>
    </row>
    <row r="172" spans="1:12" x14ac:dyDescent="0.25">
      <c r="A172" s="2"/>
      <c r="B172" s="2"/>
      <c r="C172" s="2"/>
      <c r="D172" s="2"/>
      <c r="E172" s="2"/>
      <c r="F172" s="2"/>
      <c r="G172" s="2"/>
      <c r="H172" s="2"/>
      <c r="I172" s="2"/>
      <c r="J172" s="2"/>
      <c r="K172" s="2"/>
      <c r="L172" s="2"/>
    </row>
    <row r="173" spans="1:12" x14ac:dyDescent="0.25">
      <c r="A173" s="2"/>
      <c r="B173" s="2"/>
      <c r="C173" s="2"/>
      <c r="D173" s="2"/>
      <c r="E173" s="2"/>
      <c r="F173" s="2"/>
      <c r="G173" s="2"/>
      <c r="H173" s="2"/>
      <c r="I173" s="2"/>
      <c r="J173" s="2"/>
      <c r="K173" s="2"/>
      <c r="L173" s="2"/>
    </row>
    <row r="174" spans="1:12" x14ac:dyDescent="0.25">
      <c r="A174" s="2"/>
      <c r="B174" s="2"/>
      <c r="C174" s="2"/>
      <c r="D174" s="2"/>
      <c r="E174" s="2"/>
      <c r="F174" s="2"/>
      <c r="G174" s="2"/>
      <c r="H174" s="2"/>
      <c r="I174" s="2"/>
      <c r="J174" s="2"/>
      <c r="K174" s="2"/>
      <c r="L174" s="2"/>
    </row>
    <row r="175" spans="1:12" x14ac:dyDescent="0.25">
      <c r="A175" s="2"/>
      <c r="B175" s="2"/>
      <c r="C175" s="2"/>
      <c r="D175" s="2"/>
      <c r="E175" s="2"/>
      <c r="F175" s="2"/>
      <c r="G175" s="2"/>
      <c r="H175" s="2"/>
      <c r="I175" s="2"/>
      <c r="J175" s="2"/>
      <c r="K175" s="2"/>
      <c r="L175" s="2"/>
    </row>
    <row r="176" spans="1:12" x14ac:dyDescent="0.25">
      <c r="A176" s="2"/>
      <c r="B176" s="2"/>
      <c r="C176" s="2"/>
      <c r="D176" s="2"/>
      <c r="E176" s="2"/>
      <c r="F176" s="2"/>
      <c r="G176" s="2"/>
      <c r="H176" s="2"/>
      <c r="I176" s="2"/>
      <c r="J176" s="2"/>
      <c r="K176" s="2"/>
      <c r="L176" s="2"/>
    </row>
    <row r="177" spans="1:12" x14ac:dyDescent="0.25">
      <c r="A177" s="2"/>
      <c r="B177" s="2"/>
      <c r="C177" s="2"/>
      <c r="D177" s="2"/>
      <c r="E177" s="2"/>
      <c r="F177" s="2"/>
      <c r="G177" s="2"/>
      <c r="H177" s="2"/>
      <c r="I177" s="2"/>
      <c r="J177" s="2"/>
      <c r="K177" s="2"/>
      <c r="L177" s="2"/>
    </row>
    <row r="178" spans="1:12" x14ac:dyDescent="0.25">
      <c r="A178" s="2"/>
      <c r="B178" s="2"/>
      <c r="C178" s="2"/>
      <c r="D178" s="2"/>
      <c r="E178" s="2"/>
      <c r="F178" s="2"/>
      <c r="G178" s="2"/>
      <c r="H178" s="2"/>
      <c r="I178" s="2"/>
      <c r="J178" s="2"/>
      <c r="K178" s="2"/>
      <c r="L178" s="2"/>
    </row>
    <row r="179" spans="1:12" x14ac:dyDescent="0.25">
      <c r="A179" s="2"/>
      <c r="B179" s="2"/>
      <c r="C179" s="2"/>
      <c r="D179" s="2"/>
      <c r="E179" s="2"/>
      <c r="F179" s="2"/>
      <c r="G179" s="2"/>
      <c r="H179" s="2"/>
      <c r="I179" s="2"/>
      <c r="J179" s="2"/>
      <c r="K179" s="2"/>
      <c r="L179" s="2"/>
    </row>
    <row r="180" spans="1:12" x14ac:dyDescent="0.25">
      <c r="A180" s="2"/>
      <c r="B180" s="2"/>
      <c r="C180" s="2"/>
      <c r="D180" s="2"/>
      <c r="E180" s="2"/>
      <c r="F180" s="2"/>
      <c r="G180" s="2"/>
      <c r="H180" s="2"/>
      <c r="I180" s="2"/>
      <c r="J180" s="2"/>
      <c r="K180" s="2"/>
      <c r="L180" s="2"/>
    </row>
    <row r="181" spans="1:12" x14ac:dyDescent="0.25">
      <c r="A181" s="2"/>
      <c r="B181" s="2"/>
      <c r="C181" s="2"/>
      <c r="D181" s="2"/>
      <c r="E181" s="2"/>
      <c r="F181" s="2"/>
      <c r="G181" s="2"/>
      <c r="H181" s="2"/>
      <c r="I181" s="2"/>
      <c r="J181" s="2"/>
      <c r="K181" s="2"/>
      <c r="L181" s="2"/>
    </row>
    <row r="182" spans="1:12" x14ac:dyDescent="0.25">
      <c r="A182" s="2"/>
      <c r="B182" s="2"/>
      <c r="C182" s="2"/>
      <c r="D182" s="2"/>
      <c r="E182" s="2"/>
      <c r="F182" s="2"/>
      <c r="G182" s="2"/>
      <c r="H182" s="2"/>
      <c r="I182" s="2"/>
      <c r="J182" s="2"/>
      <c r="K182" s="2"/>
      <c r="L182" s="2"/>
    </row>
    <row r="183" spans="1:12" x14ac:dyDescent="0.25">
      <c r="A183" s="2"/>
      <c r="B183" s="2"/>
      <c r="C183" s="2"/>
      <c r="D183" s="2"/>
      <c r="E183" s="2"/>
      <c r="F183" s="2"/>
      <c r="G183" s="2"/>
      <c r="H183" s="2"/>
      <c r="I183" s="2"/>
      <c r="J183" s="2"/>
      <c r="K183" s="2"/>
      <c r="L183" s="2"/>
    </row>
    <row r="184" spans="1:12" x14ac:dyDescent="0.25">
      <c r="A184" s="2"/>
      <c r="B184" s="2"/>
      <c r="C184" s="2"/>
      <c r="D184" s="2"/>
      <c r="E184" s="2"/>
      <c r="F184" s="2"/>
      <c r="G184" s="2"/>
      <c r="H184" s="2"/>
      <c r="I184" s="2"/>
      <c r="J184" s="2"/>
      <c r="K184" s="2"/>
      <c r="L184" s="2"/>
    </row>
    <row r="185" spans="1:12" x14ac:dyDescent="0.25">
      <c r="A185" s="2"/>
      <c r="B185" s="2"/>
      <c r="C185" s="2"/>
      <c r="D185" s="2"/>
      <c r="E185" s="2"/>
      <c r="F185" s="2"/>
      <c r="G185" s="2"/>
      <c r="H185" s="2"/>
      <c r="I185" s="2"/>
      <c r="J185" s="2"/>
      <c r="K185" s="2"/>
      <c r="L185" s="2"/>
    </row>
    <row r="186" spans="1:12" x14ac:dyDescent="0.25">
      <c r="A186" s="2"/>
      <c r="B186" s="2"/>
      <c r="C186" s="2"/>
      <c r="D186" s="2"/>
      <c r="E186" s="2"/>
      <c r="F186" s="2"/>
      <c r="G186" s="2"/>
      <c r="H186" s="2"/>
      <c r="I186" s="2"/>
      <c r="J186" s="2"/>
      <c r="K186" s="2"/>
      <c r="L186" s="2"/>
    </row>
    <row r="187" spans="1:12" x14ac:dyDescent="0.25">
      <c r="A187" s="2"/>
      <c r="B187" s="2"/>
      <c r="C187" s="2"/>
      <c r="D187" s="2"/>
      <c r="E187" s="2"/>
      <c r="F187" s="2"/>
      <c r="G187" s="2"/>
      <c r="H187" s="2"/>
      <c r="I187" s="2"/>
      <c r="J187" s="2"/>
      <c r="K187" s="2"/>
      <c r="L187" s="2"/>
    </row>
    <row r="188" spans="1:12" x14ac:dyDescent="0.25">
      <c r="A188" s="2"/>
      <c r="B188" s="2"/>
      <c r="C188" s="2"/>
      <c r="D188" s="2"/>
      <c r="E188" s="2"/>
      <c r="F188" s="2"/>
      <c r="G188" s="2"/>
      <c r="H188" s="2"/>
      <c r="I188" s="2"/>
      <c r="J188" s="2"/>
      <c r="K188" s="2"/>
      <c r="L188" s="2"/>
    </row>
    <row r="189" spans="1:12" x14ac:dyDescent="0.25">
      <c r="A189" s="2"/>
      <c r="B189" s="2"/>
      <c r="C189" s="2"/>
      <c r="D189" s="2"/>
      <c r="E189" s="2"/>
      <c r="F189" s="2"/>
      <c r="G189" s="2"/>
      <c r="H189" s="2"/>
      <c r="I189" s="2"/>
      <c r="J189" s="2"/>
      <c r="K189" s="2"/>
      <c r="L189" s="2"/>
    </row>
    <row r="190" spans="1:12" x14ac:dyDescent="0.25">
      <c r="A190" s="2"/>
      <c r="B190" s="2"/>
      <c r="C190" s="2"/>
      <c r="D190" s="2"/>
      <c r="E190" s="2"/>
      <c r="F190" s="2"/>
      <c r="G190" s="2"/>
      <c r="H190" s="2"/>
      <c r="I190" s="2"/>
      <c r="J190" s="2"/>
      <c r="K190" s="2"/>
      <c r="L190" s="2"/>
    </row>
    <row r="191" spans="1:12" x14ac:dyDescent="0.25">
      <c r="A191" s="2"/>
      <c r="B191" s="2"/>
      <c r="C191" s="2"/>
      <c r="D191" s="2"/>
      <c r="E191" s="2"/>
      <c r="F191" s="2"/>
      <c r="G191" s="2"/>
      <c r="H191" s="2"/>
      <c r="I191" s="2"/>
      <c r="J191" s="2"/>
      <c r="K191" s="2"/>
      <c r="L191" s="2"/>
    </row>
    <row r="192" spans="1:12" x14ac:dyDescent="0.25">
      <c r="A192" s="2"/>
      <c r="B192" s="2"/>
      <c r="C192" s="2"/>
      <c r="D192" s="2"/>
      <c r="E192" s="2"/>
      <c r="F192" s="2"/>
      <c r="G192" s="2"/>
      <c r="H192" s="2"/>
      <c r="I192" s="2"/>
      <c r="J192" s="2"/>
      <c r="K192" s="2"/>
      <c r="L192" s="2"/>
    </row>
    <row r="193" spans="1:12" x14ac:dyDescent="0.25">
      <c r="A193" s="2"/>
      <c r="B193" s="2"/>
      <c r="C193" s="2"/>
      <c r="D193" s="2"/>
      <c r="E193" s="2"/>
      <c r="F193" s="2"/>
      <c r="G193" s="2"/>
      <c r="H193" s="2"/>
      <c r="I193" s="2"/>
      <c r="J193" s="2"/>
      <c r="K193" s="2"/>
      <c r="L193" s="2"/>
    </row>
    <row r="194" spans="1:12" x14ac:dyDescent="0.25">
      <c r="A194" s="2"/>
      <c r="B194" s="2"/>
      <c r="C194" s="2"/>
      <c r="D194" s="2"/>
      <c r="E194" s="2"/>
      <c r="F194" s="2"/>
      <c r="G194" s="2"/>
      <c r="H194" s="2"/>
      <c r="I194" s="2"/>
      <c r="J194" s="2"/>
      <c r="K194" s="2"/>
      <c r="L194" s="2"/>
    </row>
    <row r="195" spans="1:12" x14ac:dyDescent="0.25">
      <c r="A195" s="2"/>
      <c r="B195" s="2"/>
      <c r="C195" s="2"/>
      <c r="D195" s="2"/>
      <c r="E195" s="2"/>
      <c r="F195" s="2"/>
      <c r="G195" s="2"/>
      <c r="H195" s="2"/>
      <c r="I195" s="2"/>
      <c r="J195" s="2"/>
      <c r="K195" s="2"/>
      <c r="L195" s="2"/>
    </row>
    <row r="196" spans="1:12" x14ac:dyDescent="0.25">
      <c r="A196" s="2"/>
      <c r="B196" s="2"/>
      <c r="C196" s="2"/>
      <c r="D196" s="2"/>
      <c r="E196" s="2"/>
      <c r="F196" s="2"/>
      <c r="G196" s="2"/>
      <c r="H196" s="2"/>
      <c r="I196" s="2"/>
      <c r="J196" s="2"/>
      <c r="K196" s="2"/>
      <c r="L196" s="2"/>
    </row>
    <row r="197" spans="1:12" x14ac:dyDescent="0.25">
      <c r="A197" s="2"/>
      <c r="B197" s="2"/>
      <c r="C197" s="2"/>
      <c r="D197" s="2"/>
      <c r="E197" s="2"/>
      <c r="F197" s="2"/>
      <c r="G197" s="2"/>
      <c r="H197" s="2"/>
      <c r="I197" s="2"/>
      <c r="J197" s="2"/>
      <c r="K197" s="2"/>
      <c r="L197" s="2"/>
    </row>
    <row r="198" spans="1:12" x14ac:dyDescent="0.25">
      <c r="A198" s="2"/>
      <c r="B198" s="2"/>
      <c r="C198" s="2"/>
      <c r="D198" s="2"/>
      <c r="E198" s="2"/>
      <c r="F198" s="2"/>
      <c r="G198" s="2"/>
      <c r="H198" s="2"/>
      <c r="I198" s="2"/>
      <c r="J198" s="2"/>
      <c r="K198" s="2"/>
      <c r="L198" s="2"/>
    </row>
    <row r="199" spans="1:12" x14ac:dyDescent="0.25">
      <c r="A199" s="2"/>
      <c r="B199" s="2"/>
      <c r="C199" s="2"/>
      <c r="D199" s="2"/>
      <c r="E199" s="2"/>
      <c r="F199" s="2"/>
      <c r="G199" s="2"/>
      <c r="H199" s="2"/>
      <c r="I199" s="2"/>
      <c r="J199" s="2"/>
      <c r="K199" s="2"/>
      <c r="L199" s="2"/>
    </row>
    <row r="200" spans="1:12" x14ac:dyDescent="0.25">
      <c r="A200" s="2"/>
      <c r="B200" s="2"/>
      <c r="C200" s="2"/>
      <c r="D200" s="2"/>
      <c r="E200" s="2"/>
      <c r="F200" s="2"/>
      <c r="G200" s="2"/>
      <c r="H200" s="2"/>
      <c r="I200" s="2"/>
      <c r="J200" s="2"/>
      <c r="K200" s="2"/>
      <c r="L200" s="2"/>
    </row>
    <row r="201" spans="1:12" x14ac:dyDescent="0.25">
      <c r="A201" s="2"/>
      <c r="B201" s="2"/>
      <c r="C201" s="2"/>
      <c r="D201" s="2"/>
      <c r="E201" s="2"/>
      <c r="F201" s="2"/>
      <c r="G201" s="2"/>
      <c r="H201" s="2"/>
      <c r="I201" s="2"/>
      <c r="J201" s="2"/>
      <c r="K201" s="2"/>
      <c r="L201" s="2"/>
    </row>
    <row r="202" spans="1:12" x14ac:dyDescent="0.25">
      <c r="A202" s="2"/>
      <c r="B202" s="2"/>
      <c r="C202" s="2"/>
      <c r="D202" s="2"/>
      <c r="E202" s="2"/>
      <c r="F202" s="2"/>
      <c r="G202" s="2"/>
      <c r="H202" s="2"/>
      <c r="I202" s="2"/>
      <c r="J202" s="2"/>
      <c r="K202" s="2"/>
      <c r="L202" s="2"/>
    </row>
    <row r="203" spans="1:12" x14ac:dyDescent="0.25">
      <c r="A203" s="2"/>
      <c r="B203" s="2"/>
      <c r="C203" s="2"/>
      <c r="D203" s="2"/>
      <c r="E203" s="2"/>
      <c r="F203" s="2"/>
      <c r="G203" s="2"/>
      <c r="H203" s="2"/>
      <c r="I203" s="2"/>
      <c r="J203" s="2"/>
      <c r="K203" s="2"/>
      <c r="L203" s="2"/>
    </row>
    <row r="204" spans="1:12" x14ac:dyDescent="0.25">
      <c r="A204" s="2"/>
      <c r="B204" s="2"/>
      <c r="C204" s="2"/>
      <c r="D204" s="2"/>
      <c r="E204" s="2"/>
      <c r="F204" s="2"/>
      <c r="G204" s="2"/>
      <c r="H204" s="2"/>
      <c r="I204" s="2"/>
      <c r="J204" s="2"/>
      <c r="K204" s="2"/>
      <c r="L204" s="2"/>
    </row>
    <row r="205" spans="1:12" x14ac:dyDescent="0.25">
      <c r="A205" s="2"/>
      <c r="B205" s="2"/>
      <c r="C205" s="2"/>
      <c r="D205" s="2"/>
      <c r="E205" s="2"/>
      <c r="F205" s="2"/>
      <c r="G205" s="2"/>
      <c r="H205" s="2"/>
      <c r="I205" s="2"/>
      <c r="J205" s="2"/>
      <c r="K205" s="2"/>
      <c r="L205" s="2"/>
    </row>
    <row r="206" spans="1:12" x14ac:dyDescent="0.25">
      <c r="A206" s="2"/>
      <c r="B206" s="2"/>
      <c r="C206" s="2"/>
      <c r="D206" s="2"/>
      <c r="E206" s="2"/>
      <c r="F206" s="2"/>
      <c r="G206" s="2"/>
      <c r="H206" s="2"/>
      <c r="I206" s="2"/>
      <c r="J206" s="2"/>
      <c r="K206" s="2"/>
      <c r="L206" s="2"/>
    </row>
    <row r="207" spans="1:12" x14ac:dyDescent="0.25">
      <c r="A207" s="2"/>
      <c r="B207" s="2"/>
      <c r="C207" s="2"/>
      <c r="D207" s="2"/>
      <c r="E207" s="2"/>
      <c r="F207" s="2"/>
      <c r="G207" s="2"/>
      <c r="H207" s="2"/>
      <c r="I207" s="2"/>
      <c r="J207" s="2"/>
      <c r="K207" s="2"/>
      <c r="L207" s="2"/>
    </row>
    <row r="208" spans="1:12" x14ac:dyDescent="0.25">
      <c r="A208" s="2"/>
      <c r="B208" s="2"/>
      <c r="C208" s="2"/>
      <c r="D208" s="2"/>
      <c r="E208" s="2"/>
      <c r="F208" s="2"/>
      <c r="G208" s="2"/>
      <c r="H208" s="2"/>
      <c r="I208" s="2"/>
      <c r="J208" s="2"/>
      <c r="K208" s="2"/>
      <c r="L208" s="2"/>
    </row>
    <row r="209" spans="1:12" x14ac:dyDescent="0.25">
      <c r="A209" s="2"/>
      <c r="B209" s="2"/>
      <c r="C209" s="2"/>
      <c r="D209" s="2"/>
      <c r="E209" s="2"/>
      <c r="F209" s="2"/>
      <c r="G209" s="2"/>
      <c r="H209" s="2"/>
      <c r="I209" s="2"/>
      <c r="J209" s="2"/>
      <c r="K209" s="2"/>
      <c r="L209" s="2"/>
    </row>
    <row r="210" spans="1:12" x14ac:dyDescent="0.25">
      <c r="A210" s="2"/>
      <c r="B210" s="2"/>
      <c r="C210" s="2"/>
      <c r="D210" s="2"/>
      <c r="E210" s="2"/>
      <c r="F210" s="2"/>
      <c r="G210" s="2"/>
      <c r="H210" s="2"/>
      <c r="I210" s="2"/>
      <c r="J210" s="2"/>
      <c r="K210" s="2"/>
      <c r="L210" s="2"/>
    </row>
    <row r="211" spans="1:12" x14ac:dyDescent="0.25">
      <c r="A211" s="2"/>
      <c r="B211" s="2"/>
      <c r="C211" s="2"/>
      <c r="D211" s="2"/>
      <c r="E211" s="2"/>
      <c r="F211" s="2"/>
      <c r="G211" s="2"/>
      <c r="H211" s="2"/>
      <c r="I211" s="2"/>
      <c r="J211" s="2"/>
      <c r="K211" s="2"/>
      <c r="L211" s="2"/>
    </row>
    <row r="212" spans="1:12" x14ac:dyDescent="0.25">
      <c r="A212" s="2"/>
      <c r="B212" s="2"/>
      <c r="C212" s="2"/>
      <c r="D212" s="2"/>
      <c r="E212" s="2"/>
      <c r="F212" s="2"/>
      <c r="G212" s="2"/>
      <c r="H212" s="2"/>
      <c r="I212" s="2"/>
      <c r="J212" s="2"/>
      <c r="K212" s="2"/>
      <c r="L212" s="2"/>
    </row>
    <row r="213" spans="1:12" x14ac:dyDescent="0.25">
      <c r="A213" s="2"/>
      <c r="B213" s="2"/>
      <c r="C213" s="2"/>
      <c r="D213" s="2"/>
      <c r="E213" s="2"/>
      <c r="F213" s="2"/>
      <c r="G213" s="2"/>
      <c r="H213" s="2"/>
      <c r="I213" s="2"/>
      <c r="J213" s="2"/>
      <c r="K213" s="2"/>
      <c r="L213" s="2"/>
    </row>
    <row r="214" spans="1:12" x14ac:dyDescent="0.25">
      <c r="A214" s="2"/>
      <c r="B214" s="2"/>
      <c r="C214" s="2"/>
      <c r="D214" s="2"/>
      <c r="E214" s="2"/>
      <c r="F214" s="2"/>
      <c r="G214" s="2"/>
      <c r="H214" s="2"/>
      <c r="I214" s="2"/>
      <c r="J214" s="2"/>
      <c r="K214" s="2"/>
      <c r="L214" s="2"/>
    </row>
    <row r="215" spans="1:12" x14ac:dyDescent="0.25">
      <c r="A215" s="2"/>
      <c r="B215" s="2"/>
      <c r="C215" s="2"/>
      <c r="D215" s="2"/>
      <c r="E215" s="2"/>
      <c r="F215" s="2"/>
      <c r="G215" s="2"/>
      <c r="H215" s="2"/>
      <c r="I215" s="2"/>
      <c r="J215" s="2"/>
      <c r="K215" s="2"/>
      <c r="L215" s="2"/>
    </row>
    <row r="216" spans="1:12" x14ac:dyDescent="0.25">
      <c r="A216" s="2"/>
      <c r="B216" s="2"/>
      <c r="C216" s="2"/>
      <c r="D216" s="2"/>
      <c r="E216" s="2"/>
      <c r="F216" s="2"/>
      <c r="G216" s="2"/>
      <c r="H216" s="2"/>
      <c r="I216" s="2"/>
      <c r="J216" s="2"/>
      <c r="K216" s="2"/>
      <c r="L216" s="2"/>
    </row>
    <row r="217" spans="1:12" x14ac:dyDescent="0.25">
      <c r="A217" s="2"/>
      <c r="B217" s="2"/>
      <c r="C217" s="2"/>
      <c r="D217" s="2"/>
      <c r="E217" s="2"/>
      <c r="F217" s="2"/>
      <c r="G217" s="2"/>
      <c r="H217" s="2"/>
      <c r="I217" s="2"/>
      <c r="J217" s="2"/>
      <c r="K217" s="2"/>
      <c r="L217" s="2"/>
    </row>
    <row r="218" spans="1:12" x14ac:dyDescent="0.25">
      <c r="A218" s="2"/>
      <c r="B218" s="2"/>
      <c r="C218" s="2"/>
      <c r="D218" s="2"/>
      <c r="E218" s="2"/>
      <c r="F218" s="2"/>
      <c r="G218" s="2"/>
      <c r="H218" s="2"/>
      <c r="I218" s="2"/>
      <c r="J218" s="2"/>
      <c r="K218" s="2"/>
      <c r="L218" s="2"/>
    </row>
    <row r="219" spans="1:12" x14ac:dyDescent="0.25">
      <c r="A219" s="2"/>
      <c r="B219" s="2"/>
      <c r="C219" s="2"/>
      <c r="D219" s="2"/>
      <c r="E219" s="2"/>
      <c r="F219" s="2"/>
      <c r="G219" s="2"/>
      <c r="H219" s="2"/>
      <c r="I219" s="2"/>
      <c r="J219" s="2"/>
      <c r="K219" s="2"/>
      <c r="L219" s="2"/>
    </row>
    <row r="220" spans="1:12" x14ac:dyDescent="0.25">
      <c r="A220" s="2"/>
      <c r="B220" s="2"/>
      <c r="C220" s="2"/>
      <c r="D220" s="2"/>
      <c r="E220" s="2"/>
      <c r="F220" s="2"/>
      <c r="G220" s="2"/>
      <c r="H220" s="2"/>
      <c r="I220" s="2"/>
      <c r="J220" s="2"/>
      <c r="K220" s="2"/>
      <c r="L220" s="2"/>
    </row>
    <row r="221" spans="1:12" x14ac:dyDescent="0.25">
      <c r="A221" s="2"/>
      <c r="B221" s="2"/>
      <c r="C221" s="2"/>
      <c r="D221" s="2"/>
      <c r="E221" s="2"/>
      <c r="F221" s="2"/>
      <c r="G221" s="2"/>
      <c r="H221" s="2"/>
      <c r="I221" s="2"/>
      <c r="J221" s="2"/>
      <c r="K221" s="2"/>
      <c r="L221" s="2"/>
    </row>
    <row r="222" spans="1:12" x14ac:dyDescent="0.25">
      <c r="A222" s="2"/>
      <c r="B222" s="2"/>
      <c r="C222" s="2"/>
      <c r="D222" s="2"/>
      <c r="E222" s="2"/>
      <c r="F222" s="2"/>
      <c r="G222" s="2"/>
      <c r="H222" s="2"/>
      <c r="I222" s="2"/>
      <c r="J222" s="2"/>
      <c r="K222" s="2"/>
      <c r="L222" s="2"/>
    </row>
    <row r="223" spans="1:12" x14ac:dyDescent="0.25">
      <c r="A223" s="2"/>
      <c r="B223" s="2"/>
      <c r="C223" s="2"/>
      <c r="D223" s="2"/>
      <c r="E223" s="2"/>
      <c r="F223" s="2"/>
      <c r="G223" s="2"/>
      <c r="H223" s="2"/>
      <c r="I223" s="2"/>
      <c r="J223" s="2"/>
      <c r="K223" s="2"/>
      <c r="L223" s="2"/>
    </row>
    <row r="224" spans="1:12" x14ac:dyDescent="0.25">
      <c r="A224" s="2"/>
      <c r="B224" s="2"/>
      <c r="C224" s="2"/>
      <c r="D224" s="2"/>
      <c r="E224" s="2"/>
      <c r="F224" s="2"/>
      <c r="G224" s="2"/>
      <c r="H224" s="2"/>
      <c r="I224" s="2"/>
      <c r="J224" s="2"/>
      <c r="K224" s="2"/>
      <c r="L224" s="2"/>
    </row>
    <row r="225" spans="1:12" x14ac:dyDescent="0.25">
      <c r="A225" s="2"/>
      <c r="B225" s="2"/>
      <c r="C225" s="2"/>
      <c r="D225" s="2"/>
      <c r="E225" s="2"/>
      <c r="F225" s="2"/>
      <c r="G225" s="2"/>
      <c r="H225" s="2"/>
      <c r="I225" s="2"/>
      <c r="J225" s="2"/>
      <c r="K225" s="2"/>
      <c r="L225" s="2"/>
    </row>
    <row r="226" spans="1:12" x14ac:dyDescent="0.25">
      <c r="A226" s="2"/>
      <c r="B226" s="2"/>
      <c r="C226" s="2"/>
      <c r="D226" s="2"/>
      <c r="E226" s="2"/>
      <c r="F226" s="2"/>
      <c r="G226" s="2"/>
      <c r="H226" s="2"/>
      <c r="I226" s="2"/>
      <c r="J226" s="2"/>
      <c r="K226" s="2"/>
      <c r="L226" s="2"/>
    </row>
    <row r="227" spans="1:12" x14ac:dyDescent="0.25">
      <c r="A227" s="2"/>
      <c r="B227" s="2"/>
      <c r="C227" s="2"/>
      <c r="D227" s="2"/>
      <c r="E227" s="2"/>
      <c r="F227" s="2"/>
      <c r="G227" s="2"/>
      <c r="H227" s="2"/>
      <c r="I227" s="2"/>
      <c r="J227" s="2"/>
      <c r="K227" s="2"/>
      <c r="L227" s="2"/>
    </row>
    <row r="228" spans="1:12" x14ac:dyDescent="0.25">
      <c r="A228" s="2"/>
      <c r="B228" s="2"/>
      <c r="C228" s="2"/>
      <c r="D228" s="2"/>
      <c r="E228" s="2"/>
      <c r="F228" s="2"/>
      <c r="G228" s="2"/>
      <c r="H228" s="2"/>
      <c r="I228" s="2"/>
      <c r="J228" s="2"/>
      <c r="K228" s="2"/>
      <c r="L228" s="2"/>
    </row>
    <row r="229" spans="1:12" x14ac:dyDescent="0.25">
      <c r="A229" s="2"/>
      <c r="B229" s="2"/>
      <c r="C229" s="2"/>
      <c r="D229" s="2"/>
      <c r="E229" s="2"/>
      <c r="F229" s="2"/>
      <c r="G229" s="2"/>
      <c r="H229" s="2"/>
      <c r="I229" s="2"/>
      <c r="J229" s="2"/>
      <c r="K229" s="2"/>
      <c r="L229" s="2"/>
    </row>
    <row r="230" spans="1:12" x14ac:dyDescent="0.25">
      <c r="A230" s="2"/>
      <c r="B230" s="2"/>
      <c r="C230" s="2"/>
      <c r="D230" s="2"/>
      <c r="E230" s="2"/>
      <c r="F230" s="2"/>
      <c r="G230" s="2"/>
      <c r="H230" s="2"/>
      <c r="I230" s="2"/>
      <c r="J230" s="2"/>
      <c r="K230" s="2"/>
      <c r="L230" s="2"/>
    </row>
    <row r="231" spans="1:12" x14ac:dyDescent="0.25">
      <c r="A231" s="2"/>
      <c r="B231" s="2"/>
      <c r="C231" s="2"/>
      <c r="D231" s="2"/>
      <c r="E231" s="2"/>
      <c r="F231" s="2"/>
      <c r="G231" s="2"/>
      <c r="H231" s="2"/>
      <c r="I231" s="2"/>
      <c r="J231" s="2"/>
      <c r="K231" s="2"/>
      <c r="L231" s="2"/>
    </row>
    <row r="232" spans="1:12" x14ac:dyDescent="0.25">
      <c r="A232" s="2"/>
      <c r="B232" s="2"/>
      <c r="C232" s="2"/>
      <c r="D232" s="2"/>
      <c r="E232" s="2"/>
      <c r="F232" s="2"/>
      <c r="G232" s="2"/>
      <c r="H232" s="2"/>
      <c r="I232" s="2"/>
      <c r="J232" s="2"/>
      <c r="K232" s="2"/>
      <c r="L232" s="2"/>
    </row>
    <row r="233" spans="1:12" x14ac:dyDescent="0.25">
      <c r="A233" s="2"/>
      <c r="B233" s="2"/>
      <c r="C233" s="2"/>
      <c r="D233" s="2"/>
      <c r="E233" s="2"/>
      <c r="F233" s="2"/>
      <c r="G233" s="2"/>
      <c r="H233" s="2"/>
      <c r="I233" s="2"/>
      <c r="J233" s="2"/>
      <c r="K233" s="2"/>
      <c r="L233" s="2"/>
    </row>
    <row r="234" spans="1:12" x14ac:dyDescent="0.25">
      <c r="A234" s="2"/>
      <c r="B234" s="2"/>
      <c r="C234" s="2"/>
      <c r="D234" s="2"/>
      <c r="E234" s="2"/>
      <c r="F234" s="2"/>
      <c r="G234" s="2"/>
      <c r="H234" s="2"/>
      <c r="I234" s="2"/>
      <c r="J234" s="2"/>
      <c r="K234" s="2"/>
      <c r="L234" s="2"/>
    </row>
    <row r="235" spans="1:12" x14ac:dyDescent="0.25">
      <c r="A235" s="2"/>
      <c r="B235" s="2"/>
      <c r="C235" s="2"/>
      <c r="D235" s="2"/>
      <c r="E235" s="2"/>
      <c r="F235" s="2"/>
      <c r="G235" s="2"/>
      <c r="H235" s="2"/>
      <c r="I235" s="2"/>
      <c r="J235" s="2"/>
      <c r="K235" s="2"/>
      <c r="L235" s="2"/>
    </row>
    <row r="236" spans="1:12" x14ac:dyDescent="0.25">
      <c r="A236" s="2"/>
      <c r="B236" s="2"/>
      <c r="C236" s="2"/>
      <c r="D236" s="2"/>
      <c r="E236" s="2"/>
      <c r="F236" s="2"/>
      <c r="G236" s="2"/>
      <c r="H236" s="2"/>
      <c r="I236" s="2"/>
      <c r="J236" s="2"/>
      <c r="K236" s="2"/>
      <c r="L236" s="2"/>
    </row>
    <row r="237" spans="1:12" x14ac:dyDescent="0.25">
      <c r="A237" s="2"/>
      <c r="B237" s="2"/>
      <c r="C237" s="2"/>
      <c r="D237" s="2"/>
      <c r="E237" s="2"/>
      <c r="F237" s="2"/>
      <c r="G237" s="2"/>
      <c r="H237" s="2"/>
      <c r="I237" s="2"/>
      <c r="J237" s="2"/>
      <c r="K237" s="2"/>
      <c r="L237" s="2"/>
    </row>
    <row r="238" spans="1:12" x14ac:dyDescent="0.25">
      <c r="A238" s="2"/>
      <c r="B238" s="2"/>
      <c r="C238" s="2"/>
      <c r="D238" s="2"/>
      <c r="E238" s="2"/>
      <c r="F238" s="2"/>
      <c r="G238" s="2"/>
      <c r="H238" s="2"/>
      <c r="I238" s="2"/>
      <c r="J238" s="2"/>
      <c r="K238" s="2"/>
      <c r="L238" s="2"/>
    </row>
    <row r="239" spans="1:12" x14ac:dyDescent="0.25">
      <c r="A239" s="2"/>
      <c r="B239" s="2"/>
      <c r="C239" s="2"/>
      <c r="D239" s="2"/>
      <c r="E239" s="2"/>
      <c r="F239" s="2"/>
      <c r="G239" s="2"/>
      <c r="H239" s="2"/>
      <c r="I239" s="2"/>
      <c r="J239" s="2"/>
      <c r="K239" s="2"/>
      <c r="L239" s="2"/>
    </row>
    <row r="240" spans="1:12" x14ac:dyDescent="0.25">
      <c r="A240" s="2"/>
      <c r="B240" s="2"/>
      <c r="C240" s="2"/>
      <c r="D240" s="2"/>
      <c r="E240" s="2"/>
      <c r="F240" s="2"/>
      <c r="G240" s="2"/>
      <c r="H240" s="2"/>
      <c r="I240" s="2"/>
      <c r="J240" s="2"/>
      <c r="K240" s="2"/>
      <c r="L240" s="2"/>
    </row>
    <row r="241" spans="1:12" x14ac:dyDescent="0.25">
      <c r="A241" s="2"/>
      <c r="B241" s="2"/>
      <c r="C241" s="2"/>
      <c r="D241" s="2"/>
      <c r="E241" s="2"/>
      <c r="F241" s="2"/>
      <c r="G241" s="2"/>
      <c r="H241" s="2"/>
      <c r="I241" s="2"/>
      <c r="J241" s="2"/>
      <c r="K241" s="2"/>
      <c r="L241" s="2"/>
    </row>
    <row r="242" spans="1:12" x14ac:dyDescent="0.25">
      <c r="A242" s="2"/>
      <c r="B242" s="2"/>
      <c r="C242" s="2"/>
      <c r="D242" s="2"/>
      <c r="E242" s="2"/>
      <c r="F242" s="2"/>
      <c r="G242" s="2"/>
      <c r="H242" s="2"/>
      <c r="I242" s="2"/>
      <c r="J242" s="2"/>
      <c r="K242" s="2"/>
      <c r="L242" s="2"/>
    </row>
    <row r="243" spans="1:12" x14ac:dyDescent="0.25">
      <c r="A243" s="2"/>
      <c r="B243" s="2"/>
      <c r="C243" s="2"/>
      <c r="D243" s="2"/>
      <c r="E243" s="2"/>
      <c r="F243" s="2"/>
      <c r="G243" s="2"/>
      <c r="H243" s="2"/>
      <c r="I243" s="2"/>
      <c r="J243" s="2"/>
      <c r="K243" s="2"/>
      <c r="L243" s="2"/>
    </row>
    <row r="244" spans="1:12" x14ac:dyDescent="0.25">
      <c r="A244" s="2"/>
      <c r="B244" s="2"/>
      <c r="C244" s="2"/>
      <c r="D244" s="2"/>
      <c r="E244" s="2"/>
      <c r="F244" s="2"/>
      <c r="G244" s="2"/>
      <c r="H244" s="2"/>
      <c r="I244" s="2"/>
      <c r="J244" s="2"/>
      <c r="K244" s="2"/>
      <c r="L244" s="2"/>
    </row>
    <row r="245" spans="1:12" x14ac:dyDescent="0.25">
      <c r="A245" s="2"/>
      <c r="B245" s="2"/>
      <c r="C245" s="2"/>
      <c r="D245" s="2"/>
      <c r="E245" s="2"/>
      <c r="F245" s="2"/>
      <c r="G245" s="2"/>
      <c r="H245" s="2"/>
      <c r="I245" s="2"/>
      <c r="J245" s="2"/>
      <c r="K245" s="2"/>
      <c r="L245" s="2"/>
    </row>
    <row r="246" spans="1:12" x14ac:dyDescent="0.25">
      <c r="A246" s="2"/>
      <c r="B246" s="2"/>
      <c r="C246" s="2"/>
      <c r="D246" s="2"/>
      <c r="E246" s="2"/>
      <c r="F246" s="2"/>
      <c r="G246" s="2"/>
      <c r="H246" s="2"/>
      <c r="I246" s="2"/>
      <c r="J246" s="2"/>
      <c r="K246" s="2"/>
      <c r="L246" s="2"/>
    </row>
    <row r="247" spans="1:12" x14ac:dyDescent="0.25">
      <c r="A247" s="2"/>
      <c r="B247" s="2"/>
      <c r="C247" s="2"/>
      <c r="D247" s="2"/>
      <c r="E247" s="2"/>
      <c r="F247" s="2"/>
      <c r="G247" s="2"/>
      <c r="H247" s="2"/>
      <c r="I247" s="2"/>
      <c r="J247" s="2"/>
      <c r="K247" s="2"/>
      <c r="L247" s="2"/>
    </row>
    <row r="248" spans="1:12" x14ac:dyDescent="0.25">
      <c r="A248" s="2"/>
      <c r="B248" s="2"/>
      <c r="C248" s="2"/>
      <c r="D248" s="2"/>
      <c r="E248" s="2"/>
      <c r="F248" s="2"/>
      <c r="G248" s="2"/>
      <c r="H248" s="2"/>
      <c r="I248" s="2"/>
      <c r="J248" s="2"/>
      <c r="K248" s="2"/>
      <c r="L248" s="2"/>
    </row>
    <row r="249" spans="1:12" x14ac:dyDescent="0.25">
      <c r="A249" s="2"/>
      <c r="B249" s="2"/>
      <c r="C249" s="2"/>
      <c r="D249" s="2"/>
      <c r="E249" s="2"/>
      <c r="F249" s="2"/>
      <c r="G249" s="2"/>
      <c r="H249" s="2"/>
      <c r="I249" s="2"/>
      <c r="J249" s="2"/>
      <c r="K249" s="2"/>
      <c r="L249" s="2"/>
    </row>
    <row r="250" spans="1:12" x14ac:dyDescent="0.25">
      <c r="A250" s="2"/>
      <c r="B250" s="2"/>
      <c r="C250" s="2"/>
      <c r="D250" s="2"/>
      <c r="E250" s="2"/>
      <c r="F250" s="2"/>
      <c r="G250" s="2"/>
      <c r="H250" s="2"/>
      <c r="I250" s="2"/>
      <c r="J250" s="2"/>
      <c r="K250" s="2"/>
      <c r="L250" s="2"/>
    </row>
    <row r="251" spans="1:12" x14ac:dyDescent="0.25">
      <c r="A251" s="2"/>
      <c r="B251" s="2"/>
      <c r="C251" s="2"/>
      <c r="D251" s="2"/>
      <c r="E251" s="2"/>
      <c r="F251" s="2"/>
      <c r="G251" s="2"/>
      <c r="H251" s="2"/>
      <c r="I251" s="2"/>
      <c r="J251" s="2"/>
      <c r="K251" s="2"/>
      <c r="L251" s="2"/>
    </row>
    <row r="252" spans="1:12" x14ac:dyDescent="0.25">
      <c r="A252" s="2"/>
      <c r="B252" s="2"/>
      <c r="C252" s="2"/>
      <c r="D252" s="2"/>
      <c r="E252" s="2"/>
      <c r="F252" s="2"/>
      <c r="G252" s="2"/>
      <c r="H252" s="2"/>
      <c r="I252" s="2"/>
      <c r="J252" s="2"/>
      <c r="K252" s="2"/>
      <c r="L252" s="2"/>
    </row>
    <row r="253" spans="1:12" x14ac:dyDescent="0.25">
      <c r="A253" s="2"/>
      <c r="B253" s="2"/>
      <c r="C253" s="2"/>
      <c r="D253" s="2"/>
      <c r="E253" s="2"/>
      <c r="F253" s="2"/>
      <c r="G253" s="2"/>
      <c r="H253" s="2"/>
      <c r="I253" s="2"/>
      <c r="J253" s="2"/>
      <c r="K253" s="2"/>
      <c r="L253" s="2"/>
    </row>
    <row r="254" spans="1:12" x14ac:dyDescent="0.25">
      <c r="A254" s="2"/>
      <c r="B254" s="2"/>
      <c r="C254" s="2"/>
      <c r="D254" s="2"/>
      <c r="E254" s="2"/>
      <c r="F254" s="2"/>
      <c r="G254" s="2"/>
      <c r="H254" s="2"/>
      <c r="I254" s="2"/>
      <c r="J254" s="2"/>
      <c r="K254" s="2"/>
      <c r="L254" s="2"/>
    </row>
    <row r="255" spans="1:12" x14ac:dyDescent="0.25">
      <c r="A255" s="2"/>
      <c r="B255" s="2"/>
      <c r="C255" s="2"/>
      <c r="D255" s="2"/>
      <c r="E255" s="2"/>
      <c r="F255" s="2"/>
      <c r="G255" s="2"/>
      <c r="H255" s="2"/>
      <c r="I255" s="2"/>
      <c r="J255" s="2"/>
      <c r="K255" s="2"/>
      <c r="L255" s="2"/>
    </row>
    <row r="256" spans="1:12" x14ac:dyDescent="0.25">
      <c r="A256" s="2"/>
      <c r="B256" s="2"/>
      <c r="C256" s="2"/>
      <c r="D256" s="2"/>
      <c r="E256" s="2"/>
      <c r="F256" s="2"/>
      <c r="G256" s="2"/>
      <c r="H256" s="2"/>
      <c r="I256" s="2"/>
      <c r="J256" s="2"/>
      <c r="K256" s="2"/>
      <c r="L256" s="2"/>
    </row>
    <row r="257" spans="1:12" x14ac:dyDescent="0.25">
      <c r="A257" s="2"/>
      <c r="B257" s="2"/>
      <c r="C257" s="2"/>
      <c r="D257" s="2"/>
      <c r="E257" s="2"/>
      <c r="F257" s="2"/>
      <c r="G257" s="2"/>
      <c r="H257" s="2"/>
      <c r="I257" s="2"/>
      <c r="J257" s="2"/>
      <c r="K257" s="2"/>
      <c r="L257" s="2"/>
    </row>
    <row r="258" spans="1:12" x14ac:dyDescent="0.25">
      <c r="A258" s="2"/>
      <c r="B258" s="2"/>
      <c r="C258" s="2"/>
      <c r="D258" s="2"/>
      <c r="E258" s="2"/>
      <c r="F258" s="2"/>
      <c r="G258" s="2"/>
      <c r="H258" s="2"/>
      <c r="I258" s="2"/>
      <c r="J258" s="2"/>
      <c r="K258" s="2"/>
      <c r="L258" s="2"/>
    </row>
    <row r="259" spans="1:12" x14ac:dyDescent="0.25">
      <c r="A259" s="2"/>
      <c r="B259" s="2"/>
      <c r="C259" s="2"/>
      <c r="D259" s="2"/>
      <c r="E259" s="2"/>
      <c r="F259" s="2"/>
      <c r="G259" s="2"/>
      <c r="H259" s="2"/>
      <c r="I259" s="2"/>
      <c r="J259" s="2"/>
      <c r="K259" s="2"/>
      <c r="L259" s="2"/>
    </row>
    <row r="260" spans="1:12" x14ac:dyDescent="0.25">
      <c r="A260" s="2"/>
      <c r="B260" s="2"/>
      <c r="C260" s="2"/>
      <c r="D260" s="2"/>
      <c r="E260" s="2"/>
      <c r="F260" s="2"/>
      <c r="G260" s="2"/>
      <c r="H260" s="2"/>
      <c r="I260" s="2"/>
      <c r="J260" s="2"/>
      <c r="K260" s="2"/>
      <c r="L260" s="2"/>
    </row>
    <row r="261" spans="1:12" x14ac:dyDescent="0.25">
      <c r="A261" s="2"/>
      <c r="B261" s="2"/>
      <c r="C261" s="2"/>
      <c r="D261" s="2"/>
      <c r="E261" s="2"/>
      <c r="F261" s="2"/>
      <c r="G261" s="2"/>
      <c r="H261" s="2"/>
      <c r="I261" s="2"/>
      <c r="J261" s="2"/>
      <c r="K261" s="2"/>
      <c r="L261" s="2"/>
    </row>
    <row r="262" spans="1:12" x14ac:dyDescent="0.25">
      <c r="A262" s="2"/>
      <c r="B262" s="2"/>
      <c r="C262" s="2"/>
      <c r="D262" s="2"/>
      <c r="E262" s="2"/>
      <c r="F262" s="2"/>
      <c r="G262" s="2"/>
      <c r="H262" s="2"/>
      <c r="I262" s="2"/>
      <c r="J262" s="2"/>
      <c r="K262" s="2"/>
      <c r="L262" s="2"/>
    </row>
    <row r="263" spans="1:12" x14ac:dyDescent="0.25">
      <c r="A263" s="2"/>
      <c r="B263" s="2"/>
      <c r="C263" s="2"/>
      <c r="D263" s="2"/>
      <c r="E263" s="2"/>
      <c r="F263" s="2"/>
      <c r="G263" s="2"/>
      <c r="H263" s="2"/>
      <c r="I263" s="2"/>
      <c r="J263" s="2"/>
      <c r="K263" s="2"/>
      <c r="L263" s="2"/>
    </row>
    <row r="264" spans="1:12" x14ac:dyDescent="0.25">
      <c r="A264" s="2"/>
      <c r="B264" s="2"/>
      <c r="C264" s="2"/>
      <c r="D264" s="2"/>
      <c r="E264" s="2"/>
      <c r="F264" s="2"/>
      <c r="G264" s="2"/>
      <c r="H264" s="2"/>
      <c r="I264" s="2"/>
      <c r="J264" s="2"/>
      <c r="K264" s="2"/>
      <c r="L264" s="2"/>
    </row>
    <row r="265" spans="1:12" x14ac:dyDescent="0.25">
      <c r="A265" s="2"/>
      <c r="B265" s="2"/>
      <c r="C265" s="2"/>
      <c r="D265" s="2"/>
      <c r="E265" s="2"/>
      <c r="F265" s="2"/>
      <c r="G265" s="2"/>
      <c r="H265" s="2"/>
      <c r="I265" s="2"/>
      <c r="J265" s="2"/>
      <c r="K265" s="2"/>
      <c r="L265" s="2"/>
    </row>
    <row r="266" spans="1:12" x14ac:dyDescent="0.25">
      <c r="A266" s="2"/>
      <c r="B266" s="2"/>
      <c r="C266" s="2"/>
      <c r="D266" s="2"/>
      <c r="E266" s="2"/>
      <c r="F266" s="2"/>
      <c r="G266" s="2"/>
      <c r="H266" s="2"/>
      <c r="I266" s="2"/>
      <c r="J266" s="2"/>
      <c r="K266" s="2"/>
      <c r="L266" s="2"/>
    </row>
    <row r="267" spans="1:12" x14ac:dyDescent="0.25">
      <c r="A267" s="2"/>
      <c r="B267" s="2"/>
      <c r="C267" s="2"/>
      <c r="D267" s="2"/>
      <c r="E267" s="2"/>
      <c r="F267" s="2"/>
      <c r="G267" s="2"/>
      <c r="H267" s="2"/>
      <c r="I267" s="2"/>
      <c r="J267" s="2"/>
      <c r="K267" s="2"/>
      <c r="L267" s="2"/>
    </row>
    <row r="268" spans="1:12" x14ac:dyDescent="0.25">
      <c r="A268" s="2"/>
      <c r="B268" s="2"/>
      <c r="C268" s="2"/>
      <c r="D268" s="2"/>
      <c r="E268" s="2"/>
      <c r="F268" s="2"/>
      <c r="G268" s="2"/>
      <c r="H268" s="2"/>
      <c r="I268" s="2"/>
      <c r="J268" s="2"/>
      <c r="K268" s="2"/>
      <c r="L268" s="2"/>
    </row>
    <row r="269" spans="1:12" x14ac:dyDescent="0.25">
      <c r="A269" s="2"/>
      <c r="B269" s="2"/>
      <c r="C269" s="2"/>
      <c r="D269" s="2"/>
      <c r="E269" s="2"/>
      <c r="F269" s="2"/>
      <c r="G269" s="2"/>
      <c r="H269" s="2"/>
      <c r="I269" s="2"/>
      <c r="J269" s="2"/>
      <c r="K269" s="2"/>
      <c r="L269" s="2"/>
    </row>
    <row r="270" spans="1:12" x14ac:dyDescent="0.25">
      <c r="A270" s="2"/>
      <c r="B270" s="2"/>
      <c r="C270" s="2"/>
      <c r="D270" s="2"/>
      <c r="E270" s="2"/>
      <c r="F270" s="2"/>
      <c r="G270" s="2"/>
      <c r="H270" s="2"/>
      <c r="I270" s="2"/>
      <c r="J270" s="2"/>
      <c r="K270" s="2"/>
      <c r="L270" s="2"/>
    </row>
    <row r="271" spans="1:12" x14ac:dyDescent="0.25">
      <c r="A271" s="2"/>
      <c r="B271" s="2"/>
      <c r="C271" s="2"/>
      <c r="D271" s="2"/>
      <c r="E271" s="2"/>
      <c r="F271" s="2"/>
      <c r="G271" s="2"/>
      <c r="H271" s="2"/>
      <c r="I271" s="2"/>
      <c r="J271" s="2"/>
      <c r="K271" s="2"/>
      <c r="L271" s="2"/>
    </row>
    <row r="272" spans="1:12" x14ac:dyDescent="0.25">
      <c r="A272" s="2"/>
      <c r="B272" s="2"/>
      <c r="C272" s="2"/>
      <c r="D272" s="2"/>
      <c r="E272" s="2"/>
      <c r="F272" s="2"/>
      <c r="G272" s="2"/>
      <c r="H272" s="2"/>
      <c r="I272" s="2"/>
      <c r="J272" s="2"/>
      <c r="K272" s="2"/>
      <c r="L272" s="2"/>
    </row>
    <row r="273" spans="1:12" x14ac:dyDescent="0.25">
      <c r="A273" s="2"/>
      <c r="B273" s="2"/>
      <c r="C273" s="2"/>
      <c r="D273" s="2"/>
      <c r="E273" s="2"/>
      <c r="F273" s="2"/>
      <c r="G273" s="2"/>
      <c r="H273" s="2"/>
      <c r="I273" s="2"/>
      <c r="J273" s="2"/>
      <c r="K273" s="2"/>
      <c r="L273" s="2"/>
    </row>
    <row r="274" spans="1:12" x14ac:dyDescent="0.25">
      <c r="A274" s="2"/>
      <c r="B274" s="2"/>
      <c r="C274" s="2"/>
      <c r="D274" s="2"/>
      <c r="E274" s="2"/>
      <c r="F274" s="2"/>
      <c r="G274" s="2"/>
      <c r="H274" s="2"/>
      <c r="I274" s="2"/>
      <c r="J274" s="2"/>
      <c r="K274" s="2"/>
      <c r="L274" s="2"/>
    </row>
    <row r="275" spans="1:12" x14ac:dyDescent="0.25">
      <c r="A275" s="2"/>
      <c r="B275" s="2"/>
      <c r="C275" s="2"/>
      <c r="D275" s="2"/>
      <c r="E275" s="2"/>
      <c r="F275" s="2"/>
      <c r="G275" s="2"/>
      <c r="H275" s="2"/>
      <c r="I275" s="2"/>
      <c r="J275" s="2"/>
      <c r="K275" s="2"/>
      <c r="L275" s="2"/>
    </row>
    <row r="276" spans="1:12" x14ac:dyDescent="0.25">
      <c r="A276" s="2"/>
      <c r="B276" s="2"/>
      <c r="C276" s="2"/>
      <c r="D276" s="2"/>
      <c r="E276" s="2"/>
      <c r="F276" s="2"/>
      <c r="G276" s="2"/>
      <c r="H276" s="2"/>
      <c r="I276" s="2"/>
      <c r="J276" s="2"/>
      <c r="K276" s="2"/>
      <c r="L276" s="2"/>
    </row>
    <row r="277" spans="1:12" x14ac:dyDescent="0.25">
      <c r="A277" s="2"/>
      <c r="B277" s="2"/>
      <c r="C277" s="2"/>
      <c r="D277" s="2"/>
      <c r="E277" s="2"/>
      <c r="F277" s="2"/>
      <c r="G277" s="2"/>
      <c r="H277" s="2"/>
      <c r="I277" s="2"/>
      <c r="J277" s="2"/>
      <c r="K277" s="2"/>
      <c r="L277" s="2"/>
    </row>
    <row r="278" spans="1:12" x14ac:dyDescent="0.25">
      <c r="A278" s="2"/>
      <c r="B278" s="2"/>
      <c r="C278" s="2"/>
      <c r="D278" s="2"/>
      <c r="E278" s="2"/>
      <c r="F278" s="2"/>
      <c r="G278" s="2"/>
      <c r="H278" s="2"/>
      <c r="I278" s="2"/>
      <c r="J278" s="2"/>
      <c r="K278" s="2"/>
      <c r="L278" s="2"/>
    </row>
    <row r="279" spans="1:12" x14ac:dyDescent="0.25">
      <c r="A279" s="2"/>
      <c r="B279" s="2"/>
      <c r="C279" s="2"/>
      <c r="D279" s="2"/>
      <c r="E279" s="2"/>
      <c r="F279" s="2"/>
      <c r="G279" s="2"/>
      <c r="H279" s="2"/>
      <c r="I279" s="2"/>
      <c r="J279" s="2"/>
      <c r="K279" s="2"/>
      <c r="L279" s="2"/>
    </row>
    <row r="280" spans="1:12" x14ac:dyDescent="0.25">
      <c r="A280" s="2"/>
      <c r="B280" s="2"/>
      <c r="C280" s="2"/>
      <c r="D280" s="2"/>
      <c r="E280" s="2"/>
      <c r="F280" s="2"/>
      <c r="G280" s="2"/>
      <c r="H280" s="2"/>
      <c r="I280" s="2"/>
      <c r="J280" s="2"/>
      <c r="K280" s="2"/>
      <c r="L280" s="2"/>
    </row>
    <row r="281" spans="1:12" x14ac:dyDescent="0.25">
      <c r="A281" s="2"/>
      <c r="B281" s="2"/>
      <c r="C281" s="2"/>
      <c r="D281" s="2"/>
      <c r="E281" s="2"/>
      <c r="F281" s="2"/>
      <c r="G281" s="2"/>
      <c r="H281" s="2"/>
      <c r="I281" s="2"/>
      <c r="J281" s="2"/>
      <c r="K281" s="2"/>
      <c r="L281" s="2"/>
    </row>
    <row r="282" spans="1:12" x14ac:dyDescent="0.25">
      <c r="A282" s="2"/>
      <c r="B282" s="2"/>
      <c r="C282" s="2"/>
      <c r="D282" s="2"/>
      <c r="E282" s="2"/>
      <c r="F282" s="2"/>
      <c r="G282" s="2"/>
      <c r="H282" s="2"/>
      <c r="I282" s="2"/>
      <c r="J282" s="2"/>
      <c r="K282" s="2"/>
      <c r="L282" s="2"/>
    </row>
    <row r="283" spans="1:12" x14ac:dyDescent="0.25">
      <c r="A283" s="2"/>
      <c r="B283" s="2"/>
      <c r="C283" s="2"/>
      <c r="D283" s="2"/>
      <c r="E283" s="2"/>
      <c r="F283" s="2"/>
      <c r="G283" s="2"/>
      <c r="H283" s="2"/>
      <c r="I283" s="2"/>
      <c r="J283" s="2"/>
      <c r="K283" s="2"/>
      <c r="L283" s="2"/>
    </row>
    <row r="284" spans="1:12" x14ac:dyDescent="0.25">
      <c r="A284" s="2"/>
      <c r="B284" s="2"/>
      <c r="C284" s="2"/>
      <c r="D284" s="2"/>
      <c r="E284" s="2"/>
      <c r="F284" s="2"/>
      <c r="G284" s="2"/>
      <c r="H284" s="2"/>
      <c r="I284" s="2"/>
      <c r="J284" s="2"/>
      <c r="K284" s="2"/>
      <c r="L284" s="2"/>
    </row>
    <row r="285" spans="1:12" x14ac:dyDescent="0.25">
      <c r="A285" s="2"/>
      <c r="B285" s="2"/>
      <c r="C285" s="2"/>
      <c r="D285" s="2"/>
      <c r="E285" s="2"/>
      <c r="F285" s="2"/>
      <c r="G285" s="2"/>
      <c r="H285" s="2"/>
      <c r="I285" s="2"/>
      <c r="J285" s="2"/>
      <c r="K285" s="2"/>
      <c r="L285" s="2"/>
    </row>
    <row r="286" spans="1:12" x14ac:dyDescent="0.25">
      <c r="A286" s="2"/>
      <c r="B286" s="2"/>
      <c r="C286" s="2"/>
      <c r="D286" s="2"/>
      <c r="E286" s="2"/>
      <c r="F286" s="2"/>
      <c r="G286" s="2"/>
      <c r="H286" s="2"/>
      <c r="I286" s="2"/>
      <c r="J286" s="2"/>
      <c r="K286" s="2"/>
      <c r="L286" s="2"/>
    </row>
    <row r="287" spans="1:12" x14ac:dyDescent="0.25">
      <c r="A287" s="2"/>
      <c r="B287" s="2"/>
      <c r="C287" s="2"/>
      <c r="D287" s="2"/>
      <c r="E287" s="2"/>
      <c r="F287" s="2"/>
      <c r="G287" s="2"/>
      <c r="H287" s="2"/>
      <c r="I287" s="2"/>
      <c r="J287" s="2"/>
      <c r="K287" s="2"/>
      <c r="L287" s="2"/>
    </row>
    <row r="288" spans="1:12" x14ac:dyDescent="0.25">
      <c r="A288" s="2"/>
      <c r="B288" s="2"/>
      <c r="C288" s="2"/>
      <c r="D288" s="2"/>
      <c r="E288" s="2"/>
      <c r="F288" s="2"/>
      <c r="G288" s="2"/>
      <c r="H288" s="2"/>
      <c r="I288" s="2"/>
      <c r="J288" s="2"/>
      <c r="K288" s="2"/>
      <c r="L288" s="2"/>
    </row>
    <row r="289" spans="1:12" x14ac:dyDescent="0.25">
      <c r="A289" s="2"/>
      <c r="B289" s="2"/>
      <c r="C289" s="2"/>
      <c r="D289" s="2"/>
      <c r="E289" s="2"/>
      <c r="F289" s="2"/>
      <c r="G289" s="2"/>
      <c r="H289" s="2"/>
      <c r="I289" s="2"/>
      <c r="J289" s="2"/>
      <c r="K289" s="2"/>
      <c r="L289" s="2"/>
    </row>
    <row r="290" spans="1:12" x14ac:dyDescent="0.25">
      <c r="A290" s="2"/>
      <c r="B290" s="2"/>
      <c r="C290" s="2"/>
      <c r="D290" s="2"/>
      <c r="E290" s="2"/>
      <c r="F290" s="2"/>
      <c r="G290" s="2"/>
      <c r="H290" s="2"/>
      <c r="I290" s="2"/>
      <c r="J290" s="2"/>
      <c r="K290" s="2"/>
      <c r="L290" s="2"/>
    </row>
    <row r="291" spans="1:12" x14ac:dyDescent="0.25">
      <c r="A291" s="2"/>
      <c r="B291" s="2"/>
      <c r="C291" s="2"/>
      <c r="D291" s="2"/>
      <c r="E291" s="2"/>
      <c r="F291" s="2"/>
      <c r="G291" s="2"/>
      <c r="H291" s="2"/>
      <c r="I291" s="2"/>
      <c r="J291" s="2"/>
      <c r="K291" s="2"/>
      <c r="L291" s="2"/>
    </row>
    <row r="292" spans="1:12" x14ac:dyDescent="0.25">
      <c r="A292" s="2"/>
      <c r="B292" s="2"/>
      <c r="C292" s="2"/>
      <c r="D292" s="2"/>
      <c r="E292" s="2"/>
      <c r="F292" s="2"/>
      <c r="G292" s="2"/>
      <c r="H292" s="2"/>
      <c r="I292" s="2"/>
      <c r="J292" s="2"/>
      <c r="K292" s="2"/>
      <c r="L292" s="2"/>
    </row>
    <row r="293" spans="1:12" x14ac:dyDescent="0.25">
      <c r="A293" s="2"/>
      <c r="B293" s="2"/>
      <c r="C293" s="2"/>
      <c r="D293" s="2"/>
      <c r="E293" s="2"/>
      <c r="F293" s="2"/>
      <c r="G293" s="2"/>
      <c r="H293" s="2"/>
      <c r="I293" s="2"/>
      <c r="J293" s="2"/>
      <c r="K293" s="2"/>
      <c r="L293" s="2"/>
    </row>
    <row r="294" spans="1:12" x14ac:dyDescent="0.25">
      <c r="A294" s="2"/>
      <c r="B294" s="2"/>
      <c r="C294" s="2"/>
      <c r="D294" s="2"/>
      <c r="E294" s="2"/>
      <c r="F294" s="2"/>
      <c r="G294" s="2"/>
      <c r="H294" s="2"/>
      <c r="I294" s="2"/>
      <c r="J294" s="2"/>
      <c r="K294" s="2"/>
      <c r="L294" s="2"/>
    </row>
    <row r="295" spans="1:12" x14ac:dyDescent="0.25">
      <c r="A295" s="2"/>
      <c r="B295" s="2"/>
      <c r="C295" s="2"/>
      <c r="D295" s="2"/>
      <c r="E295" s="2"/>
      <c r="F295" s="2"/>
      <c r="G295" s="2"/>
      <c r="H295" s="2"/>
      <c r="I295" s="2"/>
      <c r="J295" s="2"/>
      <c r="K295" s="2"/>
      <c r="L295" s="2"/>
    </row>
    <row r="296" spans="1:12" x14ac:dyDescent="0.25">
      <c r="A296" s="2"/>
      <c r="B296" s="2"/>
      <c r="C296" s="2"/>
      <c r="D296" s="2"/>
      <c r="E296" s="2"/>
      <c r="F296" s="2"/>
      <c r="G296" s="2"/>
      <c r="H296" s="2"/>
      <c r="I296" s="2"/>
      <c r="J296" s="2"/>
      <c r="K296" s="2"/>
      <c r="L296" s="2"/>
    </row>
    <row r="297" spans="1:12" x14ac:dyDescent="0.25">
      <c r="A297" s="2"/>
      <c r="B297" s="2"/>
      <c r="C297" s="2"/>
      <c r="D297" s="2"/>
      <c r="E297" s="2"/>
      <c r="F297" s="2"/>
      <c r="G297" s="2"/>
      <c r="H297" s="2"/>
      <c r="I297" s="2"/>
      <c r="J297" s="2"/>
      <c r="K297" s="2"/>
      <c r="L297" s="2"/>
    </row>
    <row r="298" spans="1:12" x14ac:dyDescent="0.25">
      <c r="A298" s="2"/>
      <c r="B298" s="2"/>
      <c r="C298" s="2"/>
      <c r="D298" s="2"/>
      <c r="E298" s="2"/>
      <c r="F298" s="2"/>
      <c r="G298" s="2"/>
      <c r="H298" s="2"/>
      <c r="I298" s="2"/>
      <c r="J298" s="2"/>
      <c r="K298" s="2"/>
      <c r="L298" s="2"/>
    </row>
    <row r="299" spans="1:12" x14ac:dyDescent="0.25">
      <c r="A299" s="2"/>
      <c r="B299" s="2"/>
      <c r="C299" s="2"/>
      <c r="D299" s="2"/>
      <c r="E299" s="2"/>
      <c r="F299" s="2"/>
      <c r="G299" s="2"/>
      <c r="H299" s="2"/>
      <c r="I299" s="2"/>
      <c r="J299" s="2"/>
      <c r="K299" s="2"/>
      <c r="L299" s="2"/>
    </row>
    <row r="300" spans="1:12" x14ac:dyDescent="0.25">
      <c r="A300" s="2"/>
      <c r="B300" s="2"/>
      <c r="C300" s="2"/>
      <c r="D300" s="2"/>
      <c r="E300" s="2"/>
      <c r="F300" s="2"/>
      <c r="G300" s="2"/>
      <c r="H300" s="2"/>
      <c r="I300" s="2"/>
      <c r="J300" s="2"/>
      <c r="K300" s="2"/>
      <c r="L300" s="2"/>
    </row>
    <row r="301" spans="1:12" x14ac:dyDescent="0.25">
      <c r="A301" s="2"/>
      <c r="B301" s="2"/>
      <c r="C301" s="2"/>
      <c r="D301" s="2"/>
      <c r="E301" s="2"/>
      <c r="F301" s="2"/>
      <c r="G301" s="2"/>
      <c r="H301" s="2"/>
      <c r="I301" s="2"/>
      <c r="J301" s="2"/>
      <c r="K301" s="2"/>
      <c r="L301" s="2"/>
    </row>
    <row r="302" spans="1:12" x14ac:dyDescent="0.25">
      <c r="A302" s="2"/>
      <c r="B302" s="2"/>
      <c r="C302" s="2"/>
      <c r="D302" s="2"/>
      <c r="E302" s="2"/>
      <c r="F302" s="2"/>
      <c r="G302" s="2"/>
      <c r="H302" s="2"/>
      <c r="I302" s="2"/>
      <c r="J302" s="2"/>
      <c r="K302" s="2"/>
      <c r="L302" s="2"/>
    </row>
    <row r="303" spans="1:12" x14ac:dyDescent="0.25">
      <c r="A303" s="2"/>
      <c r="B303" s="2"/>
      <c r="C303" s="2"/>
      <c r="D303" s="2"/>
      <c r="E303" s="2"/>
      <c r="F303" s="2"/>
      <c r="G303" s="2"/>
      <c r="H303" s="2"/>
      <c r="I303" s="2"/>
      <c r="J303" s="2"/>
      <c r="K303" s="2"/>
      <c r="L303" s="2"/>
    </row>
    <row r="304" spans="1:12" x14ac:dyDescent="0.25">
      <c r="A304" s="2"/>
      <c r="B304" s="2"/>
      <c r="C304" s="2"/>
      <c r="D304" s="2"/>
      <c r="E304" s="2"/>
      <c r="F304" s="2"/>
      <c r="G304" s="2"/>
      <c r="H304" s="2"/>
      <c r="I304" s="2"/>
      <c r="J304" s="2"/>
      <c r="K304" s="2"/>
      <c r="L304" s="2"/>
    </row>
    <row r="305" spans="1:12" x14ac:dyDescent="0.25">
      <c r="A305" s="2"/>
      <c r="B305" s="2"/>
      <c r="C305" s="2"/>
      <c r="D305" s="2"/>
      <c r="E305" s="2"/>
      <c r="F305" s="2"/>
      <c r="G305" s="2"/>
      <c r="H305" s="2"/>
      <c r="I305" s="2"/>
      <c r="J305" s="2"/>
      <c r="K305" s="2"/>
      <c r="L305" s="2"/>
    </row>
    <row r="306" spans="1:12" x14ac:dyDescent="0.25">
      <c r="A306" s="2"/>
      <c r="B306" s="2"/>
      <c r="C306" s="2"/>
      <c r="D306" s="2"/>
      <c r="E306" s="2"/>
      <c r="F306" s="2"/>
      <c r="G306" s="2"/>
      <c r="H306" s="2"/>
      <c r="I306" s="2"/>
      <c r="J306" s="2"/>
      <c r="K306" s="2"/>
      <c r="L306" s="2"/>
    </row>
    <row r="307" spans="1:12" x14ac:dyDescent="0.25">
      <c r="A307" s="2"/>
      <c r="B307" s="2"/>
      <c r="C307" s="2"/>
      <c r="D307" s="2"/>
      <c r="E307" s="2"/>
      <c r="F307" s="2"/>
      <c r="G307" s="2"/>
      <c r="H307" s="2"/>
      <c r="I307" s="2"/>
      <c r="J307" s="2"/>
      <c r="K307" s="2"/>
      <c r="L307" s="2"/>
    </row>
    <row r="308" spans="1:12" x14ac:dyDescent="0.25">
      <c r="A308" s="2"/>
      <c r="B308" s="2"/>
      <c r="C308" s="2"/>
      <c r="D308" s="2"/>
      <c r="E308" s="2"/>
      <c r="F308" s="2"/>
      <c r="G308" s="2"/>
      <c r="H308" s="2"/>
      <c r="I308" s="2"/>
      <c r="J308" s="2"/>
      <c r="K308" s="2"/>
      <c r="L308" s="2"/>
    </row>
    <row r="309" spans="1:12" x14ac:dyDescent="0.25">
      <c r="A309" s="2"/>
      <c r="B309" s="2"/>
      <c r="C309" s="2"/>
      <c r="D309" s="2"/>
      <c r="E309" s="2"/>
      <c r="F309" s="2"/>
      <c r="G309" s="2"/>
      <c r="H309" s="2"/>
      <c r="I309" s="2"/>
      <c r="J309" s="2"/>
      <c r="K309" s="2"/>
      <c r="L309" s="2"/>
    </row>
    <row r="310" spans="1:12" x14ac:dyDescent="0.25">
      <c r="A310" s="2"/>
      <c r="B310" s="2"/>
      <c r="C310" s="2"/>
      <c r="D310" s="2"/>
      <c r="E310" s="2"/>
      <c r="F310" s="2"/>
      <c r="G310" s="2"/>
      <c r="H310" s="2"/>
      <c r="I310" s="2"/>
      <c r="J310" s="2"/>
      <c r="K310" s="2"/>
      <c r="L310" s="2"/>
    </row>
    <row r="311" spans="1:12" x14ac:dyDescent="0.25">
      <c r="A311" s="2"/>
      <c r="B311" s="2"/>
      <c r="C311" s="2"/>
      <c r="D311" s="2"/>
      <c r="E311" s="2"/>
      <c r="F311" s="2"/>
      <c r="G311" s="2"/>
      <c r="H311" s="2"/>
      <c r="I311" s="2"/>
      <c r="J311" s="2"/>
      <c r="K311" s="2"/>
      <c r="L311" s="2"/>
    </row>
    <row r="312" spans="1:12" x14ac:dyDescent="0.25">
      <c r="A312" s="2"/>
      <c r="B312" s="2"/>
      <c r="C312" s="2"/>
      <c r="D312" s="2"/>
      <c r="E312" s="2"/>
      <c r="F312" s="2"/>
      <c r="G312" s="2"/>
      <c r="H312" s="2"/>
      <c r="I312" s="2"/>
      <c r="J312" s="2"/>
      <c r="K312" s="2"/>
      <c r="L312" s="2"/>
    </row>
    <row r="313" spans="1:12" x14ac:dyDescent="0.25">
      <c r="A313" s="2"/>
      <c r="B313" s="2"/>
      <c r="C313" s="2"/>
      <c r="D313" s="2"/>
      <c r="E313" s="2"/>
      <c r="F313" s="2"/>
      <c r="G313" s="2"/>
      <c r="H313" s="2"/>
      <c r="I313" s="2"/>
      <c r="J313" s="2"/>
      <c r="K313" s="2"/>
      <c r="L313" s="2"/>
    </row>
    <row r="314" spans="1:12" x14ac:dyDescent="0.25">
      <c r="A314" s="2"/>
      <c r="B314" s="2"/>
      <c r="C314" s="2"/>
      <c r="D314" s="2"/>
      <c r="E314" s="2"/>
      <c r="F314" s="2"/>
      <c r="G314" s="2"/>
      <c r="H314" s="2"/>
      <c r="I314" s="2"/>
      <c r="J314" s="2"/>
      <c r="K314" s="2"/>
      <c r="L314" s="2"/>
    </row>
    <row r="315" spans="1:12" x14ac:dyDescent="0.25">
      <c r="A315" s="2"/>
      <c r="B315" s="2"/>
      <c r="C315" s="2"/>
      <c r="D315" s="2"/>
      <c r="E315" s="2"/>
      <c r="F315" s="2"/>
      <c r="G315" s="2"/>
      <c r="H315" s="2"/>
      <c r="I315" s="2"/>
      <c r="J315" s="2"/>
      <c r="K315" s="2"/>
      <c r="L315" s="2"/>
    </row>
    <row r="316" spans="1:12" x14ac:dyDescent="0.25">
      <c r="A316" s="2"/>
      <c r="B316" s="2"/>
      <c r="C316" s="2"/>
      <c r="D316" s="2"/>
      <c r="E316" s="2"/>
      <c r="F316" s="2"/>
      <c r="G316" s="2"/>
      <c r="H316" s="2"/>
      <c r="I316" s="2"/>
      <c r="J316" s="2"/>
      <c r="K316" s="2"/>
      <c r="L316" s="2"/>
    </row>
    <row r="317" spans="1:12" x14ac:dyDescent="0.25">
      <c r="A317" s="2"/>
      <c r="B317" s="2"/>
      <c r="C317" s="2"/>
      <c r="D317" s="2"/>
      <c r="E317" s="2"/>
      <c r="F317" s="2"/>
      <c r="G317" s="2"/>
      <c r="H317" s="2"/>
      <c r="I317" s="2"/>
      <c r="J317" s="2"/>
      <c r="K317" s="2"/>
      <c r="L317" s="2"/>
    </row>
    <row r="318" spans="1:12" x14ac:dyDescent="0.25">
      <c r="A318" s="2"/>
      <c r="B318" s="2"/>
      <c r="C318" s="2"/>
      <c r="D318" s="2"/>
      <c r="E318" s="2"/>
      <c r="F318" s="2"/>
      <c r="G318" s="2"/>
      <c r="H318" s="2"/>
      <c r="I318" s="2"/>
      <c r="J318" s="2"/>
      <c r="K318" s="2"/>
      <c r="L318" s="2"/>
    </row>
    <row r="319" spans="1:12" x14ac:dyDescent="0.25">
      <c r="A319" s="2"/>
      <c r="B319" s="2"/>
      <c r="C319" s="2"/>
      <c r="D319" s="2"/>
      <c r="E319" s="2"/>
      <c r="F319" s="2"/>
      <c r="G319" s="2"/>
      <c r="H319" s="2"/>
      <c r="I319" s="2"/>
      <c r="J319" s="2"/>
      <c r="K319" s="2"/>
      <c r="L319" s="2"/>
    </row>
    <row r="320" spans="1:12" x14ac:dyDescent="0.25">
      <c r="A320" s="2"/>
      <c r="B320" s="2"/>
      <c r="C320" s="2"/>
      <c r="D320" s="2"/>
      <c r="E320" s="2"/>
      <c r="F320" s="2"/>
      <c r="G320" s="2"/>
      <c r="H320" s="2"/>
      <c r="I320" s="2"/>
      <c r="J320" s="2"/>
      <c r="K320" s="2"/>
      <c r="L320" s="2"/>
    </row>
    <row r="321" spans="1:12" x14ac:dyDescent="0.25">
      <c r="A321" s="2"/>
      <c r="B321" s="2"/>
      <c r="C321" s="2"/>
      <c r="D321" s="2"/>
      <c r="E321" s="2"/>
      <c r="F321" s="2"/>
      <c r="G321" s="2"/>
      <c r="H321" s="2"/>
      <c r="I321" s="2"/>
      <c r="J321" s="2"/>
      <c r="K321" s="2"/>
      <c r="L321" s="2"/>
    </row>
    <row r="322" spans="1:12" x14ac:dyDescent="0.25">
      <c r="A322" s="2"/>
      <c r="B322" s="2"/>
      <c r="C322" s="2"/>
      <c r="D322" s="2"/>
      <c r="E322" s="2"/>
      <c r="F322" s="2"/>
      <c r="G322" s="2"/>
      <c r="H322" s="2"/>
      <c r="I322" s="2"/>
      <c r="J322" s="2"/>
      <c r="K322" s="2"/>
      <c r="L322" s="2"/>
    </row>
    <row r="323" spans="1:12" x14ac:dyDescent="0.25">
      <c r="A323" s="2"/>
      <c r="B323" s="2"/>
      <c r="C323" s="2"/>
      <c r="D323" s="2"/>
      <c r="E323" s="2"/>
      <c r="F323" s="2"/>
      <c r="G323" s="2"/>
      <c r="H323" s="2"/>
      <c r="I323" s="2"/>
      <c r="J323" s="2"/>
      <c r="K323" s="2"/>
      <c r="L323" s="2"/>
    </row>
    <row r="324" spans="1:12" x14ac:dyDescent="0.25">
      <c r="A324" s="2"/>
      <c r="B324" s="2"/>
      <c r="C324" s="2"/>
      <c r="D324" s="2"/>
      <c r="E324" s="2"/>
      <c r="F324" s="2"/>
      <c r="G324" s="2"/>
      <c r="H324" s="2"/>
      <c r="I324" s="2"/>
      <c r="J324" s="2"/>
      <c r="K324" s="2"/>
      <c r="L324" s="2"/>
    </row>
    <row r="325" spans="1:12" x14ac:dyDescent="0.25">
      <c r="A325" s="2"/>
      <c r="B325" s="2"/>
      <c r="C325" s="2"/>
      <c r="D325" s="2"/>
      <c r="E325" s="2"/>
      <c r="F325" s="2"/>
      <c r="G325" s="2"/>
      <c r="H325" s="2"/>
      <c r="I325" s="2"/>
      <c r="J325" s="2"/>
      <c r="K325" s="2"/>
      <c r="L325" s="2"/>
    </row>
    <row r="326" spans="1:12" x14ac:dyDescent="0.25">
      <c r="A326" s="2"/>
      <c r="B326" s="2"/>
      <c r="C326" s="2"/>
      <c r="D326" s="2"/>
      <c r="E326" s="2"/>
      <c r="F326" s="2"/>
      <c r="G326" s="2"/>
      <c r="H326" s="2"/>
      <c r="I326" s="2"/>
      <c r="J326" s="2"/>
      <c r="K326" s="2"/>
      <c r="L326" s="2"/>
    </row>
    <row r="327" spans="1:12" x14ac:dyDescent="0.25">
      <c r="A327" s="2"/>
      <c r="B327" s="2"/>
      <c r="C327" s="2"/>
      <c r="D327" s="2"/>
      <c r="E327" s="2"/>
      <c r="F327" s="2"/>
      <c r="G327" s="2"/>
      <c r="H327" s="2"/>
      <c r="I327" s="2"/>
      <c r="J327" s="2"/>
      <c r="K327" s="2"/>
      <c r="L327" s="2"/>
    </row>
    <row r="328" spans="1:12" x14ac:dyDescent="0.25">
      <c r="A328" s="2"/>
      <c r="B328" s="2"/>
      <c r="C328" s="2"/>
      <c r="D328" s="2"/>
      <c r="E328" s="2"/>
      <c r="F328" s="2"/>
      <c r="G328" s="2"/>
      <c r="H328" s="2"/>
      <c r="I328" s="2"/>
      <c r="J328" s="2"/>
      <c r="K328" s="2"/>
      <c r="L328" s="2"/>
    </row>
    <row r="329" spans="1:12" x14ac:dyDescent="0.25">
      <c r="A329" s="2"/>
      <c r="B329" s="2"/>
      <c r="C329" s="2"/>
      <c r="D329" s="2"/>
      <c r="E329" s="2"/>
      <c r="F329" s="2"/>
      <c r="G329" s="2"/>
      <c r="H329" s="2"/>
      <c r="I329" s="2"/>
      <c r="J329" s="2"/>
      <c r="K329" s="2"/>
      <c r="L329" s="2"/>
    </row>
    <row r="330" spans="1:12" x14ac:dyDescent="0.25">
      <c r="A330" s="2"/>
      <c r="B330" s="2"/>
      <c r="C330" s="2"/>
      <c r="D330" s="2"/>
      <c r="E330" s="2"/>
      <c r="F330" s="2"/>
      <c r="G330" s="2"/>
      <c r="H330" s="2"/>
      <c r="I330" s="2"/>
      <c r="J330" s="2"/>
      <c r="K330" s="2"/>
      <c r="L330" s="2"/>
    </row>
    <row r="331" spans="1:12" x14ac:dyDescent="0.25">
      <c r="A331" s="2"/>
      <c r="B331" s="2"/>
      <c r="C331" s="2"/>
      <c r="D331" s="2"/>
      <c r="E331" s="2"/>
      <c r="F331" s="2"/>
      <c r="G331" s="2"/>
      <c r="H331" s="2"/>
      <c r="I331" s="2"/>
      <c r="J331" s="2"/>
      <c r="K331" s="2"/>
      <c r="L331" s="2"/>
    </row>
    <row r="332" spans="1:12" x14ac:dyDescent="0.25">
      <c r="A332" s="2"/>
      <c r="B332" s="2"/>
      <c r="C332" s="2"/>
      <c r="D332" s="2"/>
      <c r="E332" s="2"/>
      <c r="F332" s="2"/>
      <c r="G332" s="2"/>
      <c r="H332" s="2"/>
      <c r="I332" s="2"/>
      <c r="J332" s="2"/>
      <c r="K332" s="2"/>
      <c r="L332" s="2"/>
    </row>
    <row r="333" spans="1:12" x14ac:dyDescent="0.25">
      <c r="A333" s="2"/>
      <c r="B333" s="2"/>
      <c r="C333" s="2"/>
      <c r="D333" s="2"/>
      <c r="E333" s="2"/>
      <c r="F333" s="2"/>
      <c r="G333" s="2"/>
      <c r="H333" s="2"/>
      <c r="I333" s="2"/>
      <c r="J333" s="2"/>
      <c r="K333" s="2"/>
      <c r="L333" s="2"/>
    </row>
    <row r="334" spans="1:12" x14ac:dyDescent="0.25">
      <c r="A334" s="2"/>
      <c r="B334" s="2"/>
      <c r="C334" s="2"/>
      <c r="D334" s="2"/>
      <c r="E334" s="2"/>
      <c r="F334" s="2"/>
      <c r="G334" s="2"/>
      <c r="H334" s="2"/>
      <c r="I334" s="2"/>
      <c r="J334" s="2"/>
      <c r="K334" s="2"/>
      <c r="L334" s="2"/>
    </row>
    <row r="335" spans="1:12" x14ac:dyDescent="0.25">
      <c r="A335" s="2"/>
      <c r="B335" s="2"/>
      <c r="C335" s="2"/>
      <c r="D335" s="2"/>
      <c r="E335" s="2"/>
      <c r="F335" s="2"/>
      <c r="G335" s="2"/>
      <c r="H335" s="2"/>
      <c r="I335" s="2"/>
      <c r="J335" s="2"/>
      <c r="K335" s="2"/>
      <c r="L335" s="2"/>
    </row>
    <row r="336" spans="1:12" x14ac:dyDescent="0.25">
      <c r="A336" s="2"/>
      <c r="B336" s="2"/>
      <c r="C336" s="2"/>
      <c r="D336" s="2"/>
      <c r="E336" s="2"/>
      <c r="F336" s="2"/>
      <c r="G336" s="2"/>
      <c r="H336" s="2"/>
      <c r="I336" s="2"/>
      <c r="J336" s="2"/>
      <c r="K336" s="2"/>
      <c r="L336" s="2"/>
    </row>
    <row r="337" spans="1:12" x14ac:dyDescent="0.25">
      <c r="A337" s="2"/>
      <c r="B337" s="2"/>
      <c r="C337" s="2"/>
      <c r="D337" s="2"/>
      <c r="E337" s="2"/>
      <c r="F337" s="2"/>
      <c r="G337" s="2"/>
      <c r="H337" s="2"/>
      <c r="I337" s="2"/>
      <c r="J337" s="2"/>
      <c r="K337" s="2"/>
      <c r="L337" s="2"/>
    </row>
    <row r="338" spans="1:12" x14ac:dyDescent="0.25">
      <c r="A338" s="2"/>
      <c r="B338" s="2"/>
      <c r="C338" s="2"/>
      <c r="D338" s="2"/>
      <c r="E338" s="2"/>
      <c r="F338" s="2"/>
      <c r="G338" s="2"/>
      <c r="H338" s="2"/>
      <c r="I338" s="2"/>
      <c r="J338" s="2"/>
      <c r="K338" s="2"/>
      <c r="L338" s="2"/>
    </row>
    <row r="339" spans="1:12" x14ac:dyDescent="0.25">
      <c r="A339" s="2"/>
      <c r="B339" s="2"/>
      <c r="C339" s="2"/>
      <c r="D339" s="2"/>
      <c r="E339" s="2"/>
      <c r="F339" s="2"/>
      <c r="G339" s="2"/>
      <c r="H339" s="2"/>
      <c r="I339" s="2"/>
      <c r="J339" s="2"/>
      <c r="K339" s="2"/>
      <c r="L339" s="2"/>
    </row>
    <row r="340" spans="1:12" x14ac:dyDescent="0.25">
      <c r="A340" s="2"/>
      <c r="B340" s="2"/>
      <c r="C340" s="2"/>
      <c r="D340" s="2"/>
      <c r="E340" s="2"/>
      <c r="F340" s="2"/>
      <c r="G340" s="2"/>
      <c r="H340" s="2"/>
      <c r="I340" s="2"/>
      <c r="J340" s="2"/>
      <c r="K340" s="2"/>
      <c r="L340" s="2"/>
    </row>
    <row r="341" spans="1:12" x14ac:dyDescent="0.25">
      <c r="A341" s="2"/>
      <c r="B341" s="2"/>
      <c r="C341" s="2"/>
      <c r="D341" s="2"/>
      <c r="E341" s="2"/>
      <c r="F341" s="2"/>
      <c r="G341" s="2"/>
      <c r="H341" s="2"/>
      <c r="I341" s="2"/>
      <c r="J341" s="2"/>
      <c r="K341" s="2"/>
      <c r="L341" s="2"/>
    </row>
    <row r="342" spans="1:12" x14ac:dyDescent="0.25">
      <c r="A342" s="2"/>
      <c r="B342" s="2"/>
      <c r="C342" s="2"/>
      <c r="D342" s="2"/>
      <c r="E342" s="2"/>
      <c r="F342" s="2"/>
      <c r="G342" s="2"/>
      <c r="H342" s="2"/>
      <c r="I342" s="2"/>
      <c r="J342" s="2"/>
      <c r="K342" s="2"/>
      <c r="L342" s="2"/>
    </row>
    <row r="343" spans="1:12" x14ac:dyDescent="0.25">
      <c r="A343" s="2"/>
      <c r="B343" s="2"/>
      <c r="C343" s="2"/>
      <c r="D343" s="2"/>
      <c r="E343" s="2"/>
      <c r="F343" s="2"/>
      <c r="G343" s="2"/>
      <c r="H343" s="2"/>
      <c r="I343" s="2"/>
      <c r="J343" s="2"/>
      <c r="K343" s="2"/>
      <c r="L343" s="2"/>
    </row>
    <row r="344" spans="1:12" x14ac:dyDescent="0.25">
      <c r="A344" s="2"/>
      <c r="B344" s="2"/>
      <c r="C344" s="2"/>
      <c r="D344" s="2"/>
      <c r="E344" s="2"/>
      <c r="F344" s="2"/>
      <c r="G344" s="2"/>
      <c r="H344" s="2"/>
      <c r="I344" s="2"/>
      <c r="J344" s="2"/>
      <c r="K344" s="2"/>
      <c r="L344" s="2"/>
    </row>
    <row r="345" spans="1:12" x14ac:dyDescent="0.25">
      <c r="A345" s="2"/>
      <c r="B345" s="2"/>
      <c r="C345" s="2"/>
      <c r="D345" s="2"/>
      <c r="E345" s="2"/>
      <c r="F345" s="2"/>
      <c r="G345" s="2"/>
      <c r="H345" s="2"/>
      <c r="I345" s="2"/>
      <c r="J345" s="2"/>
      <c r="K345" s="2"/>
      <c r="L345" s="2"/>
    </row>
    <row r="346" spans="1:12" x14ac:dyDescent="0.25">
      <c r="A346" s="2"/>
      <c r="B346" s="2"/>
      <c r="C346" s="2"/>
      <c r="D346" s="2"/>
      <c r="E346" s="2"/>
      <c r="F346" s="2"/>
      <c r="G346" s="2"/>
      <c r="H346" s="2"/>
      <c r="I346" s="2"/>
      <c r="J346" s="2"/>
      <c r="K346" s="2"/>
      <c r="L346" s="2"/>
    </row>
    <row r="347" spans="1:12" x14ac:dyDescent="0.25">
      <c r="A347" s="2"/>
      <c r="B347" s="2"/>
      <c r="C347" s="2"/>
      <c r="D347" s="2"/>
      <c r="E347" s="2"/>
      <c r="F347" s="2"/>
      <c r="G347" s="2"/>
      <c r="H347" s="2"/>
      <c r="I347" s="2"/>
      <c r="J347" s="2"/>
      <c r="K347" s="2"/>
      <c r="L347" s="2"/>
    </row>
    <row r="348" spans="1:12" x14ac:dyDescent="0.25">
      <c r="A348" s="2"/>
      <c r="B348" s="2"/>
      <c r="C348" s="2"/>
      <c r="D348" s="2"/>
      <c r="E348" s="2"/>
      <c r="F348" s="2"/>
      <c r="G348" s="2"/>
      <c r="H348" s="2"/>
      <c r="I348" s="2"/>
      <c r="J348" s="2"/>
      <c r="K348" s="2"/>
      <c r="L348" s="2"/>
    </row>
    <row r="349" spans="1:12" x14ac:dyDescent="0.25">
      <c r="A349" s="2"/>
      <c r="B349" s="2"/>
      <c r="C349" s="2"/>
      <c r="D349" s="2"/>
      <c r="E349" s="2"/>
      <c r="F349" s="2"/>
      <c r="G349" s="2"/>
      <c r="H349" s="2"/>
      <c r="I349" s="2"/>
      <c r="J349" s="2"/>
      <c r="K349" s="2"/>
      <c r="L349" s="2"/>
    </row>
    <row r="350" spans="1:12" x14ac:dyDescent="0.25">
      <c r="A350" s="2"/>
      <c r="B350" s="2"/>
      <c r="C350" s="2"/>
      <c r="D350" s="2"/>
      <c r="E350" s="2"/>
      <c r="F350" s="2"/>
      <c r="G350" s="2"/>
      <c r="H350" s="2"/>
      <c r="I350" s="2"/>
      <c r="J350" s="2"/>
      <c r="K350" s="2"/>
      <c r="L350" s="2"/>
    </row>
    <row r="351" spans="1:12" x14ac:dyDescent="0.25">
      <c r="A351" s="2"/>
      <c r="B351" s="2"/>
      <c r="C351" s="2"/>
      <c r="D351" s="2"/>
      <c r="E351" s="2"/>
      <c r="F351" s="2"/>
      <c r="G351" s="2"/>
      <c r="H351" s="2"/>
      <c r="I351" s="2"/>
      <c r="J351" s="2"/>
      <c r="K351" s="2"/>
      <c r="L351" s="2"/>
    </row>
    <row r="352" spans="1:12" x14ac:dyDescent="0.25">
      <c r="A352" s="2"/>
      <c r="B352" s="2"/>
      <c r="C352" s="2"/>
      <c r="D352" s="2"/>
      <c r="E352" s="2"/>
      <c r="F352" s="2"/>
      <c r="G352" s="2"/>
      <c r="H352" s="2"/>
      <c r="I352" s="2"/>
      <c r="J352" s="2"/>
      <c r="K352" s="2"/>
      <c r="L352" s="2"/>
    </row>
    <row r="353" spans="1:12" x14ac:dyDescent="0.25">
      <c r="A353" s="2"/>
      <c r="B353" s="2"/>
      <c r="C353" s="2"/>
      <c r="D353" s="2"/>
      <c r="E353" s="2"/>
      <c r="F353" s="2"/>
      <c r="G353" s="2"/>
      <c r="H353" s="2"/>
      <c r="I353" s="2"/>
      <c r="J353" s="2"/>
      <c r="K353" s="2"/>
      <c r="L353" s="2"/>
    </row>
    <row r="354" spans="1:12" x14ac:dyDescent="0.25">
      <c r="A354" s="2"/>
      <c r="B354" s="2"/>
      <c r="C354" s="2"/>
      <c r="D354" s="2"/>
      <c r="E354" s="2"/>
      <c r="F354" s="2"/>
      <c r="G354" s="2"/>
      <c r="H354" s="2"/>
      <c r="I354" s="2"/>
      <c r="J354" s="2"/>
      <c r="K354" s="2"/>
      <c r="L354" s="2"/>
    </row>
    <row r="355" spans="1:12" x14ac:dyDescent="0.25">
      <c r="A355" s="2"/>
      <c r="B355" s="2"/>
      <c r="C355" s="2"/>
      <c r="D355" s="2"/>
      <c r="E355" s="2"/>
      <c r="F355" s="2"/>
      <c r="G355" s="2"/>
      <c r="H355" s="2"/>
      <c r="I355" s="2"/>
      <c r="J355" s="2"/>
      <c r="K355" s="2"/>
      <c r="L355" s="2"/>
    </row>
    <row r="356" spans="1:12" x14ac:dyDescent="0.25">
      <c r="A356" s="2"/>
      <c r="B356" s="2"/>
      <c r="C356" s="2"/>
      <c r="D356" s="2"/>
      <c r="E356" s="2"/>
      <c r="F356" s="2"/>
      <c r="G356" s="2"/>
      <c r="H356" s="2"/>
      <c r="I356" s="2"/>
      <c r="J356" s="2"/>
      <c r="K356" s="2"/>
      <c r="L356" s="2"/>
    </row>
    <row r="357" spans="1:12" x14ac:dyDescent="0.25">
      <c r="A357" s="2"/>
      <c r="B357" s="2"/>
      <c r="C357" s="2"/>
      <c r="D357" s="2"/>
      <c r="E357" s="2"/>
      <c r="F357" s="2"/>
      <c r="G357" s="2"/>
      <c r="H357" s="2"/>
      <c r="I357" s="2"/>
      <c r="J357" s="2"/>
      <c r="K357" s="2"/>
      <c r="L357" s="2"/>
    </row>
    <row r="358" spans="1:12" x14ac:dyDescent="0.25">
      <c r="A358" s="2"/>
      <c r="B358" s="2"/>
      <c r="C358" s="2"/>
      <c r="D358" s="2"/>
      <c r="E358" s="2"/>
      <c r="F358" s="2"/>
      <c r="G358" s="2"/>
      <c r="H358" s="2"/>
      <c r="I358" s="2"/>
      <c r="J358" s="2"/>
      <c r="K358" s="2"/>
      <c r="L358" s="2"/>
    </row>
    <row r="359" spans="1:12" x14ac:dyDescent="0.25">
      <c r="A359" s="2"/>
      <c r="B359" s="2"/>
      <c r="C359" s="2"/>
      <c r="D359" s="2"/>
      <c r="E359" s="2"/>
      <c r="F359" s="2"/>
      <c r="G359" s="2"/>
      <c r="H359" s="2"/>
      <c r="I359" s="2"/>
      <c r="J359" s="2"/>
      <c r="K359" s="2"/>
      <c r="L359" s="2"/>
    </row>
    <row r="360" spans="1:12" x14ac:dyDescent="0.25">
      <c r="A360" s="2"/>
      <c r="B360" s="2"/>
      <c r="C360" s="2"/>
      <c r="D360" s="2"/>
      <c r="E360" s="2"/>
      <c r="F360" s="2"/>
      <c r="G360" s="2"/>
      <c r="H360" s="2"/>
      <c r="I360" s="2"/>
      <c r="J360" s="2"/>
      <c r="K360" s="2"/>
      <c r="L360" s="2"/>
    </row>
    <row r="361" spans="1:12" x14ac:dyDescent="0.25">
      <c r="A361" s="2"/>
      <c r="B361" s="2"/>
      <c r="C361" s="2"/>
      <c r="D361" s="2"/>
      <c r="E361" s="2"/>
      <c r="F361" s="2"/>
      <c r="G361" s="2"/>
      <c r="H361" s="2"/>
      <c r="I361" s="2"/>
      <c r="J361" s="2"/>
      <c r="K361" s="2"/>
      <c r="L361" s="2"/>
    </row>
    <row r="362" spans="1:12" x14ac:dyDescent="0.25">
      <c r="A362" s="2"/>
      <c r="B362" s="2"/>
      <c r="C362" s="2"/>
      <c r="D362" s="2"/>
      <c r="E362" s="2"/>
      <c r="F362" s="2"/>
      <c r="G362" s="2"/>
      <c r="H362" s="2"/>
      <c r="I362" s="2"/>
      <c r="J362" s="2"/>
      <c r="K362" s="2"/>
      <c r="L362" s="2"/>
    </row>
    <row r="363" spans="1:12" x14ac:dyDescent="0.25">
      <c r="A363" s="2"/>
      <c r="B363" s="2"/>
      <c r="C363" s="2"/>
      <c r="D363" s="2"/>
      <c r="E363" s="2"/>
      <c r="F363" s="2"/>
      <c r="G363" s="2"/>
      <c r="H363" s="2"/>
      <c r="I363" s="2"/>
      <c r="J363" s="2"/>
      <c r="K363" s="2"/>
      <c r="L363" s="2"/>
    </row>
    <row r="364" spans="1:12" x14ac:dyDescent="0.25">
      <c r="A364" s="2"/>
      <c r="B364" s="2"/>
      <c r="C364" s="2"/>
      <c r="D364" s="2"/>
      <c r="E364" s="2"/>
      <c r="F364" s="2"/>
      <c r="G364" s="2"/>
      <c r="H364" s="2"/>
      <c r="I364" s="2"/>
      <c r="J364" s="2"/>
      <c r="K364" s="2"/>
      <c r="L364" s="2"/>
    </row>
    <row r="365" spans="1:12" x14ac:dyDescent="0.25">
      <c r="A365" s="2"/>
      <c r="B365" s="2"/>
      <c r="C365" s="2"/>
      <c r="D365" s="2"/>
      <c r="E365" s="2"/>
      <c r="F365" s="2"/>
      <c r="G365" s="2"/>
      <c r="H365" s="2"/>
      <c r="I365" s="2"/>
      <c r="J365" s="2"/>
      <c r="K365" s="2"/>
      <c r="L365" s="2"/>
    </row>
    <row r="366" spans="1:12" x14ac:dyDescent="0.25">
      <c r="A366" s="2"/>
      <c r="B366" s="2"/>
      <c r="C366" s="2"/>
      <c r="D366" s="2"/>
      <c r="E366" s="2"/>
      <c r="F366" s="2"/>
      <c r="G366" s="2"/>
      <c r="H366" s="2"/>
      <c r="I366" s="2"/>
      <c r="J366" s="2"/>
      <c r="K366" s="2"/>
      <c r="L366" s="2"/>
    </row>
    <row r="367" spans="1:12" x14ac:dyDescent="0.25">
      <c r="A367" s="2"/>
      <c r="B367" s="2"/>
      <c r="C367" s="2"/>
      <c r="D367" s="2"/>
      <c r="E367" s="2"/>
      <c r="F367" s="2"/>
      <c r="G367" s="2"/>
      <c r="H367" s="2"/>
      <c r="I367" s="2"/>
      <c r="J367" s="2"/>
      <c r="K367" s="2"/>
      <c r="L367" s="2"/>
    </row>
    <row r="368" spans="1:12" x14ac:dyDescent="0.25">
      <c r="A368" s="2"/>
      <c r="B368" s="2"/>
      <c r="C368" s="2"/>
      <c r="D368" s="2"/>
      <c r="E368" s="2"/>
      <c r="F368" s="2"/>
      <c r="G368" s="2"/>
      <c r="H368" s="2"/>
      <c r="I368" s="2"/>
      <c r="J368" s="2"/>
      <c r="K368" s="2"/>
      <c r="L368" s="2"/>
    </row>
    <row r="369" spans="1:12" x14ac:dyDescent="0.25">
      <c r="A369" s="2"/>
      <c r="B369" s="2"/>
      <c r="C369" s="2"/>
      <c r="D369" s="2"/>
      <c r="E369" s="2"/>
      <c r="F369" s="2"/>
      <c r="G369" s="2"/>
      <c r="H369" s="2"/>
      <c r="I369" s="2"/>
      <c r="J369" s="2"/>
      <c r="K369" s="2"/>
      <c r="L369" s="2"/>
    </row>
    <row r="370" spans="1:12" x14ac:dyDescent="0.25">
      <c r="A370" s="2"/>
      <c r="B370" s="2"/>
      <c r="C370" s="2"/>
      <c r="D370" s="2"/>
      <c r="E370" s="2"/>
      <c r="F370" s="2"/>
      <c r="G370" s="2"/>
      <c r="H370" s="2"/>
      <c r="I370" s="2"/>
      <c r="J370" s="2"/>
      <c r="K370" s="2"/>
      <c r="L370" s="2"/>
    </row>
    <row r="371" spans="1:12" x14ac:dyDescent="0.25">
      <c r="A371" s="2"/>
      <c r="B371" s="2"/>
      <c r="C371" s="2"/>
      <c r="D371" s="2"/>
      <c r="E371" s="2"/>
      <c r="F371" s="2"/>
      <c r="G371" s="2"/>
      <c r="H371" s="2"/>
      <c r="I371" s="2"/>
      <c r="J371" s="2"/>
      <c r="K371" s="2"/>
      <c r="L371" s="2"/>
    </row>
    <row r="372" spans="1:12" x14ac:dyDescent="0.25">
      <c r="A372" s="2"/>
      <c r="B372" s="2"/>
      <c r="C372" s="2"/>
      <c r="D372" s="2"/>
      <c r="E372" s="2"/>
      <c r="F372" s="2"/>
      <c r="G372" s="2"/>
      <c r="H372" s="2"/>
      <c r="I372" s="2"/>
      <c r="J372" s="2"/>
      <c r="K372" s="2"/>
      <c r="L372" s="2"/>
    </row>
    <row r="373" spans="1:12" x14ac:dyDescent="0.25">
      <c r="A373" s="2"/>
      <c r="B373" s="2"/>
      <c r="C373" s="2"/>
      <c r="D373" s="2"/>
      <c r="E373" s="2"/>
      <c r="F373" s="2"/>
      <c r="G373" s="2"/>
      <c r="H373" s="2"/>
      <c r="I373" s="2"/>
      <c r="J373" s="2"/>
      <c r="K373" s="2"/>
      <c r="L373" s="2"/>
    </row>
    <row r="374" spans="1:12" x14ac:dyDescent="0.25">
      <c r="A374" s="2"/>
      <c r="B374" s="2"/>
      <c r="C374" s="2"/>
      <c r="D374" s="2"/>
      <c r="E374" s="2"/>
      <c r="F374" s="2"/>
      <c r="G374" s="2"/>
      <c r="H374" s="2"/>
      <c r="I374" s="2"/>
      <c r="J374" s="2"/>
      <c r="K374" s="2"/>
      <c r="L374" s="2"/>
    </row>
    <row r="375" spans="1:12" x14ac:dyDescent="0.25">
      <c r="A375" s="2"/>
      <c r="B375" s="2"/>
      <c r="C375" s="2"/>
      <c r="D375" s="2"/>
      <c r="E375" s="2"/>
      <c r="F375" s="2"/>
      <c r="G375" s="2"/>
      <c r="H375" s="2"/>
      <c r="I375" s="2"/>
      <c r="J375" s="2"/>
      <c r="K375" s="2"/>
      <c r="L375" s="2"/>
    </row>
    <row r="376" spans="1:12" x14ac:dyDescent="0.25">
      <c r="A376" s="2"/>
      <c r="B376" s="2"/>
      <c r="C376" s="2"/>
      <c r="D376" s="2"/>
      <c r="E376" s="2"/>
      <c r="F376" s="2"/>
      <c r="G376" s="2"/>
      <c r="H376" s="2"/>
      <c r="I376" s="2"/>
      <c r="J376" s="2"/>
      <c r="K376" s="2"/>
      <c r="L376" s="2"/>
    </row>
    <row r="377" spans="1:12" x14ac:dyDescent="0.25">
      <c r="A377" s="2"/>
      <c r="B377" s="2"/>
      <c r="C377" s="2"/>
      <c r="D377" s="2"/>
      <c r="E377" s="2"/>
      <c r="F377" s="2"/>
      <c r="G377" s="2"/>
      <c r="H377" s="2"/>
      <c r="I377" s="2"/>
      <c r="J377" s="2"/>
      <c r="K377" s="2"/>
      <c r="L377" s="2"/>
    </row>
    <row r="378" spans="1:12" x14ac:dyDescent="0.25">
      <c r="A378" s="2"/>
      <c r="B378" s="2"/>
      <c r="C378" s="2"/>
      <c r="D378" s="2"/>
      <c r="E378" s="2"/>
      <c r="F378" s="2"/>
      <c r="G378" s="2"/>
      <c r="H378" s="2"/>
      <c r="I378" s="2"/>
      <c r="J378" s="2"/>
      <c r="K378" s="2"/>
      <c r="L378" s="2"/>
    </row>
    <row r="379" spans="1:12" x14ac:dyDescent="0.25">
      <c r="A379" s="2"/>
      <c r="B379" s="2"/>
      <c r="C379" s="2"/>
      <c r="D379" s="2"/>
      <c r="E379" s="2"/>
      <c r="F379" s="2"/>
      <c r="G379" s="2"/>
      <c r="H379" s="2"/>
      <c r="I379" s="2"/>
      <c r="J379" s="2"/>
      <c r="K379" s="2"/>
      <c r="L379" s="2"/>
    </row>
    <row r="380" spans="1:12" x14ac:dyDescent="0.25">
      <c r="A380" s="2"/>
      <c r="B380" s="2"/>
      <c r="C380" s="2"/>
      <c r="D380" s="2"/>
      <c r="E380" s="2"/>
      <c r="F380" s="2"/>
      <c r="G380" s="2"/>
      <c r="H380" s="2"/>
      <c r="I380" s="2"/>
      <c r="J380" s="2"/>
      <c r="K380" s="2"/>
      <c r="L380" s="2"/>
    </row>
    <row r="381" spans="1:12" x14ac:dyDescent="0.25">
      <c r="A381" s="2"/>
      <c r="B381" s="2"/>
      <c r="C381" s="2"/>
      <c r="D381" s="2"/>
      <c r="E381" s="2"/>
      <c r="F381" s="2"/>
      <c r="G381" s="2"/>
      <c r="H381" s="2"/>
      <c r="I381" s="2"/>
      <c r="J381" s="2"/>
      <c r="K381" s="2"/>
      <c r="L381" s="2"/>
    </row>
    <row r="382" spans="1:12" x14ac:dyDescent="0.25">
      <c r="A382" s="2"/>
      <c r="B382" s="2"/>
      <c r="C382" s="2"/>
      <c r="D382" s="2"/>
      <c r="E382" s="2"/>
      <c r="F382" s="2"/>
      <c r="G382" s="2"/>
      <c r="H382" s="2"/>
      <c r="I382" s="2"/>
      <c r="J382" s="2"/>
      <c r="K382" s="2"/>
      <c r="L382" s="2"/>
    </row>
    <row r="383" spans="1:12" x14ac:dyDescent="0.25">
      <c r="A383" s="2"/>
      <c r="B383" s="2"/>
      <c r="C383" s="2"/>
      <c r="D383" s="2"/>
      <c r="E383" s="2"/>
      <c r="F383" s="2"/>
      <c r="G383" s="2"/>
      <c r="H383" s="2"/>
      <c r="I383" s="2"/>
      <c r="J383" s="2"/>
      <c r="K383" s="2"/>
      <c r="L383" s="2"/>
    </row>
    <row r="384" spans="1:12" x14ac:dyDescent="0.25">
      <c r="A384" s="2"/>
      <c r="B384" s="2"/>
      <c r="C384" s="2"/>
      <c r="D384" s="2"/>
      <c r="E384" s="2"/>
      <c r="F384" s="2"/>
      <c r="G384" s="2"/>
      <c r="H384" s="2"/>
      <c r="I384" s="2"/>
      <c r="J384" s="2"/>
      <c r="K384" s="2"/>
      <c r="L384" s="2"/>
    </row>
    <row r="385" spans="1:12" x14ac:dyDescent="0.25">
      <c r="A385" s="2"/>
      <c r="B385" s="2"/>
      <c r="C385" s="2"/>
      <c r="D385" s="2"/>
      <c r="E385" s="2"/>
      <c r="F385" s="2"/>
      <c r="G385" s="2"/>
      <c r="H385" s="2"/>
      <c r="I385" s="2"/>
      <c r="J385" s="2"/>
      <c r="K385" s="2"/>
      <c r="L385" s="2"/>
    </row>
    <row r="386" spans="1:12" x14ac:dyDescent="0.25">
      <c r="A386" s="2"/>
      <c r="B386" s="2"/>
      <c r="C386" s="2"/>
      <c r="D386" s="2"/>
      <c r="E386" s="2"/>
      <c r="F386" s="2"/>
      <c r="G386" s="2"/>
      <c r="H386" s="2"/>
      <c r="I386" s="2"/>
      <c r="J386" s="2"/>
      <c r="K386" s="2"/>
      <c r="L386" s="2"/>
    </row>
    <row r="387" spans="1:12" x14ac:dyDescent="0.25">
      <c r="A387" s="2"/>
      <c r="B387" s="2"/>
      <c r="C387" s="2"/>
      <c r="D387" s="2"/>
      <c r="E387" s="2"/>
      <c r="F387" s="2"/>
      <c r="G387" s="2"/>
      <c r="H387" s="2"/>
      <c r="I387" s="2"/>
      <c r="J387" s="2"/>
      <c r="K387" s="2"/>
      <c r="L387" s="2"/>
    </row>
    <row r="388" spans="1:12" x14ac:dyDescent="0.25">
      <c r="A388" s="2"/>
      <c r="B388" s="2"/>
      <c r="C388" s="2"/>
      <c r="D388" s="2"/>
      <c r="E388" s="2"/>
      <c r="F388" s="2"/>
      <c r="G388" s="2"/>
      <c r="H388" s="2"/>
      <c r="I388" s="2"/>
      <c r="J388" s="2"/>
      <c r="K388" s="2"/>
      <c r="L388" s="2"/>
    </row>
    <row r="389" spans="1:12" x14ac:dyDescent="0.25">
      <c r="A389" s="2"/>
      <c r="B389" s="2"/>
      <c r="C389" s="2"/>
      <c r="D389" s="2"/>
      <c r="E389" s="2"/>
      <c r="F389" s="2"/>
      <c r="G389" s="2"/>
      <c r="H389" s="2"/>
      <c r="I389" s="2"/>
      <c r="J389" s="2"/>
      <c r="K389" s="2"/>
      <c r="L389" s="2"/>
    </row>
    <row r="390" spans="1:12" x14ac:dyDescent="0.25">
      <c r="A390" s="2"/>
      <c r="B390" s="2"/>
      <c r="C390" s="2"/>
      <c r="D390" s="2"/>
      <c r="E390" s="2"/>
      <c r="F390" s="2"/>
      <c r="G390" s="2"/>
      <c r="H390" s="2"/>
      <c r="I390" s="2"/>
      <c r="J390" s="2"/>
      <c r="K390" s="2"/>
      <c r="L390" s="2"/>
    </row>
    <row r="391" spans="1:12" x14ac:dyDescent="0.25">
      <c r="A391" s="2"/>
      <c r="B391" s="2"/>
      <c r="C391" s="2"/>
      <c r="D391" s="2"/>
      <c r="E391" s="2"/>
      <c r="F391" s="2"/>
      <c r="G391" s="2"/>
      <c r="H391" s="2"/>
      <c r="I391" s="2"/>
      <c r="J391" s="2"/>
      <c r="K391" s="2"/>
      <c r="L391" s="2"/>
    </row>
    <row r="392" spans="1:12" x14ac:dyDescent="0.25">
      <c r="A392" s="2"/>
      <c r="B392" s="2"/>
      <c r="C392" s="2"/>
      <c r="D392" s="2"/>
      <c r="E392" s="2"/>
      <c r="F392" s="2"/>
      <c r="G392" s="2"/>
      <c r="H392" s="2"/>
      <c r="I392" s="2"/>
      <c r="J392" s="2"/>
      <c r="K392" s="2"/>
      <c r="L392" s="2"/>
    </row>
    <row r="393" spans="1:12" x14ac:dyDescent="0.25">
      <c r="A393" s="2"/>
      <c r="B393" s="2"/>
      <c r="C393" s="2"/>
      <c r="D393" s="2"/>
      <c r="E393" s="2"/>
      <c r="F393" s="2"/>
      <c r="G393" s="2"/>
      <c r="H393" s="2"/>
      <c r="I393" s="2"/>
      <c r="J393" s="2"/>
      <c r="K393" s="2"/>
      <c r="L393" s="2"/>
    </row>
    <row r="394" spans="1:12" x14ac:dyDescent="0.25">
      <c r="A394" s="2"/>
      <c r="B394" s="2"/>
      <c r="C394" s="2"/>
      <c r="D394" s="2"/>
      <c r="E394" s="2"/>
      <c r="F394" s="2"/>
      <c r="G394" s="2"/>
      <c r="H394" s="2"/>
      <c r="I394" s="2"/>
      <c r="J394" s="2"/>
      <c r="K394" s="2"/>
      <c r="L394" s="2"/>
    </row>
    <row r="395" spans="1:12" x14ac:dyDescent="0.25">
      <c r="A395" s="2"/>
      <c r="B395" s="2"/>
      <c r="C395" s="2"/>
      <c r="D395" s="2"/>
      <c r="E395" s="2"/>
      <c r="F395" s="2"/>
      <c r="G395" s="2"/>
      <c r="H395" s="2"/>
      <c r="I395" s="2"/>
      <c r="J395" s="2"/>
      <c r="K395" s="2"/>
      <c r="L395" s="2"/>
    </row>
    <row r="396" spans="1:12" x14ac:dyDescent="0.25">
      <c r="A396" s="2"/>
      <c r="B396" s="2"/>
      <c r="C396" s="2"/>
      <c r="D396" s="2"/>
      <c r="E396" s="2"/>
      <c r="F396" s="2"/>
      <c r="G396" s="2"/>
      <c r="H396" s="2"/>
      <c r="I396" s="2"/>
      <c r="J396" s="2"/>
      <c r="K396" s="2"/>
      <c r="L396" s="2"/>
    </row>
    <row r="397" spans="1:12" x14ac:dyDescent="0.25">
      <c r="A397" s="2"/>
      <c r="B397" s="2"/>
      <c r="C397" s="2"/>
      <c r="D397" s="2"/>
      <c r="E397" s="2"/>
      <c r="F397" s="2"/>
      <c r="G397" s="2"/>
      <c r="H397" s="2"/>
      <c r="I397" s="2"/>
      <c r="J397" s="2"/>
      <c r="K397" s="2"/>
      <c r="L397" s="2"/>
    </row>
    <row r="398" spans="1:12" x14ac:dyDescent="0.25">
      <c r="A398" s="2"/>
      <c r="B398" s="2"/>
      <c r="C398" s="2"/>
      <c r="D398" s="2"/>
      <c r="E398" s="2"/>
      <c r="F398" s="2"/>
      <c r="G398" s="2"/>
      <c r="H398" s="2"/>
      <c r="I398" s="2"/>
      <c r="J398" s="2"/>
      <c r="K398" s="2"/>
      <c r="L398" s="2"/>
    </row>
    <row r="399" spans="1:12" x14ac:dyDescent="0.25">
      <c r="A399" s="2"/>
      <c r="B399" s="2"/>
      <c r="C399" s="2"/>
      <c r="D399" s="2"/>
      <c r="E399" s="2"/>
      <c r="F399" s="2"/>
      <c r="G399" s="2"/>
      <c r="H399" s="2"/>
      <c r="I399" s="2"/>
      <c r="J399" s="2"/>
      <c r="K399" s="2"/>
      <c r="L399" s="2"/>
    </row>
    <row r="400" spans="1:12" x14ac:dyDescent="0.25">
      <c r="A400" s="2"/>
      <c r="B400" s="2"/>
      <c r="C400" s="2"/>
      <c r="D400" s="2"/>
      <c r="E400" s="2"/>
      <c r="F400" s="2"/>
      <c r="G400" s="2"/>
      <c r="H400" s="2"/>
      <c r="I400" s="2"/>
      <c r="J400" s="2"/>
      <c r="K400" s="2"/>
      <c r="L400" s="2"/>
    </row>
    <row r="401" spans="1:12" x14ac:dyDescent="0.25">
      <c r="A401" s="2"/>
      <c r="B401" s="2"/>
      <c r="C401" s="2"/>
      <c r="D401" s="2"/>
      <c r="E401" s="2"/>
      <c r="F401" s="2"/>
      <c r="G401" s="2"/>
      <c r="H401" s="2"/>
      <c r="I401" s="2"/>
      <c r="J401" s="2"/>
      <c r="K401" s="2"/>
      <c r="L401" s="2"/>
    </row>
    <row r="402" spans="1:12" x14ac:dyDescent="0.25">
      <c r="A402" s="2"/>
      <c r="B402" s="2"/>
      <c r="C402" s="2"/>
      <c r="D402" s="2"/>
      <c r="E402" s="2"/>
      <c r="F402" s="2"/>
      <c r="G402" s="2"/>
      <c r="H402" s="2"/>
      <c r="I402" s="2"/>
      <c r="J402" s="2"/>
      <c r="K402" s="2"/>
      <c r="L402" s="2"/>
    </row>
    <row r="403" spans="1:12" x14ac:dyDescent="0.25">
      <c r="A403" s="2"/>
      <c r="B403" s="2"/>
      <c r="C403" s="2"/>
      <c r="D403" s="2"/>
      <c r="E403" s="2"/>
      <c r="F403" s="2"/>
      <c r="G403" s="2"/>
      <c r="H403" s="2"/>
      <c r="I403" s="2"/>
      <c r="J403" s="2"/>
      <c r="K403" s="2"/>
      <c r="L403" s="2"/>
    </row>
    <row r="404" spans="1:12" x14ac:dyDescent="0.25">
      <c r="A404" s="2"/>
      <c r="B404" s="2"/>
      <c r="C404" s="2"/>
      <c r="D404" s="2"/>
      <c r="E404" s="2"/>
      <c r="F404" s="2"/>
      <c r="G404" s="2"/>
      <c r="H404" s="2"/>
      <c r="I404" s="2"/>
      <c r="J404" s="2"/>
      <c r="K404" s="2"/>
      <c r="L404" s="2"/>
    </row>
    <row r="405" spans="1:12" x14ac:dyDescent="0.25">
      <c r="A405" s="2"/>
      <c r="B405" s="2"/>
      <c r="C405" s="2"/>
      <c r="D405" s="2"/>
      <c r="E405" s="2"/>
      <c r="F405" s="2"/>
      <c r="G405" s="2"/>
      <c r="H405" s="2"/>
      <c r="I405" s="2"/>
      <c r="J405" s="2"/>
      <c r="K405" s="2"/>
      <c r="L405" s="2"/>
    </row>
    <row r="406" spans="1:12" x14ac:dyDescent="0.25">
      <c r="A406" s="2"/>
      <c r="B406" s="2"/>
      <c r="C406" s="2"/>
      <c r="D406" s="2"/>
      <c r="E406" s="2"/>
      <c r="F406" s="2"/>
      <c r="G406" s="2"/>
      <c r="H406" s="2"/>
      <c r="I406" s="2"/>
      <c r="J406" s="2"/>
      <c r="K406" s="2"/>
      <c r="L406" s="2"/>
    </row>
    <row r="407" spans="1:12" x14ac:dyDescent="0.25">
      <c r="A407" s="2"/>
      <c r="B407" s="2"/>
      <c r="C407" s="2"/>
      <c r="D407" s="2"/>
      <c r="E407" s="2"/>
      <c r="F407" s="2"/>
      <c r="G407" s="2"/>
      <c r="H407" s="2"/>
      <c r="I407" s="2"/>
      <c r="J407" s="2"/>
      <c r="K407" s="2"/>
      <c r="L407" s="2"/>
    </row>
    <row r="408" spans="1:12" x14ac:dyDescent="0.25">
      <c r="A408" s="2"/>
      <c r="B408" s="2"/>
      <c r="C408" s="2"/>
      <c r="D408" s="2"/>
      <c r="E408" s="2"/>
      <c r="F408" s="2"/>
      <c r="G408" s="2"/>
      <c r="H408" s="2"/>
      <c r="I408" s="2"/>
      <c r="J408" s="2"/>
      <c r="K408" s="2"/>
      <c r="L408" s="2"/>
    </row>
    <row r="409" spans="1:12" x14ac:dyDescent="0.25">
      <c r="A409" s="2"/>
      <c r="B409" s="2"/>
      <c r="C409" s="2"/>
      <c r="D409" s="2"/>
      <c r="E409" s="2"/>
      <c r="F409" s="2"/>
      <c r="G409" s="2"/>
      <c r="H409" s="2"/>
      <c r="I409" s="2"/>
      <c r="J409" s="2"/>
      <c r="K409" s="2"/>
      <c r="L409" s="2"/>
    </row>
    <row r="410" spans="1:12" x14ac:dyDescent="0.25">
      <c r="A410" s="2"/>
      <c r="B410" s="2"/>
      <c r="C410" s="2"/>
      <c r="D410" s="2"/>
      <c r="E410" s="2"/>
      <c r="F410" s="2"/>
      <c r="G410" s="2"/>
      <c r="H410" s="2"/>
      <c r="I410" s="2"/>
      <c r="J410" s="2"/>
      <c r="K410" s="2"/>
      <c r="L410" s="2"/>
    </row>
    <row r="411" spans="1:12" x14ac:dyDescent="0.25">
      <c r="A411" s="2"/>
      <c r="B411" s="2"/>
      <c r="C411" s="2"/>
      <c r="D411" s="2"/>
      <c r="E411" s="2"/>
      <c r="F411" s="2"/>
      <c r="G411" s="2"/>
      <c r="H411" s="2"/>
      <c r="I411" s="2"/>
      <c r="J411" s="2"/>
      <c r="K411" s="2"/>
      <c r="L411" s="2"/>
    </row>
    <row r="412" spans="1:12" x14ac:dyDescent="0.25">
      <c r="A412" s="2"/>
      <c r="B412" s="2"/>
      <c r="C412" s="2"/>
      <c r="D412" s="2"/>
      <c r="E412" s="2"/>
      <c r="F412" s="2"/>
      <c r="G412" s="2"/>
      <c r="H412" s="2"/>
      <c r="I412" s="2"/>
      <c r="J412" s="2"/>
      <c r="K412" s="2"/>
      <c r="L412" s="2"/>
    </row>
    <row r="413" spans="1:12" x14ac:dyDescent="0.25">
      <c r="A413" s="2"/>
      <c r="B413" s="2"/>
      <c r="C413" s="2"/>
      <c r="D413" s="2"/>
      <c r="E413" s="2"/>
      <c r="F413" s="2"/>
      <c r="G413" s="2"/>
      <c r="H413" s="2"/>
      <c r="I413" s="2"/>
      <c r="J413" s="2"/>
      <c r="K413" s="2"/>
      <c r="L413" s="2"/>
    </row>
    <row r="414" spans="1:12" x14ac:dyDescent="0.25">
      <c r="A414" s="2"/>
      <c r="B414" s="2"/>
      <c r="C414" s="2"/>
      <c r="D414" s="2"/>
      <c r="E414" s="2"/>
      <c r="F414" s="2"/>
      <c r="G414" s="2"/>
      <c r="H414" s="2"/>
      <c r="I414" s="2"/>
      <c r="J414" s="2"/>
      <c r="K414" s="2"/>
      <c r="L414" s="2"/>
    </row>
    <row r="415" spans="1:12" x14ac:dyDescent="0.25">
      <c r="A415" s="2"/>
      <c r="B415" s="2"/>
      <c r="C415" s="2"/>
      <c r="D415" s="2"/>
      <c r="E415" s="2"/>
      <c r="F415" s="2"/>
      <c r="G415" s="2"/>
      <c r="H415" s="2"/>
      <c r="I415" s="2"/>
      <c r="J415" s="2"/>
      <c r="K415" s="2"/>
      <c r="L415" s="2"/>
    </row>
    <row r="416" spans="1:12" x14ac:dyDescent="0.25">
      <c r="A416" s="2"/>
      <c r="B416" s="2"/>
      <c r="C416" s="2"/>
      <c r="D416" s="2"/>
      <c r="E416" s="2"/>
      <c r="F416" s="2"/>
      <c r="G416" s="2"/>
      <c r="H416" s="2"/>
      <c r="I416" s="2"/>
      <c r="J416" s="2"/>
      <c r="K416" s="2"/>
      <c r="L416" s="2"/>
    </row>
    <row r="417" spans="1:12" x14ac:dyDescent="0.25">
      <c r="A417" s="2"/>
      <c r="B417" s="2"/>
      <c r="C417" s="2"/>
      <c r="D417" s="2"/>
      <c r="E417" s="2"/>
      <c r="F417" s="2"/>
      <c r="G417" s="2"/>
      <c r="H417" s="2"/>
      <c r="I417" s="2"/>
      <c r="J417" s="2"/>
      <c r="K417" s="2"/>
      <c r="L417" s="2"/>
    </row>
    <row r="418" spans="1:12" x14ac:dyDescent="0.25">
      <c r="A418" s="2"/>
      <c r="B418" s="2"/>
      <c r="C418" s="2"/>
      <c r="D418" s="2"/>
      <c r="E418" s="2"/>
      <c r="F418" s="2"/>
      <c r="G418" s="2"/>
      <c r="H418" s="2"/>
      <c r="I418" s="2"/>
      <c r="J418" s="2"/>
      <c r="K418" s="2"/>
      <c r="L418" s="2"/>
    </row>
    <row r="419" spans="1:12" x14ac:dyDescent="0.25">
      <c r="A419" s="2"/>
      <c r="B419" s="2"/>
      <c r="C419" s="2"/>
      <c r="D419" s="2"/>
      <c r="E419" s="2"/>
      <c r="F419" s="2"/>
      <c r="G419" s="2"/>
      <c r="H419" s="2"/>
      <c r="I419" s="2"/>
      <c r="J419" s="2"/>
      <c r="K419" s="2"/>
      <c r="L419" s="2"/>
    </row>
    <row r="420" spans="1:12" x14ac:dyDescent="0.25">
      <c r="A420" s="2"/>
      <c r="B420" s="2"/>
      <c r="C420" s="2"/>
      <c r="D420" s="2"/>
      <c r="E420" s="2"/>
      <c r="F420" s="2"/>
      <c r="G420" s="2"/>
      <c r="H420" s="2"/>
      <c r="I420" s="2"/>
      <c r="J420" s="2"/>
      <c r="K420" s="2"/>
      <c r="L420" s="2"/>
    </row>
    <row r="421" spans="1:12" x14ac:dyDescent="0.25">
      <c r="A421" s="2"/>
      <c r="B421" s="2"/>
      <c r="C421" s="2"/>
      <c r="D421" s="2"/>
      <c r="E421" s="2"/>
      <c r="F421" s="2"/>
      <c r="G421" s="2"/>
      <c r="H421" s="2"/>
      <c r="I421" s="2"/>
      <c r="J421" s="2"/>
      <c r="K421" s="2"/>
      <c r="L421" s="2"/>
    </row>
    <row r="422" spans="1:12" x14ac:dyDescent="0.25">
      <c r="A422" s="2"/>
      <c r="B422" s="2"/>
      <c r="C422" s="2"/>
      <c r="D422" s="2"/>
      <c r="E422" s="2"/>
      <c r="F422" s="2"/>
      <c r="G422" s="2"/>
      <c r="H422" s="2"/>
      <c r="I422" s="2"/>
      <c r="J422" s="2"/>
      <c r="K422" s="2"/>
      <c r="L422" s="2"/>
    </row>
    <row r="423" spans="1:12" x14ac:dyDescent="0.25">
      <c r="A423" s="2"/>
      <c r="B423" s="2"/>
      <c r="C423" s="2"/>
      <c r="D423" s="2"/>
      <c r="E423" s="2"/>
      <c r="F423" s="2"/>
      <c r="G423" s="2"/>
      <c r="H423" s="2"/>
      <c r="I423" s="2"/>
      <c r="J423" s="2"/>
      <c r="K423" s="2"/>
      <c r="L423" s="2"/>
    </row>
    <row r="424" spans="1:12" x14ac:dyDescent="0.25">
      <c r="A424" s="2"/>
      <c r="B424" s="2"/>
      <c r="C424" s="2"/>
      <c r="D424" s="2"/>
      <c r="E424" s="2"/>
      <c r="F424" s="2"/>
      <c r="G424" s="2"/>
      <c r="H424" s="2"/>
      <c r="I424" s="2"/>
      <c r="J424" s="2"/>
      <c r="K424" s="2"/>
      <c r="L424" s="2"/>
    </row>
    <row r="425" spans="1:12" x14ac:dyDescent="0.25">
      <c r="A425" s="2"/>
      <c r="B425" s="2"/>
      <c r="C425" s="2"/>
      <c r="D425" s="2"/>
      <c r="E425" s="2"/>
      <c r="F425" s="2"/>
      <c r="G425" s="2"/>
      <c r="H425" s="2"/>
      <c r="I425" s="2"/>
      <c r="J425" s="2"/>
      <c r="K425" s="2"/>
      <c r="L425" s="2"/>
    </row>
    <row r="426" spans="1:12" x14ac:dyDescent="0.25">
      <c r="A426" s="2"/>
      <c r="B426" s="2"/>
      <c r="C426" s="2"/>
      <c r="D426" s="2"/>
      <c r="E426" s="2"/>
      <c r="F426" s="2"/>
      <c r="G426" s="2"/>
      <c r="H426" s="2"/>
      <c r="I426" s="2"/>
      <c r="J426" s="2"/>
      <c r="K426" s="2"/>
      <c r="L426" s="2"/>
    </row>
    <row r="427" spans="1:12" x14ac:dyDescent="0.25">
      <c r="A427" s="2"/>
      <c r="B427" s="2"/>
      <c r="C427" s="2"/>
      <c r="D427" s="2"/>
      <c r="E427" s="2"/>
      <c r="F427" s="2"/>
      <c r="G427" s="2"/>
      <c r="H427" s="2"/>
      <c r="I427" s="2"/>
      <c r="J427" s="2"/>
      <c r="K427" s="2"/>
      <c r="L427" s="2"/>
    </row>
    <row r="428" spans="1:12" x14ac:dyDescent="0.25">
      <c r="A428" s="2"/>
      <c r="B428" s="2"/>
      <c r="C428" s="2"/>
      <c r="D428" s="2"/>
      <c r="E428" s="2"/>
      <c r="F428" s="2"/>
      <c r="G428" s="2"/>
      <c r="H428" s="2"/>
      <c r="I428" s="2"/>
      <c r="J428" s="2"/>
      <c r="K428" s="2"/>
      <c r="L428" s="2"/>
    </row>
    <row r="429" spans="1:12" x14ac:dyDescent="0.25">
      <c r="A429" s="2"/>
      <c r="B429" s="2"/>
      <c r="C429" s="2"/>
      <c r="D429" s="2"/>
      <c r="E429" s="2"/>
      <c r="F429" s="2"/>
      <c r="G429" s="2"/>
      <c r="H429" s="2"/>
      <c r="I429" s="2"/>
      <c r="J429" s="2"/>
      <c r="K429" s="2"/>
      <c r="L429" s="2"/>
    </row>
    <row r="430" spans="1:12" x14ac:dyDescent="0.25">
      <c r="A430" s="2"/>
      <c r="B430" s="2"/>
      <c r="C430" s="2"/>
      <c r="D430" s="2"/>
      <c r="E430" s="2"/>
      <c r="F430" s="2"/>
      <c r="G430" s="2"/>
      <c r="H430" s="2"/>
      <c r="I430" s="2"/>
      <c r="J430" s="2"/>
      <c r="K430" s="2"/>
      <c r="L430" s="2"/>
    </row>
    <row r="431" spans="1:12" x14ac:dyDescent="0.25">
      <c r="A431" s="2"/>
      <c r="B431" s="2"/>
      <c r="C431" s="2"/>
      <c r="D431" s="2"/>
      <c r="E431" s="2"/>
      <c r="F431" s="2"/>
      <c r="G431" s="2"/>
      <c r="H431" s="2"/>
      <c r="I431" s="2"/>
      <c r="J431" s="2"/>
      <c r="K431" s="2"/>
      <c r="L431" s="2"/>
    </row>
    <row r="432" spans="1:12" x14ac:dyDescent="0.25">
      <c r="A432" s="2"/>
      <c r="B432" s="2"/>
      <c r="C432" s="2"/>
      <c r="D432" s="2"/>
      <c r="E432" s="2"/>
      <c r="F432" s="2"/>
      <c r="G432" s="2"/>
      <c r="H432" s="2"/>
      <c r="I432" s="2"/>
      <c r="J432" s="2"/>
      <c r="K432" s="2"/>
      <c r="L432" s="2"/>
    </row>
    <row r="433" spans="1:12" x14ac:dyDescent="0.25">
      <c r="A433" s="2"/>
      <c r="B433" s="2"/>
      <c r="C433" s="2"/>
      <c r="D433" s="2"/>
      <c r="E433" s="2"/>
      <c r="F433" s="2"/>
      <c r="G433" s="2"/>
      <c r="H433" s="2"/>
      <c r="I433" s="2"/>
      <c r="J433" s="2"/>
      <c r="K433" s="2"/>
      <c r="L433" s="2"/>
    </row>
    <row r="434" spans="1:12" x14ac:dyDescent="0.25">
      <c r="A434" s="2"/>
      <c r="B434" s="2"/>
      <c r="C434" s="2"/>
      <c r="D434" s="2"/>
      <c r="E434" s="2"/>
      <c r="F434" s="2"/>
      <c r="G434" s="2"/>
      <c r="H434" s="2"/>
      <c r="I434" s="2"/>
      <c r="J434" s="2"/>
      <c r="K434" s="2"/>
      <c r="L434" s="2"/>
    </row>
    <row r="435" spans="1:12" x14ac:dyDescent="0.25">
      <c r="A435" s="2"/>
      <c r="B435" s="2"/>
      <c r="C435" s="2"/>
      <c r="D435" s="2"/>
      <c r="E435" s="2"/>
      <c r="F435" s="2"/>
      <c r="G435" s="2"/>
      <c r="H435" s="2"/>
      <c r="I435" s="2"/>
      <c r="J435" s="2"/>
      <c r="K435" s="2"/>
      <c r="L435" s="2"/>
    </row>
    <row r="436" spans="1:12" x14ac:dyDescent="0.25">
      <c r="A436" s="2"/>
      <c r="B436" s="2"/>
      <c r="C436" s="2"/>
      <c r="D436" s="2"/>
      <c r="E436" s="2"/>
      <c r="F436" s="2"/>
      <c r="G436" s="2"/>
      <c r="H436" s="2"/>
      <c r="I436" s="2"/>
      <c r="J436" s="2"/>
      <c r="K436" s="2"/>
      <c r="L436" s="2"/>
    </row>
    <row r="437" spans="1:12" x14ac:dyDescent="0.25">
      <c r="A437" s="2"/>
      <c r="B437" s="2"/>
      <c r="C437" s="2"/>
      <c r="D437" s="2"/>
      <c r="E437" s="2"/>
      <c r="F437" s="2"/>
      <c r="G437" s="2"/>
      <c r="H437" s="2"/>
      <c r="I437" s="2"/>
      <c r="J437" s="2"/>
      <c r="K437" s="2"/>
      <c r="L437" s="2"/>
    </row>
    <row r="438" spans="1:12" x14ac:dyDescent="0.25">
      <c r="A438" s="2"/>
      <c r="B438" s="2"/>
      <c r="C438" s="2"/>
      <c r="D438" s="2"/>
      <c r="E438" s="2"/>
      <c r="F438" s="2"/>
      <c r="G438" s="2"/>
      <c r="H438" s="2"/>
      <c r="I438" s="2"/>
      <c r="J438" s="2"/>
      <c r="K438" s="2"/>
      <c r="L438" s="2"/>
    </row>
    <row r="439" spans="1:12" x14ac:dyDescent="0.25">
      <c r="A439" s="2"/>
      <c r="B439" s="2"/>
      <c r="C439" s="2"/>
      <c r="D439" s="2"/>
      <c r="E439" s="2"/>
      <c r="F439" s="2"/>
      <c r="G439" s="2"/>
      <c r="H439" s="2"/>
      <c r="I439" s="2"/>
      <c r="J439" s="2"/>
      <c r="K439" s="2"/>
      <c r="L439" s="2"/>
    </row>
    <row r="440" spans="1:12" x14ac:dyDescent="0.25">
      <c r="A440" s="2"/>
      <c r="B440" s="2"/>
      <c r="C440" s="2"/>
      <c r="D440" s="2"/>
      <c r="E440" s="2"/>
      <c r="F440" s="2"/>
      <c r="G440" s="2"/>
      <c r="H440" s="2"/>
      <c r="I440" s="2"/>
      <c r="J440" s="2"/>
      <c r="K440" s="2"/>
      <c r="L440" s="2"/>
    </row>
    <row r="441" spans="1:12" x14ac:dyDescent="0.25">
      <c r="A441" s="2"/>
      <c r="B441" s="2"/>
      <c r="C441" s="2"/>
      <c r="D441" s="2"/>
      <c r="E441" s="2"/>
      <c r="F441" s="2"/>
      <c r="G441" s="2"/>
      <c r="H441" s="2"/>
      <c r="I441" s="2"/>
      <c r="J441" s="2"/>
      <c r="K441" s="2"/>
      <c r="L441" s="2"/>
    </row>
    <row r="442" spans="1:12" x14ac:dyDescent="0.25">
      <c r="A442" s="2"/>
      <c r="B442" s="2"/>
      <c r="C442" s="2"/>
      <c r="D442" s="2"/>
      <c r="E442" s="2"/>
      <c r="F442" s="2"/>
      <c r="G442" s="2"/>
      <c r="H442" s="2"/>
      <c r="I442" s="2"/>
      <c r="J442" s="2"/>
      <c r="K442" s="2"/>
      <c r="L442" s="2"/>
    </row>
    <row r="443" spans="1:12" x14ac:dyDescent="0.25">
      <c r="A443" s="2"/>
      <c r="B443" s="2"/>
      <c r="C443" s="2"/>
      <c r="D443" s="2"/>
      <c r="E443" s="2"/>
      <c r="F443" s="2"/>
      <c r="G443" s="2"/>
      <c r="H443" s="2"/>
      <c r="I443" s="2"/>
      <c r="J443" s="2"/>
      <c r="K443" s="2"/>
      <c r="L443" s="2"/>
    </row>
    <row r="444" spans="1:12" x14ac:dyDescent="0.25">
      <c r="A444" s="2"/>
      <c r="B444" s="2"/>
      <c r="C444" s="2"/>
      <c r="D444" s="2"/>
      <c r="E444" s="2"/>
      <c r="F444" s="2"/>
      <c r="G444" s="2"/>
      <c r="H444" s="2"/>
      <c r="I444" s="2"/>
      <c r="J444" s="2"/>
      <c r="K444" s="2"/>
      <c r="L444" s="2"/>
    </row>
    <row r="445" spans="1:12" x14ac:dyDescent="0.25">
      <c r="A445" s="2"/>
      <c r="B445" s="2"/>
      <c r="C445" s="2"/>
      <c r="D445" s="2"/>
      <c r="E445" s="2"/>
      <c r="F445" s="2"/>
      <c r="G445" s="2"/>
      <c r="H445" s="2"/>
      <c r="I445" s="2"/>
      <c r="J445" s="2"/>
      <c r="K445" s="2"/>
      <c r="L445" s="2"/>
    </row>
    <row r="446" spans="1:12" x14ac:dyDescent="0.25">
      <c r="A446" s="2"/>
      <c r="B446" s="2"/>
      <c r="C446" s="2"/>
      <c r="D446" s="2"/>
      <c r="E446" s="2"/>
      <c r="F446" s="2"/>
      <c r="G446" s="2"/>
      <c r="H446" s="2"/>
      <c r="I446" s="2"/>
      <c r="J446" s="2"/>
      <c r="K446" s="2"/>
      <c r="L446" s="2"/>
    </row>
    <row r="447" spans="1:12" x14ac:dyDescent="0.25">
      <c r="A447" s="2"/>
      <c r="B447" s="2"/>
      <c r="C447" s="2"/>
      <c r="D447" s="2"/>
      <c r="E447" s="2"/>
      <c r="F447" s="2"/>
      <c r="G447" s="2"/>
      <c r="H447" s="2"/>
      <c r="I447" s="2"/>
      <c r="J447" s="2"/>
      <c r="K447" s="2"/>
      <c r="L447" s="2"/>
    </row>
    <row r="448" spans="1:12" x14ac:dyDescent="0.25">
      <c r="A448" s="2"/>
      <c r="B448" s="2"/>
      <c r="C448" s="2"/>
      <c r="D448" s="2"/>
      <c r="E448" s="2"/>
      <c r="F448" s="2"/>
      <c r="G448" s="2"/>
      <c r="H448" s="2"/>
      <c r="I448" s="2"/>
      <c r="J448" s="2"/>
      <c r="K448" s="2"/>
      <c r="L448" s="2"/>
    </row>
    <row r="449" spans="1:12" x14ac:dyDescent="0.25">
      <c r="A449" s="2"/>
      <c r="B449" s="2"/>
      <c r="C449" s="2"/>
      <c r="D449" s="2"/>
      <c r="E449" s="2"/>
      <c r="F449" s="2"/>
      <c r="G449" s="2"/>
      <c r="H449" s="2"/>
      <c r="I449" s="2"/>
      <c r="J449" s="2"/>
      <c r="K449" s="2"/>
      <c r="L449" s="2"/>
    </row>
    <row r="450" spans="1:12" x14ac:dyDescent="0.25">
      <c r="A450" s="2"/>
      <c r="B450" s="2"/>
      <c r="C450" s="2"/>
      <c r="D450" s="2"/>
      <c r="E450" s="2"/>
      <c r="F450" s="2"/>
      <c r="G450" s="2"/>
      <c r="H450" s="2"/>
      <c r="I450" s="2"/>
      <c r="J450" s="2"/>
      <c r="K450" s="2"/>
      <c r="L450" s="2"/>
    </row>
    <row r="451" spans="1:12" x14ac:dyDescent="0.25">
      <c r="A451" s="2"/>
      <c r="B451" s="2"/>
      <c r="C451" s="2"/>
      <c r="D451" s="2"/>
      <c r="E451" s="2"/>
      <c r="F451" s="2"/>
      <c r="G451" s="2"/>
      <c r="H451" s="2"/>
      <c r="I451" s="2"/>
      <c r="J451" s="2"/>
      <c r="K451" s="2"/>
      <c r="L451" s="2"/>
    </row>
    <row r="452" spans="1:12" x14ac:dyDescent="0.25">
      <c r="A452" s="2"/>
      <c r="B452" s="2"/>
      <c r="C452" s="2"/>
      <c r="D452" s="2"/>
      <c r="E452" s="2"/>
      <c r="F452" s="2"/>
      <c r="G452" s="2"/>
      <c r="H452" s="2"/>
      <c r="I452" s="2"/>
      <c r="J452" s="2"/>
      <c r="K452" s="2"/>
      <c r="L452" s="2"/>
    </row>
    <row r="453" spans="1:12" x14ac:dyDescent="0.25">
      <c r="A453" s="2"/>
      <c r="B453" s="2"/>
      <c r="C453" s="2"/>
      <c r="D453" s="2"/>
      <c r="E453" s="2"/>
      <c r="F453" s="2"/>
      <c r="G453" s="2"/>
      <c r="H453" s="2"/>
      <c r="I453" s="2"/>
      <c r="J453" s="2"/>
      <c r="K453" s="2"/>
      <c r="L453" s="2"/>
    </row>
    <row r="454" spans="1:12" x14ac:dyDescent="0.25">
      <c r="A454" s="2"/>
      <c r="B454" s="2"/>
      <c r="C454" s="2"/>
      <c r="D454" s="2"/>
      <c r="E454" s="2"/>
      <c r="F454" s="2"/>
      <c r="G454" s="2"/>
      <c r="H454" s="2"/>
      <c r="I454" s="2"/>
      <c r="J454" s="2"/>
      <c r="K454" s="2"/>
      <c r="L454" s="2"/>
    </row>
    <row r="455" spans="1:12" x14ac:dyDescent="0.25">
      <c r="A455" s="2"/>
      <c r="B455" s="2"/>
      <c r="C455" s="2"/>
      <c r="D455" s="2"/>
      <c r="E455" s="2"/>
      <c r="F455" s="2"/>
      <c r="G455" s="2"/>
      <c r="H455" s="2"/>
      <c r="I455" s="2"/>
      <c r="J455" s="2"/>
      <c r="K455" s="2"/>
      <c r="L455" s="2"/>
    </row>
    <row r="456" spans="1:12" x14ac:dyDescent="0.25">
      <c r="A456" s="2"/>
      <c r="B456" s="2"/>
      <c r="C456" s="2"/>
      <c r="D456" s="2"/>
      <c r="E456" s="2"/>
      <c r="F456" s="2"/>
      <c r="G456" s="2"/>
      <c r="H456" s="2"/>
      <c r="I456" s="2"/>
      <c r="J456" s="2"/>
      <c r="K456" s="2"/>
      <c r="L456" s="2"/>
    </row>
    <row r="457" spans="1:12" x14ac:dyDescent="0.25">
      <c r="A457" s="2"/>
      <c r="B457" s="2"/>
      <c r="C457" s="2"/>
      <c r="D457" s="2"/>
      <c r="E457" s="2"/>
      <c r="F457" s="2"/>
      <c r="G457" s="2"/>
      <c r="H457" s="2"/>
      <c r="I457" s="2"/>
      <c r="J457" s="2"/>
      <c r="K457" s="2"/>
      <c r="L457" s="2"/>
    </row>
    <row r="458" spans="1:12" x14ac:dyDescent="0.25">
      <c r="A458" s="2"/>
      <c r="B458" s="2"/>
      <c r="C458" s="2"/>
      <c r="D458" s="2"/>
      <c r="E458" s="2"/>
      <c r="F458" s="2"/>
      <c r="G458" s="2"/>
      <c r="H458" s="2"/>
      <c r="I458" s="2"/>
      <c r="J458" s="2"/>
      <c r="K458" s="2"/>
      <c r="L458" s="2"/>
    </row>
    <row r="459" spans="1:12" x14ac:dyDescent="0.25">
      <c r="A459" s="2"/>
      <c r="B459" s="2"/>
      <c r="C459" s="2"/>
      <c r="D459" s="2"/>
      <c r="E459" s="2"/>
      <c r="F459" s="2"/>
      <c r="G459" s="2"/>
      <c r="H459" s="2"/>
      <c r="I459" s="2"/>
      <c r="J459" s="2"/>
      <c r="K459" s="2"/>
      <c r="L459" s="2"/>
    </row>
    <row r="460" spans="1:12" x14ac:dyDescent="0.25">
      <c r="A460" s="2"/>
      <c r="B460" s="2"/>
      <c r="C460" s="2"/>
      <c r="D460" s="2"/>
      <c r="E460" s="2"/>
      <c r="F460" s="2"/>
      <c r="G460" s="2"/>
      <c r="H460" s="2"/>
      <c r="I460" s="2"/>
      <c r="J460" s="2"/>
      <c r="K460" s="2"/>
      <c r="L460" s="2"/>
    </row>
    <row r="461" spans="1:12" x14ac:dyDescent="0.25">
      <c r="A461" s="2"/>
      <c r="B461" s="2"/>
      <c r="C461" s="2"/>
      <c r="D461" s="2"/>
      <c r="E461" s="2"/>
      <c r="F461" s="2"/>
      <c r="G461" s="2"/>
      <c r="H461" s="2"/>
      <c r="I461" s="2"/>
      <c r="J461" s="2"/>
      <c r="K461" s="2"/>
      <c r="L461" s="2"/>
    </row>
    <row r="462" spans="1:12" x14ac:dyDescent="0.25">
      <c r="A462" s="2"/>
      <c r="B462" s="2"/>
      <c r="C462" s="2"/>
      <c r="D462" s="2"/>
      <c r="E462" s="2"/>
      <c r="F462" s="2"/>
      <c r="G462" s="2"/>
      <c r="H462" s="2"/>
      <c r="I462" s="2"/>
      <c r="J462" s="2"/>
      <c r="K462" s="2"/>
      <c r="L462" s="2"/>
    </row>
    <row r="463" spans="1:12" x14ac:dyDescent="0.25">
      <c r="A463" s="2"/>
      <c r="B463" s="2"/>
      <c r="C463" s="2"/>
      <c r="D463" s="2"/>
      <c r="E463" s="2"/>
      <c r="F463" s="2"/>
      <c r="G463" s="2"/>
      <c r="H463" s="2"/>
      <c r="I463" s="2"/>
      <c r="J463" s="2"/>
      <c r="K463" s="2"/>
      <c r="L463" s="2"/>
    </row>
    <row r="464" spans="1:12" x14ac:dyDescent="0.25">
      <c r="A464" s="2"/>
      <c r="B464" s="2"/>
      <c r="C464" s="2"/>
      <c r="D464" s="2"/>
      <c r="E464" s="2"/>
      <c r="F464" s="2"/>
      <c r="G464" s="2"/>
      <c r="H464" s="2"/>
      <c r="I464" s="2"/>
      <c r="J464" s="2"/>
      <c r="K464" s="2"/>
      <c r="L464" s="2"/>
    </row>
    <row r="465" spans="1:12" x14ac:dyDescent="0.25">
      <c r="A465" s="2"/>
      <c r="B465" s="2"/>
      <c r="C465" s="2"/>
      <c r="D465" s="2"/>
      <c r="E465" s="2"/>
      <c r="F465" s="2"/>
      <c r="G465" s="2"/>
      <c r="H465" s="2"/>
      <c r="I465" s="2"/>
      <c r="J465" s="2"/>
      <c r="K465" s="2"/>
      <c r="L465" s="2"/>
    </row>
    <row r="466" spans="1:12" x14ac:dyDescent="0.25">
      <c r="A466" s="2"/>
      <c r="B466" s="2"/>
      <c r="C466" s="2"/>
      <c r="D466" s="2"/>
      <c r="E466" s="2"/>
      <c r="F466" s="2"/>
      <c r="G466" s="2"/>
      <c r="H466" s="2"/>
      <c r="I466" s="2"/>
      <c r="J466" s="2"/>
      <c r="K466" s="2"/>
      <c r="L466" s="2"/>
    </row>
    <row r="467" spans="1:12" x14ac:dyDescent="0.25">
      <c r="A467" s="2"/>
      <c r="B467" s="2"/>
      <c r="C467" s="2"/>
      <c r="D467" s="2"/>
      <c r="E467" s="2"/>
      <c r="F467" s="2"/>
      <c r="G467" s="2"/>
      <c r="H467" s="2"/>
      <c r="I467" s="2"/>
      <c r="J467" s="2"/>
      <c r="K467" s="2"/>
      <c r="L467" s="2"/>
    </row>
    <row r="468" spans="1:12" x14ac:dyDescent="0.25">
      <c r="A468" s="2"/>
      <c r="B468" s="2"/>
      <c r="C468" s="2"/>
      <c r="D468" s="2"/>
      <c r="E468" s="2"/>
      <c r="F468" s="2"/>
      <c r="G468" s="2"/>
      <c r="H468" s="2"/>
      <c r="I468" s="2"/>
      <c r="J468" s="2"/>
      <c r="K468" s="2"/>
      <c r="L468" s="2"/>
    </row>
    <row r="469" spans="1:12" x14ac:dyDescent="0.25">
      <c r="A469" s="2"/>
      <c r="B469" s="2"/>
      <c r="C469" s="2"/>
      <c r="D469" s="2"/>
      <c r="E469" s="2"/>
      <c r="F469" s="2"/>
      <c r="G469" s="2"/>
      <c r="H469" s="2"/>
      <c r="I469" s="2"/>
      <c r="J469" s="2"/>
      <c r="K469" s="2"/>
      <c r="L469" s="2"/>
    </row>
    <row r="470" spans="1:12" x14ac:dyDescent="0.25">
      <c r="A470" s="2"/>
      <c r="B470" s="2"/>
      <c r="C470" s="2"/>
      <c r="D470" s="2"/>
      <c r="E470" s="2"/>
      <c r="F470" s="2"/>
      <c r="G470" s="2"/>
      <c r="H470" s="2"/>
      <c r="I470" s="2"/>
      <c r="J470" s="2"/>
      <c r="K470" s="2"/>
      <c r="L470" s="2"/>
    </row>
    <row r="471" spans="1:12" x14ac:dyDescent="0.25">
      <c r="A471" s="2"/>
      <c r="B471" s="2"/>
      <c r="C471" s="2"/>
      <c r="D471" s="2"/>
      <c r="E471" s="2"/>
      <c r="F471" s="2"/>
      <c r="G471" s="2"/>
      <c r="H471" s="2"/>
      <c r="I471" s="2"/>
      <c r="J471" s="2"/>
      <c r="K471" s="2"/>
      <c r="L471" s="2"/>
    </row>
    <row r="472" spans="1:12" x14ac:dyDescent="0.25">
      <c r="A472" s="2"/>
      <c r="B472" s="2"/>
      <c r="C472" s="2"/>
      <c r="D472" s="2"/>
      <c r="E472" s="2"/>
      <c r="F472" s="2"/>
      <c r="G472" s="2"/>
      <c r="H472" s="2"/>
      <c r="I472" s="2"/>
      <c r="J472" s="2"/>
      <c r="K472" s="2"/>
      <c r="L472" s="2"/>
    </row>
    <row r="473" spans="1:12" x14ac:dyDescent="0.25">
      <c r="A473" s="2"/>
      <c r="B473" s="2"/>
      <c r="C473" s="2"/>
      <c r="D473" s="2"/>
      <c r="E473" s="2"/>
      <c r="F473" s="2"/>
      <c r="G473" s="2"/>
      <c r="H473" s="2"/>
      <c r="I473" s="2"/>
      <c r="J473" s="2"/>
      <c r="K473" s="2"/>
      <c r="L473" s="2"/>
    </row>
    <row r="474" spans="1:12" x14ac:dyDescent="0.25">
      <c r="A474" s="2"/>
      <c r="B474" s="2"/>
      <c r="C474" s="2"/>
      <c r="D474" s="2"/>
      <c r="E474" s="2"/>
      <c r="F474" s="2"/>
      <c r="G474" s="2"/>
      <c r="H474" s="2"/>
      <c r="I474" s="2"/>
      <c r="J474" s="2"/>
      <c r="K474" s="2"/>
      <c r="L474" s="2"/>
    </row>
    <row r="475" spans="1:12" x14ac:dyDescent="0.25">
      <c r="A475" s="2"/>
      <c r="B475" s="2"/>
      <c r="C475" s="2"/>
      <c r="D475" s="2"/>
      <c r="E475" s="2"/>
      <c r="F475" s="2"/>
      <c r="G475" s="2"/>
      <c r="H475" s="2"/>
      <c r="I475" s="2"/>
      <c r="J475" s="2"/>
      <c r="K475" s="2"/>
      <c r="L475" s="2"/>
    </row>
    <row r="476" spans="1:12" x14ac:dyDescent="0.25">
      <c r="A476" s="2"/>
      <c r="B476" s="2"/>
      <c r="C476" s="2"/>
      <c r="D476" s="2"/>
      <c r="E476" s="2"/>
      <c r="F476" s="2"/>
      <c r="G476" s="2"/>
      <c r="H476" s="2"/>
      <c r="I476" s="2"/>
      <c r="J476" s="2"/>
      <c r="K476" s="2"/>
      <c r="L476" s="2"/>
    </row>
    <row r="477" spans="1:12" x14ac:dyDescent="0.25">
      <c r="A477" s="2"/>
      <c r="B477" s="2"/>
      <c r="C477" s="2"/>
      <c r="D477" s="2"/>
      <c r="E477" s="2"/>
      <c r="F477" s="2"/>
      <c r="G477" s="2"/>
      <c r="H477" s="2"/>
      <c r="I477" s="2"/>
      <c r="J477" s="2"/>
      <c r="K477" s="2"/>
      <c r="L477" s="2"/>
    </row>
    <row r="478" spans="1:12" x14ac:dyDescent="0.25">
      <c r="A478" s="2"/>
      <c r="B478" s="2"/>
      <c r="C478" s="2"/>
      <c r="D478" s="2"/>
      <c r="E478" s="2"/>
      <c r="F478" s="2"/>
      <c r="G478" s="2"/>
      <c r="H478" s="2"/>
      <c r="I478" s="2"/>
      <c r="J478" s="2"/>
      <c r="K478" s="2"/>
      <c r="L478" s="2"/>
    </row>
    <row r="479" spans="1:12" x14ac:dyDescent="0.25">
      <c r="A479" s="2"/>
      <c r="B479" s="2"/>
      <c r="C479" s="2"/>
      <c r="D479" s="2"/>
      <c r="E479" s="2"/>
      <c r="F479" s="2"/>
      <c r="G479" s="2"/>
      <c r="H479" s="2"/>
      <c r="I479" s="2"/>
      <c r="J479" s="2"/>
      <c r="K479" s="2"/>
      <c r="L479" s="2"/>
    </row>
    <row r="480" spans="1:12" x14ac:dyDescent="0.25">
      <c r="A480" s="2"/>
      <c r="B480" s="2"/>
      <c r="C480" s="2"/>
      <c r="D480" s="2"/>
      <c r="E480" s="2"/>
      <c r="F480" s="2"/>
      <c r="G480" s="2"/>
      <c r="H480" s="2"/>
      <c r="I480" s="2"/>
      <c r="J480" s="2"/>
      <c r="K480" s="2"/>
      <c r="L480" s="2"/>
    </row>
    <row r="481" spans="1:12" x14ac:dyDescent="0.25">
      <c r="A481" s="2"/>
      <c r="B481" s="2"/>
      <c r="C481" s="2"/>
      <c r="D481" s="2"/>
      <c r="E481" s="2"/>
      <c r="F481" s="2"/>
      <c r="G481" s="2"/>
      <c r="H481" s="2"/>
      <c r="I481" s="2"/>
      <c r="J481" s="2"/>
      <c r="K481" s="2"/>
      <c r="L481" s="2"/>
    </row>
    <row r="482" spans="1:12" x14ac:dyDescent="0.25">
      <c r="A482" s="2"/>
      <c r="B482" s="2"/>
      <c r="C482" s="2"/>
      <c r="D482" s="2"/>
      <c r="E482" s="2"/>
      <c r="F482" s="2"/>
      <c r="G482" s="2"/>
      <c r="H482" s="2"/>
      <c r="I482" s="2"/>
      <c r="J482" s="2"/>
      <c r="K482" s="2"/>
      <c r="L482" s="2"/>
    </row>
    <row r="483" spans="1:12" x14ac:dyDescent="0.25">
      <c r="A483" s="2"/>
      <c r="B483" s="2"/>
      <c r="C483" s="2"/>
      <c r="D483" s="2"/>
      <c r="E483" s="2"/>
      <c r="F483" s="2"/>
      <c r="G483" s="2"/>
      <c r="H483" s="2"/>
      <c r="I483" s="2"/>
      <c r="J483" s="2"/>
      <c r="K483" s="2"/>
      <c r="L483" s="2"/>
    </row>
    <row r="484" spans="1:12" x14ac:dyDescent="0.25">
      <c r="A484" s="2"/>
      <c r="B484" s="2"/>
      <c r="C484" s="2"/>
      <c r="D484" s="2"/>
      <c r="E484" s="2"/>
      <c r="F484" s="2"/>
      <c r="G484" s="2"/>
      <c r="H484" s="2"/>
      <c r="I484" s="2"/>
      <c r="J484" s="2"/>
      <c r="K484" s="2"/>
      <c r="L484" s="2"/>
    </row>
    <row r="485" spans="1:12" x14ac:dyDescent="0.25">
      <c r="A485" s="2"/>
      <c r="B485" s="2"/>
      <c r="C485" s="2"/>
      <c r="D485" s="2"/>
      <c r="E485" s="2"/>
      <c r="F485" s="2"/>
      <c r="G485" s="2"/>
      <c r="H485" s="2"/>
      <c r="I485" s="2"/>
      <c r="J485" s="2"/>
      <c r="K485" s="2"/>
      <c r="L485" s="2"/>
    </row>
    <row r="486" spans="1:12" x14ac:dyDescent="0.25">
      <c r="A486" s="2"/>
      <c r="B486" s="2"/>
      <c r="C486" s="2"/>
      <c r="D486" s="2"/>
      <c r="E486" s="2"/>
      <c r="F486" s="2"/>
      <c r="G486" s="2"/>
      <c r="H486" s="2"/>
      <c r="I486" s="2"/>
      <c r="J486" s="2"/>
      <c r="K486" s="2"/>
      <c r="L486" s="2"/>
    </row>
    <row r="487" spans="1:12" x14ac:dyDescent="0.25">
      <c r="A487" s="2"/>
      <c r="B487" s="2"/>
      <c r="C487" s="2"/>
      <c r="D487" s="2"/>
      <c r="E487" s="2"/>
      <c r="F487" s="2"/>
      <c r="G487" s="2"/>
      <c r="H487" s="2"/>
      <c r="I487" s="2"/>
      <c r="J487" s="2"/>
      <c r="K487" s="2"/>
      <c r="L487" s="2"/>
    </row>
    <row r="488" spans="1:12" x14ac:dyDescent="0.25">
      <c r="A488" s="2"/>
      <c r="B488" s="2"/>
      <c r="C488" s="2"/>
      <c r="D488" s="2"/>
      <c r="E488" s="2"/>
      <c r="F488" s="2"/>
      <c r="G488" s="2"/>
      <c r="H488" s="2"/>
      <c r="I488" s="2"/>
      <c r="J488" s="2"/>
      <c r="K488" s="2"/>
      <c r="L488" s="2"/>
    </row>
    <row r="489" spans="1:12" x14ac:dyDescent="0.25">
      <c r="A489" s="2"/>
      <c r="B489" s="2"/>
      <c r="C489" s="2"/>
      <c r="D489" s="2"/>
      <c r="E489" s="2"/>
      <c r="F489" s="2"/>
      <c r="G489" s="2"/>
      <c r="H489" s="2"/>
      <c r="I489" s="2"/>
      <c r="J489" s="2"/>
      <c r="K489" s="2"/>
      <c r="L489" s="2"/>
    </row>
    <row r="490" spans="1:12" x14ac:dyDescent="0.25">
      <c r="A490" s="2"/>
      <c r="B490" s="2"/>
      <c r="C490" s="2"/>
      <c r="D490" s="2"/>
      <c r="E490" s="2"/>
      <c r="F490" s="2"/>
      <c r="G490" s="2"/>
      <c r="H490" s="2"/>
      <c r="I490" s="2"/>
      <c r="J490" s="2"/>
      <c r="K490" s="2"/>
      <c r="L490" s="2"/>
    </row>
    <row r="491" spans="1:12" x14ac:dyDescent="0.25">
      <c r="A491" s="2"/>
      <c r="B491" s="2"/>
      <c r="C491" s="2"/>
      <c r="D491" s="2"/>
      <c r="E491" s="2"/>
      <c r="F491" s="2"/>
      <c r="G491" s="2"/>
      <c r="H491" s="2"/>
      <c r="I491" s="2"/>
      <c r="J491" s="2"/>
      <c r="K491" s="2"/>
      <c r="L491" s="2"/>
    </row>
    <row r="492" spans="1:12" x14ac:dyDescent="0.25">
      <c r="A492" s="2"/>
      <c r="B492" s="2"/>
      <c r="C492" s="2"/>
      <c r="D492" s="2"/>
      <c r="E492" s="2"/>
      <c r="F492" s="2"/>
      <c r="G492" s="2"/>
      <c r="H492" s="2"/>
      <c r="I492" s="2"/>
      <c r="J492" s="2"/>
      <c r="K492" s="2"/>
      <c r="L492" s="2"/>
    </row>
    <row r="493" spans="1:12" x14ac:dyDescent="0.25">
      <c r="A493" s="2"/>
      <c r="B493" s="2"/>
      <c r="C493" s="2"/>
      <c r="D493" s="2"/>
      <c r="E493" s="2"/>
      <c r="F493" s="2"/>
      <c r="G493" s="2"/>
      <c r="H493" s="2"/>
      <c r="I493" s="2"/>
      <c r="J493" s="2"/>
      <c r="K493" s="2"/>
      <c r="L493" s="2"/>
    </row>
    <row r="494" spans="1:12" x14ac:dyDescent="0.25">
      <c r="A494" s="2"/>
      <c r="B494" s="2"/>
      <c r="C494" s="2"/>
      <c r="D494" s="2"/>
      <c r="E494" s="2"/>
      <c r="F494" s="2"/>
      <c r="G494" s="2"/>
      <c r="H494" s="2"/>
      <c r="I494" s="2"/>
      <c r="J494" s="2"/>
      <c r="K494" s="2"/>
      <c r="L494" s="2"/>
    </row>
    <row r="495" spans="1:12" x14ac:dyDescent="0.25">
      <c r="A495" s="2"/>
      <c r="B495" s="2"/>
      <c r="C495" s="2"/>
      <c r="D495" s="2"/>
      <c r="E495" s="2"/>
      <c r="F495" s="2"/>
      <c r="G495" s="2"/>
      <c r="H495" s="2"/>
      <c r="I495" s="2"/>
      <c r="J495" s="2"/>
      <c r="K495" s="2"/>
      <c r="L495" s="2"/>
    </row>
    <row r="496" spans="1:12" x14ac:dyDescent="0.25">
      <c r="A496" s="2"/>
      <c r="B496" s="2"/>
      <c r="C496" s="2"/>
      <c r="D496" s="2"/>
      <c r="E496" s="2"/>
      <c r="F496" s="2"/>
      <c r="G496" s="2"/>
      <c r="H496" s="2"/>
      <c r="I496" s="2"/>
      <c r="J496" s="2"/>
      <c r="K496" s="2"/>
      <c r="L496" s="2"/>
    </row>
    <row r="497" spans="1:12" x14ac:dyDescent="0.25">
      <c r="A497" s="2"/>
      <c r="B497" s="2"/>
      <c r="C497" s="2"/>
      <c r="D497" s="2"/>
      <c r="E497" s="2"/>
      <c r="F497" s="2"/>
      <c r="G497" s="2"/>
      <c r="H497" s="2"/>
      <c r="I497" s="2"/>
      <c r="J497" s="2"/>
      <c r="K497" s="2"/>
      <c r="L497" s="2"/>
    </row>
    <row r="498" spans="1:12" x14ac:dyDescent="0.25">
      <c r="A498" s="2"/>
      <c r="B498" s="2"/>
      <c r="C498" s="2"/>
      <c r="D498" s="2"/>
      <c r="E498" s="2"/>
      <c r="F498" s="2"/>
      <c r="G498" s="2"/>
      <c r="H498" s="2"/>
      <c r="I498" s="2"/>
      <c r="J498" s="2"/>
      <c r="K498" s="2"/>
      <c r="L498" s="2"/>
    </row>
    <row r="499" spans="1:12" x14ac:dyDescent="0.25">
      <c r="A499" s="2"/>
      <c r="B499" s="2"/>
      <c r="C499" s="2"/>
      <c r="D499" s="2"/>
      <c r="E499" s="2"/>
      <c r="F499" s="2"/>
      <c r="G499" s="2"/>
      <c r="H499" s="2"/>
      <c r="I499" s="2"/>
      <c r="J499" s="2"/>
      <c r="K499" s="2"/>
      <c r="L499" s="2"/>
    </row>
    <row r="500" spans="1:12" x14ac:dyDescent="0.25">
      <c r="A500" s="2"/>
      <c r="B500" s="2"/>
      <c r="C500" s="2"/>
      <c r="D500" s="2"/>
      <c r="E500" s="2"/>
      <c r="F500" s="2"/>
      <c r="G500" s="2"/>
      <c r="H500" s="2"/>
      <c r="I500" s="2"/>
      <c r="J500" s="2"/>
      <c r="K500" s="2"/>
      <c r="L500" s="2"/>
    </row>
    <row r="501" spans="1:12" x14ac:dyDescent="0.25">
      <c r="A501" s="2"/>
      <c r="B501" s="2"/>
      <c r="C501" s="2"/>
      <c r="D501" s="2"/>
      <c r="E501" s="2"/>
      <c r="F501" s="2"/>
      <c r="G501" s="2"/>
      <c r="H501" s="2"/>
      <c r="I501" s="2"/>
      <c r="J501" s="2"/>
      <c r="K501" s="2"/>
      <c r="L501" s="2"/>
    </row>
    <row r="502" spans="1:12" x14ac:dyDescent="0.25">
      <c r="A502" s="2"/>
      <c r="B502" s="2"/>
      <c r="C502" s="2"/>
      <c r="D502" s="2"/>
      <c r="E502" s="2"/>
      <c r="F502" s="2"/>
      <c r="G502" s="2"/>
      <c r="H502" s="2"/>
      <c r="I502" s="2"/>
      <c r="J502" s="2"/>
      <c r="K502" s="2"/>
      <c r="L502" s="2"/>
    </row>
    <row r="503" spans="1:12" x14ac:dyDescent="0.25">
      <c r="A503" s="2"/>
      <c r="B503" s="2"/>
      <c r="C503" s="2"/>
      <c r="D503" s="2"/>
      <c r="E503" s="2"/>
      <c r="F503" s="2"/>
      <c r="G503" s="2"/>
      <c r="H503" s="2"/>
      <c r="I503" s="2"/>
      <c r="J503" s="2"/>
      <c r="K503" s="2"/>
      <c r="L503" s="2"/>
    </row>
    <row r="504" spans="1:12" x14ac:dyDescent="0.25">
      <c r="A504" s="2"/>
      <c r="B504" s="2"/>
      <c r="C504" s="2"/>
      <c r="D504" s="2"/>
      <c r="E504" s="2"/>
      <c r="F504" s="2"/>
      <c r="G504" s="2"/>
      <c r="H504" s="2"/>
      <c r="I504" s="2"/>
      <c r="J504" s="2"/>
      <c r="K504" s="2"/>
      <c r="L504" s="2"/>
    </row>
    <row r="505" spans="1:12" x14ac:dyDescent="0.25">
      <c r="A505" s="2"/>
      <c r="B505" s="2"/>
      <c r="C505" s="2"/>
      <c r="D505" s="2"/>
      <c r="E505" s="2"/>
      <c r="F505" s="2"/>
      <c r="G505" s="2"/>
      <c r="H505" s="2"/>
      <c r="I505" s="2"/>
      <c r="J505" s="2"/>
      <c r="K505" s="2"/>
      <c r="L505" s="2"/>
    </row>
    <row r="506" spans="1:12" x14ac:dyDescent="0.25">
      <c r="A506" s="2"/>
      <c r="B506" s="2"/>
      <c r="C506" s="2"/>
      <c r="D506" s="2"/>
      <c r="E506" s="2"/>
      <c r="F506" s="2"/>
      <c r="G506" s="2"/>
      <c r="H506" s="2"/>
      <c r="I506" s="2"/>
      <c r="J506" s="2"/>
      <c r="K506" s="2"/>
      <c r="L506" s="2"/>
    </row>
    <row r="507" spans="1:12" x14ac:dyDescent="0.25">
      <c r="A507" s="2"/>
      <c r="B507" s="2"/>
      <c r="C507" s="2"/>
      <c r="D507" s="2"/>
      <c r="E507" s="2"/>
      <c r="F507" s="2"/>
      <c r="G507" s="2"/>
      <c r="H507" s="2"/>
      <c r="I507" s="2"/>
      <c r="J507" s="2"/>
      <c r="K507" s="2"/>
      <c r="L507" s="2"/>
    </row>
    <row r="508" spans="1:12" x14ac:dyDescent="0.25">
      <c r="A508" s="2"/>
      <c r="B508" s="2"/>
      <c r="C508" s="2"/>
      <c r="D508" s="2"/>
      <c r="E508" s="2"/>
      <c r="F508" s="2"/>
      <c r="G508" s="2"/>
      <c r="H508" s="2"/>
      <c r="I508" s="2"/>
      <c r="J508" s="2"/>
      <c r="K508" s="2"/>
      <c r="L508" s="2"/>
    </row>
    <row r="509" spans="1:12" x14ac:dyDescent="0.25">
      <c r="A509" s="2"/>
      <c r="B509" s="2"/>
      <c r="C509" s="2"/>
      <c r="D509" s="2"/>
      <c r="E509" s="2"/>
      <c r="F509" s="2"/>
      <c r="G509" s="2"/>
      <c r="H509" s="2"/>
      <c r="I509" s="2"/>
      <c r="J509" s="2"/>
      <c r="K509" s="2"/>
      <c r="L509" s="2"/>
    </row>
    <row r="510" spans="1:12" x14ac:dyDescent="0.25">
      <c r="A510" s="2"/>
      <c r="B510" s="2"/>
      <c r="C510" s="2"/>
      <c r="D510" s="2"/>
      <c r="E510" s="2"/>
      <c r="F510" s="2"/>
      <c r="G510" s="2"/>
      <c r="H510" s="2"/>
      <c r="I510" s="2"/>
      <c r="J510" s="2"/>
      <c r="K510" s="2"/>
      <c r="L510" s="2"/>
    </row>
    <row r="511" spans="1:12" x14ac:dyDescent="0.25">
      <c r="A511" s="2"/>
      <c r="B511" s="2"/>
      <c r="C511" s="2"/>
      <c r="D511" s="2"/>
      <c r="E511" s="2"/>
      <c r="F511" s="2"/>
      <c r="G511" s="2"/>
      <c r="H511" s="2"/>
      <c r="I511" s="2"/>
      <c r="J511" s="2"/>
      <c r="K511" s="2"/>
      <c r="L511" s="2"/>
    </row>
    <row r="512" spans="1:12" x14ac:dyDescent="0.25">
      <c r="A512" s="2"/>
      <c r="B512" s="2"/>
      <c r="C512" s="2"/>
      <c r="D512" s="2"/>
      <c r="E512" s="2"/>
      <c r="F512" s="2"/>
      <c r="G512" s="2"/>
      <c r="H512" s="2"/>
      <c r="I512" s="2"/>
      <c r="J512" s="2"/>
      <c r="K512" s="2"/>
      <c r="L512" s="2"/>
    </row>
    <row r="513" spans="1:12" x14ac:dyDescent="0.25">
      <c r="A513" s="2"/>
      <c r="B513" s="2"/>
      <c r="C513" s="2"/>
      <c r="D513" s="2"/>
      <c r="E513" s="2"/>
      <c r="F513" s="2"/>
      <c r="G513" s="2"/>
      <c r="H513" s="2"/>
      <c r="I513" s="2"/>
      <c r="J513" s="2"/>
      <c r="K513" s="2"/>
      <c r="L513" s="2"/>
    </row>
    <row r="514" spans="1:12" x14ac:dyDescent="0.25">
      <c r="A514" s="2"/>
      <c r="B514" s="2"/>
      <c r="C514" s="2"/>
      <c r="D514" s="2"/>
      <c r="E514" s="2"/>
      <c r="F514" s="2"/>
      <c r="G514" s="2"/>
      <c r="H514" s="2"/>
      <c r="I514" s="2"/>
      <c r="J514" s="2"/>
      <c r="K514" s="2"/>
      <c r="L514" s="2"/>
    </row>
    <row r="515" spans="1:12" x14ac:dyDescent="0.25">
      <c r="A515" s="2"/>
      <c r="B515" s="2"/>
      <c r="C515" s="2"/>
      <c r="D515" s="2"/>
      <c r="E515" s="2"/>
      <c r="F515" s="2"/>
      <c r="G515" s="2"/>
      <c r="H515" s="2"/>
      <c r="I515" s="2"/>
      <c r="J515" s="2"/>
      <c r="K515" s="2"/>
      <c r="L515" s="2"/>
    </row>
    <row r="516" spans="1:12" x14ac:dyDescent="0.25">
      <c r="A516" s="2"/>
      <c r="B516" s="2"/>
      <c r="C516" s="2"/>
      <c r="D516" s="2"/>
      <c r="E516" s="2"/>
      <c r="F516" s="2"/>
      <c r="G516" s="2"/>
      <c r="H516" s="2"/>
      <c r="I516" s="2"/>
      <c r="J516" s="2"/>
      <c r="K516" s="2"/>
      <c r="L516" s="2"/>
    </row>
    <row r="517" spans="1:12" x14ac:dyDescent="0.25">
      <c r="A517" s="2"/>
      <c r="B517" s="2"/>
      <c r="C517" s="2"/>
      <c r="D517" s="2"/>
      <c r="E517" s="2"/>
      <c r="F517" s="2"/>
      <c r="G517" s="2"/>
      <c r="H517" s="2"/>
      <c r="I517" s="2"/>
      <c r="J517" s="2"/>
      <c r="K517" s="2"/>
      <c r="L517" s="2"/>
    </row>
    <row r="518" spans="1:12" x14ac:dyDescent="0.25">
      <c r="A518" s="2"/>
      <c r="B518" s="2"/>
      <c r="C518" s="2"/>
      <c r="D518" s="2"/>
      <c r="E518" s="2"/>
      <c r="F518" s="2"/>
      <c r="G518" s="2"/>
      <c r="H518" s="2"/>
      <c r="I518" s="2"/>
      <c r="J518" s="2"/>
      <c r="K518" s="2"/>
      <c r="L518" s="2"/>
    </row>
    <row r="519" spans="1:12" x14ac:dyDescent="0.25">
      <c r="A519" s="2"/>
      <c r="B519" s="2"/>
      <c r="C519" s="2"/>
      <c r="D519" s="2"/>
      <c r="E519" s="2"/>
      <c r="F519" s="2"/>
      <c r="G519" s="2"/>
      <c r="H519" s="2"/>
      <c r="I519" s="2"/>
      <c r="J519" s="2"/>
      <c r="K519" s="2"/>
      <c r="L519" s="2"/>
    </row>
    <row r="520" spans="1:12" x14ac:dyDescent="0.25">
      <c r="A520" s="2"/>
      <c r="B520" s="2"/>
      <c r="C520" s="2"/>
      <c r="D520" s="2"/>
      <c r="E520" s="2"/>
      <c r="F520" s="2"/>
      <c r="G520" s="2"/>
      <c r="H520" s="2"/>
      <c r="I520" s="2"/>
      <c r="J520" s="2"/>
      <c r="K520" s="2"/>
      <c r="L520" s="2"/>
    </row>
    <row r="521" spans="1:12" x14ac:dyDescent="0.25">
      <c r="A521" s="2"/>
      <c r="B521" s="2"/>
      <c r="C521" s="2"/>
      <c r="D521" s="2"/>
      <c r="E521" s="2"/>
      <c r="F521" s="2"/>
      <c r="G521" s="2"/>
      <c r="H521" s="2"/>
      <c r="I521" s="2"/>
      <c r="J521" s="2"/>
      <c r="K521" s="2"/>
      <c r="L521" s="2"/>
    </row>
    <row r="522" spans="1:12" x14ac:dyDescent="0.25">
      <c r="A522" s="2"/>
      <c r="B522" s="2"/>
      <c r="C522" s="2"/>
      <c r="D522" s="2"/>
      <c r="E522" s="2"/>
      <c r="F522" s="2"/>
      <c r="G522" s="2"/>
      <c r="H522" s="2"/>
      <c r="I522" s="2"/>
      <c r="J522" s="2"/>
      <c r="K522" s="2"/>
      <c r="L522" s="2"/>
    </row>
    <row r="523" spans="1:12" x14ac:dyDescent="0.25">
      <c r="A523" s="2"/>
      <c r="B523" s="2"/>
      <c r="C523" s="2"/>
      <c r="D523" s="2"/>
      <c r="E523" s="2"/>
      <c r="F523" s="2"/>
      <c r="G523" s="2"/>
      <c r="H523" s="2"/>
      <c r="I523" s="2"/>
      <c r="J523" s="2"/>
      <c r="K523" s="2"/>
      <c r="L523" s="2"/>
    </row>
    <row r="524" spans="1:12" x14ac:dyDescent="0.25">
      <c r="A524" s="2"/>
      <c r="B524" s="2"/>
      <c r="C524" s="2"/>
      <c r="D524" s="2"/>
      <c r="E524" s="2"/>
      <c r="F524" s="2"/>
      <c r="G524" s="2"/>
      <c r="H524" s="2"/>
      <c r="I524" s="2"/>
      <c r="J524" s="2"/>
      <c r="K524" s="2"/>
      <c r="L524" s="2"/>
    </row>
    <row r="525" spans="1:12" x14ac:dyDescent="0.25">
      <c r="A525" s="2"/>
      <c r="B525" s="2"/>
      <c r="C525" s="2"/>
      <c r="D525" s="2"/>
      <c r="E525" s="2"/>
      <c r="F525" s="2"/>
      <c r="G525" s="2"/>
      <c r="H525" s="2"/>
      <c r="I525" s="2"/>
      <c r="J525" s="2"/>
      <c r="K525" s="2"/>
      <c r="L525" s="2"/>
    </row>
    <row r="526" spans="1:12" x14ac:dyDescent="0.25">
      <c r="A526" s="2"/>
      <c r="B526" s="2"/>
      <c r="C526" s="2"/>
      <c r="D526" s="2"/>
      <c r="E526" s="2"/>
      <c r="F526" s="2"/>
      <c r="G526" s="2"/>
      <c r="H526" s="2"/>
      <c r="I526" s="2"/>
      <c r="J526" s="2"/>
      <c r="K526" s="2"/>
      <c r="L526" s="2"/>
    </row>
    <row r="527" spans="1:12" x14ac:dyDescent="0.25">
      <c r="A527" s="2"/>
      <c r="B527" s="2"/>
      <c r="C527" s="2"/>
      <c r="D527" s="2"/>
      <c r="E527" s="2"/>
      <c r="F527" s="2"/>
      <c r="G527" s="2"/>
      <c r="H527" s="2"/>
      <c r="I527" s="2"/>
      <c r="J527" s="2"/>
      <c r="K527" s="2"/>
      <c r="L527" s="2"/>
    </row>
    <row r="528" spans="1:12" x14ac:dyDescent="0.25">
      <c r="A528" s="2"/>
      <c r="B528" s="2"/>
      <c r="C528" s="2"/>
      <c r="D528" s="2"/>
      <c r="E528" s="2"/>
      <c r="F528" s="2"/>
      <c r="G528" s="2"/>
      <c r="H528" s="2"/>
      <c r="I528" s="2"/>
      <c r="J528" s="2"/>
      <c r="K528" s="2"/>
      <c r="L528" s="2"/>
    </row>
    <row r="529" spans="1:12" x14ac:dyDescent="0.25">
      <c r="A529" s="2"/>
      <c r="B529" s="2"/>
      <c r="C529" s="2"/>
      <c r="D529" s="2"/>
      <c r="E529" s="2"/>
      <c r="F529" s="2"/>
      <c r="G529" s="2"/>
      <c r="H529" s="2"/>
      <c r="I529" s="2"/>
      <c r="J529" s="2"/>
      <c r="K529" s="2"/>
      <c r="L529" s="2"/>
    </row>
    <row r="530" spans="1:12" x14ac:dyDescent="0.25">
      <c r="A530" s="2"/>
      <c r="B530" s="2"/>
      <c r="C530" s="2"/>
      <c r="D530" s="2"/>
      <c r="E530" s="2"/>
      <c r="F530" s="2"/>
      <c r="G530" s="2"/>
      <c r="H530" s="2"/>
      <c r="I530" s="2"/>
      <c r="J530" s="2"/>
      <c r="K530" s="2"/>
      <c r="L530" s="2"/>
    </row>
    <row r="531" spans="1:12" x14ac:dyDescent="0.25">
      <c r="A531" s="2"/>
      <c r="B531" s="2"/>
      <c r="C531" s="2"/>
      <c r="D531" s="2"/>
      <c r="E531" s="2"/>
      <c r="F531" s="2"/>
      <c r="G531" s="2"/>
      <c r="H531" s="2"/>
      <c r="I531" s="2"/>
      <c r="J531" s="2"/>
      <c r="K531" s="2"/>
      <c r="L531" s="2"/>
    </row>
    <row r="532" spans="1:12" x14ac:dyDescent="0.25">
      <c r="A532" s="2"/>
      <c r="B532" s="2"/>
      <c r="C532" s="2"/>
      <c r="D532" s="2"/>
      <c r="E532" s="2"/>
      <c r="F532" s="2"/>
      <c r="G532" s="2"/>
      <c r="H532" s="2"/>
      <c r="I532" s="2"/>
      <c r="J532" s="2"/>
      <c r="K532" s="2"/>
      <c r="L532" s="2"/>
    </row>
    <row r="533" spans="1:12" x14ac:dyDescent="0.25">
      <c r="A533" s="2"/>
      <c r="B533" s="2"/>
      <c r="C533" s="2"/>
      <c r="D533" s="2"/>
      <c r="E533" s="2"/>
      <c r="F533" s="2"/>
      <c r="G533" s="2"/>
      <c r="H533" s="2"/>
      <c r="I533" s="2"/>
      <c r="J533" s="2"/>
      <c r="K533" s="2"/>
      <c r="L533" s="2"/>
    </row>
    <row r="534" spans="1:12" x14ac:dyDescent="0.25">
      <c r="A534" s="2"/>
      <c r="B534" s="2"/>
      <c r="C534" s="2"/>
      <c r="D534" s="2"/>
      <c r="E534" s="2"/>
      <c r="F534" s="2"/>
      <c r="G534" s="2"/>
      <c r="H534" s="2"/>
      <c r="I534" s="2"/>
      <c r="J534" s="2"/>
      <c r="K534" s="2"/>
      <c r="L534" s="2"/>
    </row>
    <row r="535" spans="1:12" x14ac:dyDescent="0.25">
      <c r="A535" s="2"/>
      <c r="B535" s="2"/>
      <c r="C535" s="2"/>
      <c r="D535" s="2"/>
      <c r="E535" s="2"/>
      <c r="F535" s="2"/>
      <c r="G535" s="2"/>
      <c r="H535" s="2"/>
      <c r="I535" s="2"/>
      <c r="J535" s="2"/>
      <c r="K535" s="2"/>
      <c r="L535" s="2"/>
    </row>
    <row r="536" spans="1:12" x14ac:dyDescent="0.25">
      <c r="A536" s="2"/>
      <c r="B536" s="2"/>
      <c r="C536" s="2"/>
      <c r="D536" s="2"/>
      <c r="E536" s="2"/>
      <c r="F536" s="2"/>
      <c r="G536" s="2"/>
      <c r="H536" s="2"/>
      <c r="I536" s="2"/>
      <c r="J536" s="2"/>
      <c r="K536" s="2"/>
      <c r="L536" s="2"/>
    </row>
    <row r="537" spans="1:12" x14ac:dyDescent="0.25">
      <c r="A537" s="2"/>
      <c r="B537" s="2"/>
      <c r="C537" s="2"/>
      <c r="D537" s="2"/>
      <c r="E537" s="2"/>
      <c r="F537" s="2"/>
      <c r="G537" s="2"/>
      <c r="H537" s="2"/>
      <c r="I537" s="2"/>
      <c r="J537" s="2"/>
      <c r="K537" s="2"/>
      <c r="L537" s="2"/>
    </row>
    <row r="538" spans="1:12" x14ac:dyDescent="0.25">
      <c r="A538" s="2"/>
      <c r="B538" s="2"/>
      <c r="C538" s="2"/>
      <c r="D538" s="2"/>
      <c r="E538" s="2"/>
      <c r="F538" s="2"/>
      <c r="G538" s="2"/>
      <c r="H538" s="2"/>
      <c r="I538" s="2"/>
      <c r="J538" s="2"/>
      <c r="K538" s="2"/>
      <c r="L538" s="2"/>
    </row>
    <row r="539" spans="1:12" x14ac:dyDescent="0.25">
      <c r="A539" s="2"/>
      <c r="B539" s="2"/>
      <c r="C539" s="2"/>
      <c r="D539" s="2"/>
      <c r="E539" s="2"/>
      <c r="F539" s="2"/>
      <c r="G539" s="2"/>
      <c r="H539" s="2"/>
      <c r="I539" s="2"/>
      <c r="J539" s="2"/>
      <c r="K539" s="2"/>
      <c r="L539" s="2"/>
    </row>
    <row r="540" spans="1:12" x14ac:dyDescent="0.25">
      <c r="A540" s="2"/>
      <c r="B540" s="2"/>
      <c r="C540" s="2"/>
      <c r="D540" s="2"/>
      <c r="E540" s="2"/>
      <c r="F540" s="2"/>
      <c r="G540" s="2"/>
      <c r="H540" s="2"/>
      <c r="I540" s="2"/>
      <c r="J540" s="2"/>
      <c r="K540" s="2"/>
      <c r="L540" s="2"/>
    </row>
    <row r="541" spans="1:12" x14ac:dyDescent="0.25">
      <c r="A541" s="2"/>
      <c r="B541" s="2"/>
      <c r="C541" s="2"/>
      <c r="D541" s="2"/>
      <c r="E541" s="2"/>
      <c r="F541" s="2"/>
      <c r="G541" s="2"/>
      <c r="H541" s="2"/>
      <c r="I541" s="2"/>
      <c r="J541" s="2"/>
      <c r="K541" s="2"/>
      <c r="L541" s="2"/>
    </row>
    <row r="542" spans="1:12" x14ac:dyDescent="0.25">
      <c r="A542" s="2"/>
      <c r="B542" s="2"/>
      <c r="C542" s="2"/>
      <c r="D542" s="2"/>
      <c r="E542" s="2"/>
      <c r="F542" s="2"/>
      <c r="G542" s="2"/>
      <c r="H542" s="2"/>
      <c r="I542" s="2"/>
      <c r="J542" s="2"/>
      <c r="K542" s="2"/>
      <c r="L542" s="2"/>
    </row>
    <row r="543" spans="1:12" x14ac:dyDescent="0.25">
      <c r="A543" s="2"/>
      <c r="B543" s="2"/>
      <c r="C543" s="2"/>
      <c r="D543" s="2"/>
      <c r="E543" s="2"/>
      <c r="F543" s="2"/>
      <c r="G543" s="2"/>
      <c r="H543" s="2"/>
      <c r="I543" s="2"/>
      <c r="J543" s="2"/>
      <c r="K543" s="2"/>
      <c r="L543" s="2"/>
    </row>
    <row r="544" spans="1:12" x14ac:dyDescent="0.25">
      <c r="A544" s="2"/>
      <c r="B544" s="2"/>
      <c r="C544" s="2"/>
      <c r="D544" s="2"/>
      <c r="E544" s="2"/>
      <c r="F544" s="2"/>
      <c r="G544" s="2"/>
      <c r="H544" s="2"/>
      <c r="I544" s="2"/>
      <c r="J544" s="2"/>
      <c r="K544" s="2"/>
      <c r="L544" s="2"/>
    </row>
    <row r="545" spans="1:12" x14ac:dyDescent="0.25">
      <c r="A545" s="2"/>
      <c r="B545" s="2"/>
      <c r="C545" s="2"/>
      <c r="D545" s="2"/>
      <c r="E545" s="2"/>
      <c r="F545" s="2"/>
      <c r="G545" s="2"/>
      <c r="H545" s="2"/>
      <c r="I545" s="2"/>
      <c r="J545" s="2"/>
      <c r="K545" s="2"/>
      <c r="L545" s="2"/>
    </row>
    <row r="546" spans="1:12" x14ac:dyDescent="0.25">
      <c r="A546" s="2"/>
      <c r="B546" s="2"/>
      <c r="C546" s="2"/>
      <c r="D546" s="2"/>
      <c r="E546" s="2"/>
      <c r="F546" s="2"/>
      <c r="G546" s="2"/>
      <c r="H546" s="2"/>
      <c r="I546" s="2"/>
      <c r="J546" s="2"/>
      <c r="K546" s="2"/>
      <c r="L546" s="2"/>
    </row>
    <row r="547" spans="1:12" x14ac:dyDescent="0.25">
      <c r="A547" s="2"/>
      <c r="B547" s="2"/>
      <c r="C547" s="2"/>
      <c r="D547" s="2"/>
      <c r="E547" s="2"/>
      <c r="F547" s="2"/>
      <c r="G547" s="2"/>
      <c r="H547" s="2"/>
      <c r="I547" s="2"/>
      <c r="J547" s="2"/>
      <c r="K547" s="2"/>
      <c r="L547" s="2"/>
    </row>
    <row r="548" spans="1:12" x14ac:dyDescent="0.25">
      <c r="A548" s="2"/>
      <c r="B548" s="2"/>
      <c r="C548" s="2"/>
      <c r="D548" s="2"/>
      <c r="E548" s="2"/>
      <c r="F548" s="2"/>
      <c r="G548" s="2"/>
      <c r="H548" s="2"/>
      <c r="I548" s="2"/>
      <c r="J548" s="2"/>
      <c r="K548" s="2"/>
      <c r="L548" s="2"/>
    </row>
    <row r="549" spans="1:12" x14ac:dyDescent="0.25">
      <c r="A549" s="2"/>
      <c r="B549" s="2"/>
      <c r="C549" s="2"/>
      <c r="D549" s="2"/>
      <c r="E549" s="2"/>
      <c r="F549" s="2"/>
      <c r="G549" s="2"/>
      <c r="H549" s="2"/>
      <c r="I549" s="2"/>
      <c r="J549" s="2"/>
      <c r="K549" s="2"/>
      <c r="L549" s="2"/>
    </row>
    <row r="550" spans="1:12" x14ac:dyDescent="0.25">
      <c r="A550" s="2"/>
      <c r="B550" s="2"/>
      <c r="C550" s="2"/>
      <c r="D550" s="2"/>
      <c r="E550" s="2"/>
      <c r="F550" s="2"/>
      <c r="G550" s="2"/>
      <c r="H550" s="2"/>
      <c r="I550" s="2"/>
      <c r="J550" s="2"/>
      <c r="K550" s="2"/>
      <c r="L550" s="2"/>
    </row>
    <row r="551" spans="1:12" x14ac:dyDescent="0.25">
      <c r="A551" s="2"/>
      <c r="B551" s="2"/>
      <c r="C551" s="2"/>
      <c r="D551" s="2"/>
      <c r="E551" s="2"/>
      <c r="F551" s="2"/>
      <c r="G551" s="2"/>
      <c r="H551" s="2"/>
      <c r="I551" s="2"/>
      <c r="J551" s="2"/>
      <c r="K551" s="2"/>
      <c r="L551" s="2"/>
    </row>
    <row r="552" spans="1:12" x14ac:dyDescent="0.25">
      <c r="A552" s="2"/>
      <c r="B552" s="2"/>
      <c r="C552" s="2"/>
      <c r="D552" s="2"/>
      <c r="E552" s="2"/>
      <c r="F552" s="2"/>
      <c r="G552" s="2"/>
      <c r="H552" s="2"/>
      <c r="I552" s="2"/>
      <c r="J552" s="2"/>
      <c r="K552" s="2"/>
      <c r="L552" s="2"/>
    </row>
    <row r="553" spans="1:12" x14ac:dyDescent="0.25">
      <c r="A553" s="2"/>
      <c r="B553" s="2"/>
      <c r="C553" s="2"/>
      <c r="D553" s="2"/>
      <c r="E553" s="2"/>
      <c r="F553" s="2"/>
      <c r="G553" s="2"/>
      <c r="H553" s="2"/>
      <c r="I553" s="2"/>
      <c r="J553" s="2"/>
      <c r="K553" s="2"/>
      <c r="L553" s="2"/>
    </row>
    <row r="554" spans="1:12" x14ac:dyDescent="0.25">
      <c r="A554" s="2"/>
      <c r="B554" s="2"/>
      <c r="C554" s="2"/>
      <c r="D554" s="2"/>
      <c r="E554" s="2"/>
      <c r="F554" s="2"/>
      <c r="G554" s="2"/>
      <c r="H554" s="2"/>
      <c r="I554" s="2"/>
      <c r="J554" s="2"/>
      <c r="K554" s="2"/>
      <c r="L554" s="2"/>
    </row>
    <row r="555" spans="1:12" x14ac:dyDescent="0.25">
      <c r="A555" s="2"/>
      <c r="B555" s="2"/>
      <c r="C555" s="2"/>
      <c r="D555" s="2"/>
      <c r="E555" s="2"/>
      <c r="F555" s="2"/>
      <c r="G555" s="2"/>
      <c r="H555" s="2"/>
      <c r="I555" s="2"/>
      <c r="J555" s="2"/>
      <c r="K555" s="2"/>
      <c r="L555" s="2"/>
    </row>
    <row r="556" spans="1:12" x14ac:dyDescent="0.25">
      <c r="A556" s="2"/>
      <c r="B556" s="2"/>
      <c r="C556" s="2"/>
      <c r="D556" s="2"/>
      <c r="E556" s="2"/>
      <c r="F556" s="2"/>
      <c r="G556" s="2"/>
      <c r="H556" s="2"/>
      <c r="I556" s="2"/>
      <c r="J556" s="2"/>
      <c r="K556" s="2"/>
      <c r="L556" s="2"/>
    </row>
    <row r="557" spans="1:12" x14ac:dyDescent="0.25">
      <c r="A557" s="2"/>
      <c r="B557" s="2"/>
      <c r="C557" s="2"/>
      <c r="D557" s="2"/>
      <c r="E557" s="2"/>
      <c r="F557" s="2"/>
      <c r="G557" s="2"/>
      <c r="H557" s="2"/>
      <c r="I557" s="2"/>
      <c r="J557" s="2"/>
      <c r="K557" s="2"/>
      <c r="L557" s="2"/>
    </row>
    <row r="558" spans="1:12" x14ac:dyDescent="0.25">
      <c r="A558" s="2"/>
      <c r="B558" s="2"/>
      <c r="C558" s="2"/>
      <c r="D558" s="2"/>
      <c r="E558" s="2"/>
      <c r="F558" s="2"/>
      <c r="G558" s="2"/>
      <c r="H558" s="2"/>
      <c r="I558" s="2"/>
      <c r="J558" s="2"/>
      <c r="K558" s="2"/>
      <c r="L558" s="2"/>
    </row>
    <row r="559" spans="1:12" x14ac:dyDescent="0.25">
      <c r="A559" s="2"/>
      <c r="B559" s="2"/>
      <c r="C559" s="2"/>
      <c r="D559" s="2"/>
      <c r="E559" s="2"/>
      <c r="F559" s="2"/>
      <c r="G559" s="2"/>
      <c r="H559" s="2"/>
      <c r="I559" s="2"/>
      <c r="J559" s="2"/>
      <c r="K559" s="2"/>
      <c r="L559" s="2"/>
    </row>
    <row r="560" spans="1:12" x14ac:dyDescent="0.25">
      <c r="A560" s="2"/>
      <c r="B560" s="2"/>
      <c r="C560" s="2"/>
      <c r="D560" s="2"/>
      <c r="E560" s="2"/>
      <c r="F560" s="2"/>
      <c r="G560" s="2"/>
      <c r="H560" s="2"/>
      <c r="I560" s="2"/>
      <c r="J560" s="2"/>
      <c r="K560" s="2"/>
      <c r="L560" s="2"/>
    </row>
    <row r="561" spans="1:12" x14ac:dyDescent="0.25">
      <c r="A561" s="2"/>
      <c r="B561" s="2"/>
      <c r="C561" s="2"/>
      <c r="D561" s="2"/>
      <c r="E561" s="2"/>
      <c r="F561" s="2"/>
      <c r="G561" s="2"/>
      <c r="H561" s="2"/>
      <c r="I561" s="2"/>
      <c r="J561" s="2"/>
      <c r="K561" s="2"/>
      <c r="L561" s="2"/>
    </row>
    <row r="562" spans="1:12" x14ac:dyDescent="0.25">
      <c r="A562" s="2"/>
      <c r="B562" s="2"/>
      <c r="C562" s="2"/>
      <c r="D562" s="2"/>
      <c r="E562" s="2"/>
      <c r="F562" s="2"/>
      <c r="G562" s="2"/>
      <c r="H562" s="2"/>
      <c r="I562" s="2"/>
      <c r="J562" s="2"/>
      <c r="K562" s="2"/>
      <c r="L562" s="2"/>
    </row>
    <row r="563" spans="1:12" x14ac:dyDescent="0.25">
      <c r="A563" s="2"/>
      <c r="B563" s="2"/>
      <c r="C563" s="2"/>
      <c r="D563" s="2"/>
      <c r="E563" s="2"/>
      <c r="F563" s="2"/>
      <c r="G563" s="2"/>
      <c r="H563" s="2"/>
      <c r="I563" s="2"/>
      <c r="J563" s="2"/>
      <c r="K563" s="2"/>
      <c r="L563" s="2"/>
    </row>
    <row r="564" spans="1:12" x14ac:dyDescent="0.25">
      <c r="A564" s="2"/>
      <c r="B564" s="2"/>
      <c r="C564" s="2"/>
      <c r="D564" s="2"/>
      <c r="E564" s="2"/>
      <c r="F564" s="2"/>
      <c r="G564" s="2"/>
      <c r="H564" s="2"/>
      <c r="I564" s="2"/>
      <c r="J564" s="2"/>
      <c r="K564" s="2"/>
      <c r="L564" s="2"/>
    </row>
    <row r="565" spans="1:12" x14ac:dyDescent="0.25">
      <c r="A565" s="2"/>
      <c r="B565" s="2"/>
      <c r="C565" s="2"/>
      <c r="D565" s="2"/>
      <c r="E565" s="2"/>
      <c r="F565" s="2"/>
      <c r="G565" s="2"/>
      <c r="H565" s="2"/>
      <c r="I565" s="2"/>
      <c r="J565" s="2"/>
      <c r="K565" s="2"/>
      <c r="L565" s="2"/>
    </row>
    <row r="566" spans="1:12" x14ac:dyDescent="0.25">
      <c r="A566" s="2"/>
      <c r="B566" s="2"/>
      <c r="C566" s="2"/>
      <c r="D566" s="2"/>
      <c r="E566" s="2"/>
      <c r="F566" s="2"/>
      <c r="G566" s="2"/>
      <c r="H566" s="2"/>
      <c r="I566" s="2"/>
      <c r="J566" s="2"/>
      <c r="K566" s="2"/>
      <c r="L566" s="2"/>
    </row>
    <row r="567" spans="1:12" x14ac:dyDescent="0.25">
      <c r="A567" s="2"/>
      <c r="B567" s="2"/>
      <c r="C567" s="2"/>
      <c r="D567" s="2"/>
      <c r="E567" s="2"/>
      <c r="F567" s="2"/>
      <c r="G567" s="2"/>
      <c r="H567" s="2"/>
      <c r="I567" s="2"/>
      <c r="J567" s="2"/>
      <c r="K567" s="2"/>
      <c r="L567" s="2"/>
    </row>
    <row r="568" spans="1:12" x14ac:dyDescent="0.25">
      <c r="A568" s="2"/>
      <c r="B568" s="2"/>
      <c r="C568" s="2"/>
      <c r="D568" s="2"/>
      <c r="E568" s="2"/>
      <c r="F568" s="2"/>
      <c r="G568" s="2"/>
      <c r="H568" s="2"/>
      <c r="I568" s="2"/>
      <c r="J568" s="2"/>
      <c r="K568" s="2"/>
      <c r="L568" s="2"/>
    </row>
    <row r="569" spans="1:12" x14ac:dyDescent="0.25">
      <c r="A569" s="2"/>
      <c r="B569" s="2"/>
      <c r="C569" s="2"/>
      <c r="D569" s="2"/>
      <c r="E569" s="2"/>
      <c r="F569" s="2"/>
      <c r="G569" s="2"/>
      <c r="H569" s="2"/>
      <c r="I569" s="2"/>
      <c r="J569" s="2"/>
      <c r="K569" s="2"/>
      <c r="L569" s="2"/>
    </row>
    <row r="570" spans="1:12" x14ac:dyDescent="0.25">
      <c r="A570" s="2"/>
      <c r="B570" s="2"/>
      <c r="C570" s="2"/>
      <c r="D570" s="2"/>
      <c r="E570" s="2"/>
      <c r="F570" s="2"/>
      <c r="G570" s="2"/>
      <c r="H570" s="2"/>
      <c r="I570" s="2"/>
      <c r="J570" s="2"/>
      <c r="K570" s="2"/>
      <c r="L570" s="2"/>
    </row>
    <row r="571" spans="1:12" x14ac:dyDescent="0.25">
      <c r="A571" s="2"/>
      <c r="B571" s="2"/>
      <c r="C571" s="2"/>
      <c r="D571" s="2"/>
      <c r="E571" s="2"/>
      <c r="F571" s="2"/>
      <c r="G571" s="2"/>
      <c r="H571" s="2"/>
      <c r="I571" s="2"/>
      <c r="J571" s="2"/>
      <c r="K571" s="2"/>
      <c r="L571" s="2"/>
    </row>
    <row r="572" spans="1:12" x14ac:dyDescent="0.25">
      <c r="A572" s="2"/>
      <c r="B572" s="2"/>
      <c r="C572" s="2"/>
      <c r="D572" s="2"/>
      <c r="E572" s="2"/>
      <c r="F572" s="2"/>
      <c r="G572" s="2"/>
      <c r="H572" s="2"/>
      <c r="I572" s="2"/>
      <c r="J572" s="2"/>
      <c r="K572" s="2"/>
      <c r="L572" s="2"/>
    </row>
    <row r="573" spans="1:12" x14ac:dyDescent="0.25">
      <c r="A573" s="2"/>
      <c r="B573" s="2"/>
      <c r="C573" s="2"/>
      <c r="D573" s="2"/>
      <c r="E573" s="2"/>
      <c r="F573" s="2"/>
      <c r="G573" s="2"/>
      <c r="H573" s="2"/>
      <c r="I573" s="2"/>
      <c r="J573" s="2"/>
      <c r="K573" s="2"/>
      <c r="L573" s="2"/>
    </row>
    <row r="574" spans="1:12" x14ac:dyDescent="0.25">
      <c r="A574" s="2"/>
      <c r="B574" s="2"/>
      <c r="C574" s="2"/>
      <c r="D574" s="2"/>
      <c r="E574" s="2"/>
      <c r="F574" s="2"/>
      <c r="G574" s="2"/>
      <c r="H574" s="2"/>
      <c r="I574" s="2"/>
      <c r="J574" s="2"/>
      <c r="K574" s="2"/>
      <c r="L574" s="2"/>
    </row>
    <row r="575" spans="1:12" x14ac:dyDescent="0.25">
      <c r="A575" s="2"/>
      <c r="B575" s="2"/>
      <c r="C575" s="2"/>
      <c r="D575" s="2"/>
      <c r="E575" s="2"/>
      <c r="F575" s="2"/>
      <c r="G575" s="2"/>
      <c r="H575" s="2"/>
      <c r="I575" s="2"/>
      <c r="J575" s="2"/>
      <c r="K575" s="2"/>
      <c r="L575" s="2"/>
    </row>
    <row r="576" spans="1:12" x14ac:dyDescent="0.25">
      <c r="A576" s="2"/>
      <c r="B576" s="2"/>
      <c r="C576" s="2"/>
      <c r="D576" s="2"/>
      <c r="E576" s="2"/>
      <c r="F576" s="2"/>
      <c r="G576" s="2"/>
      <c r="H576" s="2"/>
      <c r="I576" s="2"/>
      <c r="J576" s="2"/>
      <c r="K576" s="2"/>
      <c r="L576" s="2"/>
    </row>
    <row r="577" spans="1:12" x14ac:dyDescent="0.25">
      <c r="A577" s="2"/>
      <c r="B577" s="2"/>
      <c r="C577" s="2"/>
      <c r="D577" s="2"/>
      <c r="E577" s="2"/>
      <c r="F577" s="2"/>
      <c r="G577" s="2"/>
      <c r="H577" s="2"/>
      <c r="I577" s="2"/>
      <c r="J577" s="2"/>
      <c r="K577" s="2"/>
      <c r="L577" s="2"/>
    </row>
    <row r="578" spans="1:12" x14ac:dyDescent="0.25">
      <c r="A578" s="2"/>
      <c r="B578" s="2"/>
      <c r="C578" s="2"/>
      <c r="D578" s="2"/>
      <c r="E578" s="2"/>
      <c r="F578" s="2"/>
      <c r="G578" s="2"/>
      <c r="H578" s="2"/>
      <c r="I578" s="2"/>
      <c r="J578" s="2"/>
      <c r="K578" s="2"/>
      <c r="L578" s="2"/>
    </row>
    <row r="579" spans="1:12" x14ac:dyDescent="0.25">
      <c r="A579" s="2"/>
      <c r="B579" s="2"/>
      <c r="C579" s="2"/>
      <c r="D579" s="2"/>
      <c r="E579" s="2"/>
      <c r="F579" s="2"/>
      <c r="G579" s="2"/>
      <c r="H579" s="2"/>
      <c r="I579" s="2"/>
      <c r="J579" s="2"/>
      <c r="K579" s="2"/>
      <c r="L579" s="2"/>
    </row>
    <row r="580" spans="1:12" x14ac:dyDescent="0.25">
      <c r="A580" s="2"/>
      <c r="B580" s="2"/>
      <c r="C580" s="2"/>
      <c r="D580" s="2"/>
      <c r="E580" s="2"/>
      <c r="F580" s="2"/>
      <c r="G580" s="2"/>
      <c r="H580" s="2"/>
      <c r="I580" s="2"/>
      <c r="J580" s="2"/>
      <c r="K580" s="2"/>
      <c r="L580" s="2"/>
    </row>
    <row r="581" spans="1:12" x14ac:dyDescent="0.25">
      <c r="A581" s="2"/>
      <c r="B581" s="2"/>
      <c r="C581" s="2"/>
      <c r="D581" s="2"/>
      <c r="E581" s="2"/>
      <c r="F581" s="2"/>
      <c r="G581" s="2"/>
      <c r="H581" s="2"/>
      <c r="I581" s="2"/>
      <c r="J581" s="2"/>
      <c r="K581" s="2"/>
      <c r="L581" s="2"/>
    </row>
    <row r="582" spans="1:12" x14ac:dyDescent="0.25">
      <c r="A582" s="2"/>
      <c r="B582" s="2"/>
      <c r="C582" s="2"/>
      <c r="D582" s="2"/>
      <c r="E582" s="2"/>
      <c r="F582" s="2"/>
      <c r="G582" s="2"/>
      <c r="H582" s="2"/>
      <c r="I582" s="2"/>
      <c r="J582" s="2"/>
      <c r="K582" s="2"/>
      <c r="L582" s="2"/>
    </row>
    <row r="583" spans="1:12" x14ac:dyDescent="0.25">
      <c r="A583" s="2"/>
      <c r="B583" s="2"/>
      <c r="C583" s="2"/>
      <c r="D583" s="2"/>
      <c r="E583" s="2"/>
      <c r="F583" s="2"/>
      <c r="G583" s="2"/>
      <c r="H583" s="2"/>
      <c r="I583" s="2"/>
      <c r="J583" s="2"/>
      <c r="K583" s="2"/>
      <c r="L583" s="2"/>
    </row>
    <row r="584" spans="1:12" x14ac:dyDescent="0.25">
      <c r="A584" s="2"/>
      <c r="B584" s="2"/>
      <c r="C584" s="2"/>
      <c r="D584" s="2"/>
      <c r="E584" s="2"/>
      <c r="F584" s="2"/>
      <c r="G584" s="2"/>
      <c r="H584" s="2"/>
      <c r="I584" s="2"/>
      <c r="J584" s="2"/>
      <c r="K584" s="2"/>
      <c r="L584" s="2"/>
    </row>
    <row r="585" spans="1:12" x14ac:dyDescent="0.25">
      <c r="A585" s="2"/>
      <c r="B585" s="2"/>
      <c r="C585" s="2"/>
      <c r="D585" s="2"/>
      <c r="E585" s="2"/>
      <c r="F585" s="2"/>
      <c r="G585" s="2"/>
      <c r="H585" s="2"/>
      <c r="I585" s="2"/>
      <c r="J585" s="2"/>
      <c r="K585" s="2"/>
      <c r="L585" s="2"/>
    </row>
    <row r="586" spans="1:12" x14ac:dyDescent="0.25">
      <c r="A586" s="2"/>
      <c r="B586" s="2"/>
      <c r="C586" s="2"/>
      <c r="D586" s="2"/>
      <c r="E586" s="2"/>
      <c r="F586" s="2"/>
      <c r="G586" s="2"/>
      <c r="H586" s="2"/>
      <c r="I586" s="2"/>
      <c r="J586" s="2"/>
      <c r="K586" s="2"/>
      <c r="L586" s="2"/>
    </row>
    <row r="587" spans="1:12" x14ac:dyDescent="0.25">
      <c r="A587" s="2"/>
      <c r="B587" s="2"/>
      <c r="C587" s="2"/>
      <c r="D587" s="2"/>
      <c r="E587" s="2"/>
      <c r="F587" s="2"/>
      <c r="G587" s="2"/>
      <c r="H587" s="2"/>
      <c r="I587" s="2"/>
      <c r="J587" s="2"/>
      <c r="K587" s="2"/>
      <c r="L587" s="2"/>
    </row>
    <row r="588" spans="1:12" x14ac:dyDescent="0.25">
      <c r="A588" s="2"/>
      <c r="B588" s="2"/>
      <c r="C588" s="2"/>
      <c r="D588" s="2"/>
      <c r="E588" s="2"/>
      <c r="F588" s="2"/>
      <c r="G588" s="2"/>
      <c r="H588" s="2"/>
      <c r="I588" s="2"/>
      <c r="J588" s="2"/>
      <c r="K588" s="2"/>
      <c r="L588" s="2"/>
    </row>
    <row r="589" spans="1:12" x14ac:dyDescent="0.25">
      <c r="A589" s="2"/>
      <c r="B589" s="2"/>
      <c r="C589" s="2"/>
      <c r="D589" s="2"/>
      <c r="E589" s="2"/>
      <c r="F589" s="2"/>
      <c r="G589" s="2"/>
      <c r="H589" s="2"/>
      <c r="I589" s="2"/>
      <c r="J589" s="2"/>
      <c r="K589" s="2"/>
      <c r="L589" s="2"/>
    </row>
    <row r="590" spans="1:12" x14ac:dyDescent="0.25">
      <c r="A590" s="2"/>
      <c r="B590" s="2"/>
      <c r="C590" s="2"/>
      <c r="D590" s="2"/>
      <c r="E590" s="2"/>
      <c r="F590" s="2"/>
      <c r="G590" s="2"/>
      <c r="H590" s="2"/>
      <c r="I590" s="2"/>
      <c r="J590" s="2"/>
      <c r="K590" s="2"/>
      <c r="L590" s="2"/>
    </row>
    <row r="591" spans="1:12" x14ac:dyDescent="0.25">
      <c r="A591" s="2"/>
      <c r="B591" s="2"/>
      <c r="C591" s="2"/>
      <c r="D591" s="2"/>
      <c r="E591" s="2"/>
      <c r="F591" s="2"/>
      <c r="G591" s="2"/>
      <c r="H591" s="2"/>
      <c r="I591" s="2"/>
      <c r="J591" s="2"/>
      <c r="K591" s="2"/>
      <c r="L591" s="2"/>
    </row>
    <row r="592" spans="1:12" x14ac:dyDescent="0.25">
      <c r="A592" s="2"/>
      <c r="B592" s="2"/>
      <c r="C592" s="2"/>
      <c r="D592" s="2"/>
      <c r="E592" s="2"/>
      <c r="F592" s="2"/>
      <c r="G592" s="2"/>
      <c r="H592" s="2"/>
      <c r="I592" s="2"/>
      <c r="J592" s="2"/>
      <c r="K592" s="2"/>
      <c r="L592" s="2"/>
    </row>
    <row r="593" spans="1:12" x14ac:dyDescent="0.25">
      <c r="A593" s="2"/>
      <c r="B593" s="2"/>
      <c r="C593" s="2"/>
      <c r="D593" s="2"/>
      <c r="E593" s="2"/>
      <c r="F593" s="2"/>
      <c r="G593" s="2"/>
      <c r="H593" s="2"/>
      <c r="I593" s="2"/>
      <c r="J593" s="2"/>
      <c r="K593" s="2"/>
      <c r="L593" s="2"/>
    </row>
    <row r="594" spans="1:12" x14ac:dyDescent="0.25">
      <c r="A594" s="2"/>
      <c r="B594" s="2"/>
      <c r="C594" s="2"/>
      <c r="D594" s="2"/>
      <c r="E594" s="2"/>
      <c r="F594" s="2"/>
      <c r="G594" s="2"/>
      <c r="H594" s="2"/>
      <c r="I594" s="2"/>
      <c r="J594" s="2"/>
      <c r="K594" s="2"/>
      <c r="L594" s="2"/>
    </row>
    <row r="595" spans="1:12" x14ac:dyDescent="0.25">
      <c r="A595" s="2"/>
      <c r="B595" s="2"/>
      <c r="C595" s="2"/>
      <c r="D595" s="2"/>
      <c r="E595" s="2"/>
      <c r="F595" s="2"/>
      <c r="G595" s="2"/>
      <c r="H595" s="2"/>
      <c r="I595" s="2"/>
      <c r="J595" s="2"/>
      <c r="K595" s="2"/>
      <c r="L595" s="2"/>
    </row>
    <row r="596" spans="1:12" x14ac:dyDescent="0.25">
      <c r="A596" s="2"/>
      <c r="B596" s="2"/>
      <c r="C596" s="2"/>
      <c r="D596" s="2"/>
      <c r="E596" s="2"/>
      <c r="F596" s="2"/>
      <c r="G596" s="2"/>
      <c r="H596" s="2"/>
      <c r="I596" s="2"/>
      <c r="J596" s="2"/>
      <c r="K596" s="2"/>
      <c r="L596" s="2"/>
    </row>
    <row r="597" spans="1:12" x14ac:dyDescent="0.25">
      <c r="A597" s="2"/>
      <c r="B597" s="2"/>
      <c r="C597" s="2"/>
      <c r="D597" s="2"/>
      <c r="E597" s="2"/>
      <c r="F597" s="2"/>
      <c r="G597" s="2"/>
      <c r="H597" s="2"/>
      <c r="I597" s="2"/>
      <c r="J597" s="2"/>
      <c r="K597" s="2"/>
      <c r="L597" s="2"/>
    </row>
    <row r="598" spans="1:12" x14ac:dyDescent="0.25">
      <c r="A598" s="2"/>
      <c r="B598" s="2"/>
      <c r="C598" s="2"/>
      <c r="D598" s="2"/>
      <c r="E598" s="2"/>
      <c r="F598" s="2"/>
      <c r="G598" s="2"/>
      <c r="H598" s="2"/>
      <c r="I598" s="2"/>
      <c r="J598" s="2"/>
      <c r="K598" s="2"/>
      <c r="L598" s="2"/>
    </row>
    <row r="599" spans="1:12" x14ac:dyDescent="0.25">
      <c r="A599" s="2"/>
      <c r="B599" s="2"/>
      <c r="C599" s="2"/>
      <c r="D599" s="2"/>
      <c r="E599" s="2"/>
      <c r="F599" s="2"/>
      <c r="G599" s="2"/>
      <c r="H599" s="2"/>
      <c r="I599" s="2"/>
      <c r="J599" s="2"/>
      <c r="K599" s="2"/>
      <c r="L599" s="2"/>
    </row>
    <row r="600" spans="1:12" x14ac:dyDescent="0.25">
      <c r="A600" s="2"/>
      <c r="B600" s="2"/>
      <c r="C600" s="2"/>
      <c r="D600" s="2"/>
      <c r="E600" s="2"/>
      <c r="F600" s="2"/>
      <c r="G600" s="2"/>
      <c r="H600" s="2"/>
      <c r="I600" s="2"/>
      <c r="J600" s="2"/>
      <c r="K600" s="2"/>
      <c r="L600" s="2"/>
    </row>
    <row r="601" spans="1:12" x14ac:dyDescent="0.25">
      <c r="A601" s="2"/>
      <c r="B601" s="2"/>
      <c r="C601" s="2"/>
      <c r="D601" s="2"/>
      <c r="E601" s="2"/>
      <c r="F601" s="2"/>
      <c r="G601" s="2"/>
      <c r="H601" s="2"/>
      <c r="I601" s="2"/>
      <c r="J601" s="2"/>
      <c r="K601" s="2"/>
      <c r="L601" s="2"/>
    </row>
    <row r="602" spans="1:12" x14ac:dyDescent="0.25">
      <c r="A602" s="2"/>
      <c r="B602" s="2"/>
      <c r="C602" s="2"/>
      <c r="D602" s="2"/>
      <c r="E602" s="2"/>
      <c r="F602" s="2"/>
      <c r="G602" s="2"/>
      <c r="H602" s="2"/>
      <c r="I602" s="2"/>
      <c r="J602" s="2"/>
      <c r="K602" s="2"/>
      <c r="L602" s="2"/>
    </row>
    <row r="603" spans="1:12" x14ac:dyDescent="0.25">
      <c r="A603" s="2"/>
      <c r="B603" s="2"/>
      <c r="C603" s="2"/>
      <c r="D603" s="2"/>
      <c r="E603" s="2"/>
      <c r="F603" s="2"/>
      <c r="G603" s="2"/>
      <c r="H603" s="2"/>
      <c r="I603" s="2"/>
      <c r="J603" s="2"/>
      <c r="K603" s="2"/>
      <c r="L603" s="2"/>
    </row>
    <row r="604" spans="1:12" x14ac:dyDescent="0.25">
      <c r="A604" s="2"/>
      <c r="B604" s="2"/>
      <c r="C604" s="2"/>
      <c r="D604" s="2"/>
      <c r="E604" s="2"/>
      <c r="F604" s="2"/>
      <c r="G604" s="2"/>
      <c r="H604" s="2"/>
      <c r="I604" s="2"/>
      <c r="J604" s="2"/>
      <c r="K604" s="2"/>
      <c r="L604" s="2"/>
    </row>
    <row r="605" spans="1:12" x14ac:dyDescent="0.25">
      <c r="A605" s="2"/>
      <c r="B605" s="2"/>
      <c r="C605" s="2"/>
      <c r="D605" s="2"/>
      <c r="E605" s="2"/>
      <c r="F605" s="2"/>
      <c r="G605" s="2"/>
      <c r="H605" s="2"/>
      <c r="I605" s="2"/>
      <c r="J605" s="2"/>
      <c r="K605" s="2"/>
      <c r="L605" s="2"/>
    </row>
    <row r="606" spans="1:12" x14ac:dyDescent="0.25">
      <c r="A606" s="2"/>
      <c r="B606" s="2"/>
      <c r="C606" s="2"/>
      <c r="D606" s="2"/>
      <c r="E606" s="2"/>
      <c r="F606" s="2"/>
      <c r="G606" s="2"/>
      <c r="H606" s="2"/>
      <c r="I606" s="2"/>
      <c r="J606" s="2"/>
      <c r="K606" s="2"/>
      <c r="L606" s="2"/>
    </row>
    <row r="607" spans="1:12" x14ac:dyDescent="0.25">
      <c r="A607" s="2"/>
      <c r="B607" s="2"/>
      <c r="C607" s="2"/>
      <c r="D607" s="2"/>
      <c r="E607" s="2"/>
      <c r="F607" s="2"/>
      <c r="G607" s="2"/>
      <c r="H607" s="2"/>
      <c r="I607" s="2"/>
      <c r="J607" s="2"/>
      <c r="K607" s="2"/>
      <c r="L607" s="2"/>
    </row>
    <row r="608" spans="1:12" x14ac:dyDescent="0.25">
      <c r="A608" s="2"/>
      <c r="B608" s="2"/>
      <c r="C608" s="2"/>
      <c r="D608" s="2"/>
      <c r="E608" s="2"/>
      <c r="F608" s="2"/>
      <c r="G608" s="2"/>
      <c r="H608" s="2"/>
      <c r="I608" s="2"/>
      <c r="J608" s="2"/>
      <c r="K608" s="2"/>
      <c r="L608" s="2"/>
    </row>
    <row r="609" spans="1:12" x14ac:dyDescent="0.25">
      <c r="A609" s="2"/>
      <c r="B609" s="2"/>
      <c r="C609" s="2"/>
      <c r="D609" s="2"/>
      <c r="E609" s="2"/>
      <c r="F609" s="2"/>
      <c r="G609" s="2"/>
      <c r="H609" s="2"/>
      <c r="I609" s="2"/>
      <c r="J609" s="2"/>
      <c r="K609" s="2"/>
      <c r="L609" s="2"/>
    </row>
    <row r="610" spans="1:12" x14ac:dyDescent="0.25">
      <c r="A610" s="2"/>
      <c r="B610" s="2"/>
      <c r="C610" s="2"/>
      <c r="D610" s="2"/>
      <c r="E610" s="2"/>
      <c r="F610" s="2"/>
      <c r="G610" s="2"/>
      <c r="H610" s="2"/>
      <c r="I610" s="2"/>
      <c r="J610" s="2"/>
      <c r="K610" s="2"/>
      <c r="L610" s="2"/>
    </row>
    <row r="611" spans="1:12" x14ac:dyDescent="0.25">
      <c r="A611" s="2"/>
      <c r="B611" s="2"/>
      <c r="C611" s="2"/>
      <c r="D611" s="2"/>
      <c r="E611" s="2"/>
      <c r="F611" s="2"/>
      <c r="G611" s="2"/>
      <c r="H611" s="2"/>
      <c r="I611" s="2"/>
      <c r="J611" s="2"/>
      <c r="K611" s="2"/>
      <c r="L611" s="2"/>
    </row>
    <row r="612" spans="1:12" x14ac:dyDescent="0.25">
      <c r="A612" s="2"/>
      <c r="B612" s="2"/>
      <c r="C612" s="2"/>
      <c r="D612" s="2"/>
      <c r="E612" s="2"/>
      <c r="F612" s="2"/>
      <c r="G612" s="2"/>
      <c r="H612" s="2"/>
      <c r="I612" s="2"/>
      <c r="J612" s="2"/>
      <c r="K612" s="2"/>
      <c r="L612" s="2"/>
    </row>
    <row r="613" spans="1:12" x14ac:dyDescent="0.25">
      <c r="A613" s="2"/>
      <c r="B613" s="2"/>
      <c r="C613" s="2"/>
      <c r="D613" s="2"/>
      <c r="E613" s="2"/>
      <c r="F613" s="2"/>
      <c r="G613" s="2"/>
      <c r="H613" s="2"/>
      <c r="I613" s="2"/>
      <c r="J613" s="2"/>
      <c r="K613" s="2"/>
      <c r="L613" s="2"/>
    </row>
    <row r="614" spans="1:12" x14ac:dyDescent="0.25">
      <c r="A614" s="2"/>
      <c r="B614" s="2"/>
      <c r="C614" s="2"/>
      <c r="D614" s="2"/>
      <c r="E614" s="2"/>
      <c r="F614" s="2"/>
      <c r="G614" s="2"/>
      <c r="H614" s="2"/>
      <c r="I614" s="2"/>
      <c r="J614" s="2"/>
      <c r="K614" s="2"/>
      <c r="L614" s="2"/>
    </row>
    <row r="615" spans="1:12" x14ac:dyDescent="0.25">
      <c r="A615" s="2"/>
      <c r="B615" s="2"/>
      <c r="C615" s="2"/>
      <c r="D615" s="2"/>
      <c r="E615" s="2"/>
      <c r="F615" s="2"/>
      <c r="G615" s="2"/>
      <c r="H615" s="2"/>
      <c r="I615" s="2"/>
      <c r="J615" s="2"/>
      <c r="K615" s="2"/>
      <c r="L615" s="2"/>
    </row>
    <row r="616" spans="1:12" x14ac:dyDescent="0.25">
      <c r="A616" s="2"/>
      <c r="B616" s="2"/>
      <c r="C616" s="2"/>
      <c r="D616" s="2"/>
      <c r="E616" s="2"/>
      <c r="F616" s="2"/>
      <c r="G616" s="2"/>
      <c r="H616" s="2"/>
      <c r="I616" s="2"/>
      <c r="J616" s="2"/>
      <c r="K616" s="2"/>
      <c r="L616" s="2"/>
    </row>
    <row r="617" spans="1:12" x14ac:dyDescent="0.25">
      <c r="A617" s="2"/>
      <c r="B617" s="2"/>
      <c r="C617" s="2"/>
      <c r="D617" s="2"/>
      <c r="E617" s="2"/>
      <c r="F617" s="2"/>
      <c r="G617" s="2"/>
      <c r="H617" s="2"/>
      <c r="I617" s="2"/>
      <c r="J617" s="2"/>
      <c r="K617" s="2"/>
      <c r="L617" s="2"/>
    </row>
    <row r="618" spans="1:12" x14ac:dyDescent="0.25">
      <c r="A618" s="2"/>
      <c r="B618" s="2"/>
      <c r="C618" s="2"/>
      <c r="D618" s="2"/>
      <c r="E618" s="2"/>
      <c r="F618" s="2"/>
      <c r="G618" s="2"/>
      <c r="H618" s="2"/>
      <c r="I618" s="2"/>
      <c r="J618" s="2"/>
      <c r="K618" s="2"/>
      <c r="L618" s="2"/>
    </row>
    <row r="619" spans="1:12" x14ac:dyDescent="0.25">
      <c r="A619" s="2"/>
      <c r="B619" s="2"/>
      <c r="C619" s="2"/>
      <c r="D619" s="2"/>
      <c r="E619" s="2"/>
      <c r="F619" s="2"/>
      <c r="G619" s="2"/>
      <c r="H619" s="2"/>
      <c r="I619" s="2"/>
      <c r="J619" s="2"/>
      <c r="K619" s="2"/>
      <c r="L619" s="2"/>
    </row>
    <row r="620" spans="1:12" x14ac:dyDescent="0.25">
      <c r="A620" s="2"/>
      <c r="B620" s="2"/>
      <c r="C620" s="2"/>
      <c r="D620" s="2"/>
      <c r="E620" s="2"/>
      <c r="F620" s="2"/>
      <c r="G620" s="2"/>
      <c r="H620" s="2"/>
      <c r="I620" s="2"/>
      <c r="J620" s="2"/>
      <c r="K620" s="2"/>
      <c r="L620" s="2"/>
    </row>
    <row r="621" spans="1:12" x14ac:dyDescent="0.25">
      <c r="A621" s="2"/>
      <c r="B621" s="2"/>
      <c r="C621" s="2"/>
      <c r="D621" s="2"/>
      <c r="E621" s="2"/>
      <c r="F621" s="2"/>
      <c r="G621" s="2"/>
      <c r="H621" s="2"/>
      <c r="I621" s="2"/>
      <c r="J621" s="2"/>
      <c r="K621" s="2"/>
      <c r="L621" s="2"/>
    </row>
    <row r="622" spans="1:12" x14ac:dyDescent="0.25">
      <c r="A622" s="2"/>
      <c r="B622" s="2"/>
      <c r="C622" s="2"/>
      <c r="D622" s="2"/>
      <c r="E622" s="2"/>
      <c r="F622" s="2"/>
      <c r="G622" s="2"/>
      <c r="H622" s="2"/>
      <c r="I622" s="2"/>
      <c r="J622" s="2"/>
      <c r="K622" s="2"/>
      <c r="L622" s="2"/>
    </row>
    <row r="623" spans="1:12" x14ac:dyDescent="0.25">
      <c r="A623" s="2"/>
      <c r="B623" s="2"/>
      <c r="C623" s="2"/>
      <c r="D623" s="2"/>
      <c r="E623" s="2"/>
      <c r="F623" s="2"/>
      <c r="G623" s="2"/>
      <c r="H623" s="2"/>
      <c r="I623" s="2"/>
      <c r="J623" s="2"/>
      <c r="K623" s="2"/>
      <c r="L623" s="2"/>
    </row>
    <row r="624" spans="1:12" x14ac:dyDescent="0.25">
      <c r="A624" s="2"/>
      <c r="B624" s="2"/>
      <c r="C624" s="2"/>
      <c r="D624" s="2"/>
      <c r="E624" s="2"/>
      <c r="F624" s="2"/>
      <c r="G624" s="2"/>
      <c r="H624" s="2"/>
      <c r="I624" s="2"/>
      <c r="J624" s="2"/>
      <c r="K624" s="2"/>
      <c r="L624" s="2"/>
    </row>
    <row r="625" spans="1:12" x14ac:dyDescent="0.25">
      <c r="A625" s="2"/>
      <c r="B625" s="2"/>
      <c r="C625" s="2"/>
      <c r="D625" s="2"/>
      <c r="E625" s="2"/>
      <c r="F625" s="2"/>
      <c r="G625" s="2"/>
      <c r="H625" s="2"/>
      <c r="I625" s="2"/>
      <c r="J625" s="2"/>
      <c r="K625" s="2"/>
      <c r="L625" s="2"/>
    </row>
    <row r="626" spans="1:12" x14ac:dyDescent="0.25">
      <c r="A626" s="2"/>
      <c r="B626" s="2"/>
      <c r="C626" s="2"/>
      <c r="D626" s="2"/>
      <c r="E626" s="2"/>
      <c r="F626" s="2"/>
      <c r="G626" s="2"/>
      <c r="H626" s="2"/>
      <c r="I626" s="2"/>
      <c r="J626" s="2"/>
      <c r="K626" s="2"/>
      <c r="L626" s="2"/>
    </row>
    <row r="627" spans="1:12" x14ac:dyDescent="0.25">
      <c r="A627" s="2"/>
      <c r="B627" s="2"/>
      <c r="C627" s="2"/>
      <c r="D627" s="2"/>
      <c r="E627" s="2"/>
      <c r="F627" s="2"/>
      <c r="G627" s="2"/>
      <c r="H627" s="2"/>
      <c r="I627" s="2"/>
      <c r="J627" s="2"/>
      <c r="K627" s="2"/>
      <c r="L627" s="2"/>
    </row>
    <row r="628" spans="1:12" x14ac:dyDescent="0.25">
      <c r="A628" s="2"/>
      <c r="B628" s="2"/>
      <c r="C628" s="2"/>
      <c r="D628" s="2"/>
      <c r="E628" s="2"/>
      <c r="F628" s="2"/>
      <c r="G628" s="2"/>
      <c r="H628" s="2"/>
      <c r="I628" s="2"/>
      <c r="J628" s="2"/>
      <c r="K628" s="2"/>
      <c r="L628" s="2"/>
    </row>
    <row r="629" spans="1:12" x14ac:dyDescent="0.25">
      <c r="A629" s="2"/>
      <c r="B629" s="2"/>
      <c r="C629" s="2"/>
      <c r="D629" s="2"/>
      <c r="E629" s="2"/>
      <c r="F629" s="2"/>
      <c r="G629" s="2"/>
      <c r="H629" s="2"/>
      <c r="I629" s="2"/>
      <c r="J629" s="2"/>
      <c r="K629" s="2"/>
      <c r="L629" s="2"/>
    </row>
    <row r="630" spans="1:12" x14ac:dyDescent="0.25">
      <c r="A630" s="2"/>
      <c r="B630" s="2"/>
      <c r="C630" s="2"/>
      <c r="D630" s="2"/>
      <c r="E630" s="2"/>
      <c r="F630" s="2"/>
      <c r="G630" s="2"/>
      <c r="H630" s="2"/>
      <c r="I630" s="2"/>
      <c r="J630" s="2"/>
      <c r="K630" s="2"/>
      <c r="L630" s="2"/>
    </row>
    <row r="631" spans="1:12" x14ac:dyDescent="0.25">
      <c r="A631" s="2"/>
      <c r="B631" s="2"/>
      <c r="C631" s="2"/>
      <c r="D631" s="2"/>
      <c r="E631" s="2"/>
      <c r="F631" s="2"/>
      <c r="G631" s="2"/>
      <c r="H631" s="2"/>
      <c r="I631" s="2"/>
      <c r="J631" s="2"/>
      <c r="K631" s="2"/>
      <c r="L631" s="2"/>
    </row>
    <row r="632" spans="1:12" x14ac:dyDescent="0.25">
      <c r="A632" s="2"/>
      <c r="B632" s="2"/>
      <c r="C632" s="2"/>
      <c r="D632" s="2"/>
      <c r="E632" s="2"/>
      <c r="F632" s="2"/>
      <c r="G632" s="2"/>
      <c r="H632" s="2"/>
      <c r="I632" s="2"/>
      <c r="J632" s="2"/>
      <c r="K632" s="2"/>
      <c r="L632" s="2"/>
    </row>
    <row r="633" spans="1:12" x14ac:dyDescent="0.25">
      <c r="A633" s="2"/>
      <c r="B633" s="2"/>
      <c r="C633" s="2"/>
      <c r="D633" s="2"/>
      <c r="E633" s="2"/>
      <c r="F633" s="2"/>
      <c r="G633" s="2"/>
      <c r="H633" s="2"/>
      <c r="I633" s="2"/>
      <c r="J633" s="2"/>
      <c r="K633" s="2"/>
      <c r="L633" s="2"/>
    </row>
    <row r="634" spans="1:12" x14ac:dyDescent="0.25">
      <c r="A634" s="2"/>
      <c r="B634" s="2"/>
      <c r="C634" s="2"/>
      <c r="D634" s="2"/>
      <c r="E634" s="2"/>
      <c r="F634" s="2"/>
      <c r="G634" s="2"/>
      <c r="H634" s="2"/>
      <c r="I634" s="2"/>
      <c r="J634" s="2"/>
      <c r="K634" s="2"/>
      <c r="L634" s="2"/>
    </row>
    <row r="635" spans="1:12" x14ac:dyDescent="0.25">
      <c r="A635" s="2"/>
      <c r="B635" s="2"/>
      <c r="C635" s="2"/>
      <c r="D635" s="2"/>
      <c r="E635" s="2"/>
      <c r="F635" s="2"/>
      <c r="G635" s="2"/>
      <c r="H635" s="2"/>
      <c r="I635" s="2"/>
      <c r="J635" s="2"/>
      <c r="K635" s="2"/>
      <c r="L635" s="2"/>
    </row>
    <row r="636" spans="1:12" x14ac:dyDescent="0.25">
      <c r="A636" s="2"/>
      <c r="B636" s="2"/>
      <c r="C636" s="2"/>
      <c r="D636" s="2"/>
      <c r="E636" s="2"/>
      <c r="F636" s="2"/>
      <c r="G636" s="2"/>
      <c r="H636" s="2"/>
      <c r="I636" s="2"/>
      <c r="J636" s="2"/>
      <c r="K636" s="2"/>
      <c r="L636" s="2"/>
    </row>
    <row r="637" spans="1:12" x14ac:dyDescent="0.25">
      <c r="A637" s="2"/>
      <c r="B637" s="2"/>
      <c r="C637" s="2"/>
      <c r="D637" s="2"/>
      <c r="E637" s="2"/>
      <c r="F637" s="2"/>
      <c r="G637" s="2"/>
      <c r="H637" s="2"/>
      <c r="I637" s="2"/>
      <c r="J637" s="2"/>
      <c r="K637" s="2"/>
      <c r="L637" s="2"/>
    </row>
    <row r="638" spans="1:12" x14ac:dyDescent="0.25">
      <c r="A638" s="2"/>
      <c r="B638" s="2"/>
      <c r="C638" s="2"/>
      <c r="D638" s="2"/>
      <c r="E638" s="2"/>
      <c r="F638" s="2"/>
      <c r="G638" s="2"/>
      <c r="H638" s="2"/>
      <c r="I638" s="2"/>
      <c r="J638" s="2"/>
      <c r="K638" s="2"/>
      <c r="L638" s="2"/>
    </row>
    <row r="639" spans="1:12" x14ac:dyDescent="0.25">
      <c r="A639" s="2"/>
      <c r="B639" s="2"/>
      <c r="C639" s="2"/>
      <c r="D639" s="2"/>
      <c r="E639" s="2"/>
      <c r="F639" s="2"/>
      <c r="G639" s="2"/>
      <c r="H639" s="2"/>
      <c r="I639" s="2"/>
      <c r="J639" s="2"/>
      <c r="K639" s="2"/>
      <c r="L639" s="2"/>
    </row>
    <row r="640" spans="1:12" x14ac:dyDescent="0.25">
      <c r="A640" s="2"/>
      <c r="B640" s="2"/>
      <c r="C640" s="2"/>
      <c r="D640" s="2"/>
      <c r="E640" s="2"/>
      <c r="F640" s="2"/>
      <c r="G640" s="2"/>
      <c r="H640" s="2"/>
      <c r="I640" s="2"/>
      <c r="J640" s="2"/>
      <c r="K640" s="2"/>
      <c r="L640" s="2"/>
    </row>
    <row r="641" spans="1:12" x14ac:dyDescent="0.25">
      <c r="A641" s="2"/>
      <c r="B641" s="2"/>
      <c r="C641" s="2"/>
      <c r="D641" s="2"/>
      <c r="E641" s="2"/>
      <c r="F641" s="2"/>
      <c r="G641" s="2"/>
      <c r="H641" s="2"/>
      <c r="I641" s="2"/>
      <c r="J641" s="2"/>
      <c r="K641" s="2"/>
      <c r="L641" s="2"/>
    </row>
    <row r="642" spans="1:12" x14ac:dyDescent="0.25">
      <c r="A642" s="2"/>
      <c r="B642" s="2"/>
      <c r="C642" s="2"/>
      <c r="D642" s="2"/>
      <c r="E642" s="2"/>
      <c r="F642" s="2"/>
      <c r="G642" s="2"/>
      <c r="H642" s="2"/>
      <c r="I642" s="2"/>
      <c r="J642" s="2"/>
      <c r="K642" s="2"/>
      <c r="L642" s="2"/>
    </row>
    <row r="643" spans="1:12" x14ac:dyDescent="0.25">
      <c r="A643" s="2"/>
      <c r="B643" s="2"/>
      <c r="C643" s="2"/>
      <c r="D643" s="2"/>
      <c r="E643" s="2"/>
      <c r="F643" s="2"/>
      <c r="G643" s="2"/>
      <c r="H643" s="2"/>
      <c r="I643" s="2"/>
      <c r="J643" s="2"/>
      <c r="K643" s="2"/>
      <c r="L643" s="2"/>
    </row>
    <row r="644" spans="1:12" x14ac:dyDescent="0.25">
      <c r="A644" s="2"/>
      <c r="B644" s="2"/>
      <c r="C644" s="2"/>
      <c r="D644" s="2"/>
      <c r="E644" s="2"/>
      <c r="F644" s="2"/>
      <c r="G644" s="2"/>
      <c r="H644" s="2"/>
      <c r="I644" s="2"/>
      <c r="J644" s="2"/>
      <c r="K644" s="2"/>
      <c r="L644" s="2"/>
    </row>
    <row r="645" spans="1:12" x14ac:dyDescent="0.25">
      <c r="A645" s="2"/>
      <c r="B645" s="2"/>
      <c r="C645" s="2"/>
      <c r="D645" s="2"/>
      <c r="E645" s="2"/>
      <c r="F645" s="2"/>
      <c r="G645" s="2"/>
      <c r="H645" s="2"/>
      <c r="I645" s="2"/>
      <c r="J645" s="2"/>
      <c r="K645" s="2"/>
      <c r="L645" s="2"/>
    </row>
    <row r="646" spans="1:12" x14ac:dyDescent="0.25">
      <c r="A646" s="2"/>
      <c r="B646" s="2"/>
      <c r="C646" s="2"/>
      <c r="D646" s="2"/>
      <c r="E646" s="2"/>
      <c r="F646" s="2"/>
      <c r="G646" s="2"/>
      <c r="H646" s="2"/>
      <c r="I646" s="2"/>
      <c r="J646" s="2"/>
      <c r="K646" s="2"/>
      <c r="L646" s="2"/>
    </row>
    <row r="647" spans="1:12" x14ac:dyDescent="0.25">
      <c r="A647" s="2"/>
      <c r="B647" s="2"/>
      <c r="C647" s="2"/>
      <c r="D647" s="2"/>
      <c r="E647" s="2"/>
      <c r="F647" s="2"/>
      <c r="G647" s="2"/>
      <c r="H647" s="2"/>
      <c r="I647" s="2"/>
      <c r="J647" s="2"/>
      <c r="K647" s="2"/>
      <c r="L647" s="2"/>
    </row>
    <row r="648" spans="1:12" x14ac:dyDescent="0.25">
      <c r="A648" s="2"/>
      <c r="B648" s="2"/>
      <c r="C648" s="2"/>
      <c r="D648" s="2"/>
      <c r="E648" s="2"/>
      <c r="F648" s="2"/>
      <c r="G648" s="2"/>
      <c r="H648" s="2"/>
      <c r="I648" s="2"/>
      <c r="J648" s="2"/>
      <c r="K648" s="2"/>
      <c r="L648" s="2"/>
    </row>
    <row r="649" spans="1:12" x14ac:dyDescent="0.25">
      <c r="A649" s="2"/>
      <c r="B649" s="2"/>
      <c r="C649" s="2"/>
      <c r="D649" s="2"/>
      <c r="E649" s="2"/>
      <c r="F649" s="2"/>
      <c r="G649" s="2"/>
      <c r="H649" s="2"/>
      <c r="I649" s="2"/>
      <c r="J649" s="2"/>
      <c r="K649" s="2"/>
      <c r="L649" s="2"/>
    </row>
    <row r="650" spans="1:12" x14ac:dyDescent="0.25">
      <c r="A650" s="2"/>
      <c r="B650" s="2"/>
      <c r="C650" s="2"/>
      <c r="D650" s="2"/>
      <c r="E650" s="2"/>
      <c r="F650" s="2"/>
      <c r="G650" s="2"/>
      <c r="H650" s="2"/>
      <c r="I650" s="2"/>
      <c r="J650" s="2"/>
      <c r="K650" s="2"/>
      <c r="L650" s="2"/>
    </row>
    <row r="651" spans="1:12" x14ac:dyDescent="0.25">
      <c r="A651" s="2"/>
      <c r="B651" s="2"/>
      <c r="C651" s="2"/>
      <c r="D651" s="2"/>
      <c r="E651" s="2"/>
      <c r="F651" s="2"/>
      <c r="G651" s="2"/>
      <c r="H651" s="2"/>
      <c r="I651" s="2"/>
      <c r="J651" s="2"/>
      <c r="K651" s="2"/>
      <c r="L651" s="2"/>
    </row>
    <row r="652" spans="1:12" x14ac:dyDescent="0.25">
      <c r="A652" s="2"/>
      <c r="B652" s="2"/>
      <c r="C652" s="2"/>
      <c r="D652" s="2"/>
      <c r="E652" s="2"/>
      <c r="F652" s="2"/>
      <c r="G652" s="2"/>
      <c r="H652" s="2"/>
      <c r="I652" s="2"/>
      <c r="J652" s="2"/>
      <c r="K652" s="2"/>
      <c r="L652" s="2"/>
    </row>
    <row r="653" spans="1:12" x14ac:dyDescent="0.25">
      <c r="A653" s="2"/>
      <c r="B653" s="2"/>
      <c r="C653" s="2"/>
      <c r="D653" s="2"/>
      <c r="E653" s="2"/>
      <c r="F653" s="2"/>
      <c r="G653" s="2"/>
      <c r="H653" s="2"/>
      <c r="I653" s="2"/>
      <c r="J653" s="2"/>
      <c r="K653" s="2"/>
      <c r="L653" s="2"/>
    </row>
    <row r="654" spans="1:12" x14ac:dyDescent="0.25">
      <c r="A654" s="2"/>
      <c r="B654" s="2"/>
      <c r="C654" s="2"/>
      <c r="D654" s="2"/>
      <c r="E654" s="2"/>
      <c r="F654" s="2"/>
      <c r="G654" s="2"/>
      <c r="H654" s="2"/>
      <c r="I654" s="2"/>
      <c r="J654" s="2"/>
      <c r="K654" s="2"/>
      <c r="L654" s="2"/>
    </row>
    <row r="655" spans="1:12" x14ac:dyDescent="0.25">
      <c r="A655" s="2"/>
      <c r="B655" s="2"/>
      <c r="C655" s="2"/>
      <c r="D655" s="2"/>
      <c r="E655" s="2"/>
      <c r="F655" s="2"/>
      <c r="G655" s="2"/>
      <c r="H655" s="2"/>
      <c r="I655" s="2"/>
      <c r="J655" s="2"/>
      <c r="K655" s="2"/>
      <c r="L655" s="2"/>
    </row>
    <row r="656" spans="1:12" x14ac:dyDescent="0.25">
      <c r="A656" s="2"/>
      <c r="B656" s="2"/>
      <c r="C656" s="2"/>
      <c r="D656" s="2"/>
      <c r="E656" s="2"/>
      <c r="F656" s="2"/>
      <c r="G656" s="2"/>
      <c r="H656" s="2"/>
      <c r="I656" s="2"/>
      <c r="J656" s="2"/>
      <c r="K656" s="2"/>
      <c r="L656" s="2"/>
    </row>
    <row r="657" spans="1:12" x14ac:dyDescent="0.25">
      <c r="A657" s="2"/>
      <c r="B657" s="2"/>
      <c r="C657" s="2"/>
      <c r="D657" s="2"/>
      <c r="E657" s="2"/>
      <c r="F657" s="2"/>
      <c r="G657" s="2"/>
      <c r="H657" s="2"/>
      <c r="I657" s="2"/>
      <c r="J657" s="2"/>
      <c r="K657" s="2"/>
      <c r="L657" s="2"/>
    </row>
    <row r="658" spans="1:12" x14ac:dyDescent="0.25">
      <c r="A658" s="2"/>
      <c r="B658" s="2"/>
      <c r="C658" s="2"/>
      <c r="D658" s="2"/>
      <c r="E658" s="2"/>
      <c r="F658" s="2"/>
      <c r="G658" s="2"/>
      <c r="H658" s="2"/>
      <c r="I658" s="2"/>
      <c r="J658" s="2"/>
      <c r="K658" s="2"/>
      <c r="L658" s="2"/>
    </row>
    <row r="659" spans="1:12" x14ac:dyDescent="0.25">
      <c r="A659" s="2"/>
      <c r="B659" s="2"/>
      <c r="C659" s="2"/>
      <c r="D659" s="2"/>
      <c r="E659" s="2"/>
      <c r="F659" s="2"/>
      <c r="G659" s="2"/>
      <c r="H659" s="2"/>
      <c r="I659" s="2"/>
      <c r="J659" s="2"/>
      <c r="K659" s="2"/>
      <c r="L659" s="2"/>
    </row>
    <row r="660" spans="1:12" x14ac:dyDescent="0.25">
      <c r="A660" s="2"/>
      <c r="B660" s="2"/>
      <c r="C660" s="2"/>
      <c r="D660" s="2"/>
      <c r="E660" s="2"/>
      <c r="F660" s="2"/>
      <c r="G660" s="2"/>
      <c r="H660" s="2"/>
      <c r="I660" s="2"/>
      <c r="J660" s="2"/>
      <c r="K660" s="2"/>
      <c r="L660" s="2"/>
    </row>
    <row r="661" spans="1:12" x14ac:dyDescent="0.25">
      <c r="A661" s="2"/>
      <c r="B661" s="2"/>
      <c r="C661" s="2"/>
      <c r="D661" s="2"/>
      <c r="E661" s="2"/>
      <c r="F661" s="2"/>
      <c r="G661" s="2"/>
      <c r="H661" s="2"/>
      <c r="I661" s="2"/>
      <c r="J661" s="2"/>
      <c r="K661" s="2"/>
      <c r="L661" s="2"/>
    </row>
    <row r="662" spans="1:12" x14ac:dyDescent="0.25">
      <c r="A662" s="2"/>
      <c r="B662" s="2"/>
      <c r="C662" s="2"/>
      <c r="D662" s="2"/>
      <c r="E662" s="2"/>
      <c r="F662" s="2"/>
      <c r="G662" s="2"/>
      <c r="H662" s="2"/>
      <c r="I662" s="2"/>
      <c r="J662" s="2"/>
      <c r="K662" s="2"/>
      <c r="L662" s="2"/>
    </row>
    <row r="663" spans="1:12" x14ac:dyDescent="0.25">
      <c r="A663" s="2"/>
      <c r="B663" s="2"/>
      <c r="C663" s="2"/>
      <c r="D663" s="2"/>
      <c r="E663" s="2"/>
      <c r="F663" s="2"/>
      <c r="G663" s="2"/>
      <c r="H663" s="2"/>
      <c r="I663" s="2"/>
      <c r="J663" s="2"/>
      <c r="K663" s="2"/>
      <c r="L663" s="2"/>
    </row>
    <row r="664" spans="1:12" x14ac:dyDescent="0.25">
      <c r="A664" s="2"/>
      <c r="B664" s="2"/>
      <c r="C664" s="2"/>
      <c r="D664" s="2"/>
      <c r="E664" s="2"/>
      <c r="F664" s="2"/>
      <c r="G664" s="2"/>
      <c r="H664" s="2"/>
      <c r="I664" s="2"/>
      <c r="J664" s="2"/>
      <c r="K664" s="2"/>
      <c r="L664" s="2"/>
    </row>
    <row r="665" spans="1:12" x14ac:dyDescent="0.25">
      <c r="A665" s="2"/>
      <c r="B665" s="2"/>
      <c r="C665" s="2"/>
      <c r="D665" s="2"/>
      <c r="E665" s="2"/>
      <c r="F665" s="2"/>
      <c r="G665" s="2"/>
      <c r="H665" s="2"/>
      <c r="I665" s="2"/>
      <c r="J665" s="2"/>
      <c r="K665" s="2"/>
      <c r="L665" s="2"/>
    </row>
    <row r="666" spans="1:12" x14ac:dyDescent="0.25">
      <c r="A666" s="2"/>
      <c r="B666" s="2"/>
      <c r="C666" s="2"/>
      <c r="D666" s="2"/>
      <c r="E666" s="2"/>
      <c r="F666" s="2"/>
      <c r="G666" s="2"/>
      <c r="H666" s="2"/>
      <c r="I666" s="2"/>
      <c r="J666" s="2"/>
      <c r="K666" s="2"/>
      <c r="L666" s="2"/>
    </row>
    <row r="667" spans="1:12" x14ac:dyDescent="0.25">
      <c r="A667" s="2"/>
      <c r="B667" s="2"/>
      <c r="C667" s="2"/>
      <c r="D667" s="2"/>
      <c r="E667" s="2"/>
      <c r="F667" s="2"/>
      <c r="G667" s="2"/>
      <c r="H667" s="2"/>
      <c r="I667" s="2"/>
      <c r="J667" s="2"/>
      <c r="K667" s="2"/>
      <c r="L667" s="2"/>
    </row>
    <row r="668" spans="1:12" x14ac:dyDescent="0.25">
      <c r="A668" s="2"/>
      <c r="B668" s="2"/>
      <c r="C668" s="2"/>
      <c r="D668" s="2"/>
      <c r="E668" s="2"/>
      <c r="F668" s="2"/>
      <c r="G668" s="2"/>
      <c r="H668" s="2"/>
      <c r="I668" s="2"/>
      <c r="J668" s="2"/>
      <c r="K668" s="2"/>
      <c r="L668" s="2"/>
    </row>
    <row r="669" spans="1:12" x14ac:dyDescent="0.25">
      <c r="A669" s="2"/>
      <c r="B669" s="2"/>
      <c r="C669" s="2"/>
      <c r="D669" s="2"/>
      <c r="E669" s="2"/>
      <c r="F669" s="2"/>
      <c r="G669" s="2"/>
      <c r="H669" s="2"/>
      <c r="I669" s="2"/>
      <c r="J669" s="2"/>
      <c r="K669" s="2"/>
      <c r="L669" s="2"/>
    </row>
    <row r="670" spans="1:12" x14ac:dyDescent="0.25">
      <c r="A670" s="2"/>
      <c r="B670" s="2"/>
      <c r="C670" s="2"/>
      <c r="D670" s="2"/>
      <c r="E670" s="2"/>
      <c r="F670" s="2"/>
      <c r="G670" s="2"/>
      <c r="H670" s="2"/>
      <c r="I670" s="2"/>
      <c r="J670" s="2"/>
      <c r="K670" s="2"/>
      <c r="L670" s="2"/>
    </row>
    <row r="671" spans="1:12" x14ac:dyDescent="0.25">
      <c r="A671" s="2"/>
      <c r="B671" s="2"/>
      <c r="C671" s="2"/>
      <c r="D671" s="2"/>
      <c r="E671" s="2"/>
      <c r="F671" s="2"/>
      <c r="G671" s="2"/>
      <c r="H671" s="2"/>
      <c r="I671" s="2"/>
      <c r="J671" s="2"/>
      <c r="K671" s="2"/>
      <c r="L671" s="2"/>
    </row>
    <row r="672" spans="1:12" x14ac:dyDescent="0.25">
      <c r="A672" s="2"/>
      <c r="B672" s="2"/>
      <c r="C672" s="2"/>
      <c r="D672" s="2"/>
      <c r="E672" s="2"/>
      <c r="F672" s="2"/>
      <c r="G672" s="2"/>
      <c r="H672" s="2"/>
      <c r="I672" s="2"/>
      <c r="J672" s="2"/>
      <c r="K672" s="2"/>
      <c r="L672" s="2"/>
    </row>
    <row r="673" spans="1:12" x14ac:dyDescent="0.25">
      <c r="A673" s="2"/>
      <c r="B673" s="2"/>
      <c r="C673" s="2"/>
      <c r="D673" s="2"/>
      <c r="E673" s="2"/>
      <c r="F673" s="2"/>
      <c r="G673" s="2"/>
      <c r="H673" s="2"/>
      <c r="I673" s="2"/>
      <c r="J673" s="2"/>
      <c r="K673" s="2"/>
      <c r="L673" s="2"/>
    </row>
    <row r="674" spans="1:12" x14ac:dyDescent="0.25">
      <c r="A674" s="2"/>
      <c r="B674" s="2"/>
      <c r="C674" s="2"/>
      <c r="D674" s="2"/>
      <c r="E674" s="2"/>
      <c r="F674" s="2"/>
      <c r="G674" s="2"/>
      <c r="H674" s="2"/>
      <c r="I674" s="2"/>
      <c r="J674" s="2"/>
      <c r="K674" s="2"/>
      <c r="L674" s="2"/>
    </row>
    <row r="675" spans="1:12" x14ac:dyDescent="0.25">
      <c r="A675" s="2"/>
      <c r="B675" s="2"/>
      <c r="C675" s="2"/>
      <c r="D675" s="2"/>
      <c r="E675" s="2"/>
      <c r="F675" s="2"/>
      <c r="G675" s="2"/>
      <c r="H675" s="2"/>
      <c r="I675" s="2"/>
      <c r="J675" s="2"/>
      <c r="K675" s="2"/>
      <c r="L675" s="2"/>
    </row>
    <row r="676" spans="1:12" x14ac:dyDescent="0.25">
      <c r="A676" s="2"/>
      <c r="B676" s="2"/>
      <c r="C676" s="2"/>
      <c r="D676" s="2"/>
      <c r="E676" s="2"/>
      <c r="F676" s="2"/>
      <c r="G676" s="2"/>
      <c r="H676" s="2"/>
      <c r="I676" s="2"/>
      <c r="J676" s="2"/>
      <c r="K676" s="2"/>
      <c r="L676" s="2"/>
    </row>
    <row r="677" spans="1:12" x14ac:dyDescent="0.25">
      <c r="A677" s="2"/>
      <c r="B677" s="2"/>
      <c r="C677" s="2"/>
      <c r="D677" s="2"/>
      <c r="E677" s="2"/>
      <c r="F677" s="2"/>
      <c r="G677" s="2"/>
      <c r="H677" s="2"/>
      <c r="I677" s="2"/>
      <c r="J677" s="2"/>
      <c r="K677" s="2"/>
      <c r="L677" s="2"/>
    </row>
    <row r="678" spans="1:12" x14ac:dyDescent="0.25">
      <c r="A678" s="2"/>
      <c r="B678" s="2"/>
      <c r="C678" s="2"/>
      <c r="D678" s="2"/>
      <c r="E678" s="2"/>
      <c r="F678" s="2"/>
      <c r="G678" s="2"/>
      <c r="H678" s="2"/>
      <c r="I678" s="2"/>
      <c r="J678" s="2"/>
      <c r="K678" s="2"/>
      <c r="L678" s="2"/>
    </row>
    <row r="679" spans="1:12" x14ac:dyDescent="0.25">
      <c r="A679" s="2"/>
      <c r="B679" s="2"/>
      <c r="C679" s="2"/>
      <c r="D679" s="2"/>
      <c r="E679" s="2"/>
      <c r="F679" s="2"/>
      <c r="G679" s="2"/>
      <c r="H679" s="2"/>
      <c r="I679" s="2"/>
      <c r="J679" s="2"/>
      <c r="K679" s="2"/>
      <c r="L679" s="2"/>
    </row>
    <row r="680" spans="1:12" x14ac:dyDescent="0.25">
      <c r="A680" s="2"/>
      <c r="B680" s="2"/>
      <c r="C680" s="2"/>
      <c r="D680" s="2"/>
      <c r="E680" s="2"/>
      <c r="F680" s="2"/>
      <c r="G680" s="2"/>
      <c r="H680" s="2"/>
      <c r="I680" s="2"/>
      <c r="J680" s="2"/>
      <c r="K680" s="2"/>
      <c r="L680" s="2"/>
    </row>
    <row r="681" spans="1:12" x14ac:dyDescent="0.25">
      <c r="A681" s="2"/>
      <c r="B681" s="2"/>
      <c r="C681" s="2"/>
      <c r="D681" s="2"/>
      <c r="E681" s="2"/>
      <c r="F681" s="2"/>
      <c r="G681" s="2"/>
      <c r="H681" s="2"/>
      <c r="I681" s="2"/>
      <c r="J681" s="2"/>
      <c r="K681" s="2"/>
      <c r="L681" s="2"/>
    </row>
    <row r="682" spans="1:12" x14ac:dyDescent="0.25">
      <c r="A682" s="2"/>
      <c r="B682" s="2"/>
      <c r="C682" s="2"/>
      <c r="D682" s="2"/>
      <c r="E682" s="2"/>
      <c r="F682" s="2"/>
      <c r="G682" s="2"/>
      <c r="H682" s="2"/>
      <c r="I682" s="2"/>
      <c r="J682" s="2"/>
      <c r="K682" s="2"/>
      <c r="L682" s="2"/>
    </row>
    <row r="683" spans="1:12" x14ac:dyDescent="0.25">
      <c r="A683" s="2"/>
      <c r="B683" s="2"/>
      <c r="C683" s="2"/>
      <c r="D683" s="2"/>
      <c r="E683" s="2"/>
      <c r="F683" s="2"/>
      <c r="G683" s="2"/>
      <c r="H683" s="2"/>
      <c r="I683" s="2"/>
      <c r="J683" s="2"/>
      <c r="K683" s="2"/>
      <c r="L683" s="2"/>
    </row>
    <row r="684" spans="1:12" x14ac:dyDescent="0.25">
      <c r="A684" s="2"/>
      <c r="B684" s="2"/>
      <c r="C684" s="2"/>
      <c r="D684" s="2"/>
      <c r="E684" s="2"/>
      <c r="F684" s="2"/>
      <c r="G684" s="2"/>
      <c r="H684" s="2"/>
      <c r="I684" s="2"/>
      <c r="J684" s="2"/>
      <c r="K684" s="2"/>
      <c r="L684" s="2"/>
    </row>
    <row r="685" spans="1:12" x14ac:dyDescent="0.25">
      <c r="A685" s="2"/>
      <c r="B685" s="2"/>
      <c r="C685" s="2"/>
      <c r="D685" s="2"/>
      <c r="E685" s="2"/>
      <c r="F685" s="2"/>
      <c r="G685" s="2"/>
      <c r="H685" s="2"/>
      <c r="I685" s="2"/>
      <c r="J685" s="2"/>
      <c r="K685" s="2"/>
      <c r="L685" s="2"/>
    </row>
    <row r="686" spans="1:12" x14ac:dyDescent="0.25">
      <c r="A686" s="2"/>
      <c r="B686" s="2"/>
      <c r="C686" s="2"/>
      <c r="D686" s="2"/>
      <c r="E686" s="2"/>
      <c r="F686" s="2"/>
      <c r="G686" s="2"/>
      <c r="H686" s="2"/>
      <c r="I686" s="2"/>
      <c r="J686" s="2"/>
      <c r="K686" s="2"/>
      <c r="L686" s="2"/>
    </row>
    <row r="687" spans="1:12" x14ac:dyDescent="0.25">
      <c r="A687" s="2"/>
      <c r="B687" s="2"/>
      <c r="C687" s="2"/>
      <c r="D687" s="2"/>
      <c r="E687" s="2"/>
      <c r="F687" s="2"/>
      <c r="G687" s="2"/>
      <c r="H687" s="2"/>
      <c r="I687" s="2"/>
      <c r="J687" s="2"/>
      <c r="K687" s="2"/>
      <c r="L687" s="2"/>
    </row>
    <row r="688" spans="1:12" x14ac:dyDescent="0.25">
      <c r="A688" s="2"/>
      <c r="B688" s="2"/>
      <c r="C688" s="2"/>
      <c r="D688" s="2"/>
      <c r="E688" s="2"/>
      <c r="F688" s="2"/>
      <c r="G688" s="2"/>
      <c r="H688" s="2"/>
      <c r="I688" s="2"/>
      <c r="J688" s="2"/>
      <c r="K688" s="2"/>
      <c r="L688" s="2"/>
    </row>
    <row r="689" spans="1:12" x14ac:dyDescent="0.25">
      <c r="A689" s="2"/>
      <c r="B689" s="2"/>
      <c r="C689" s="2"/>
      <c r="D689" s="2"/>
      <c r="E689" s="2"/>
      <c r="F689" s="2"/>
      <c r="G689" s="2"/>
      <c r="H689" s="2"/>
      <c r="I689" s="2"/>
      <c r="J689" s="2"/>
      <c r="K689" s="2"/>
      <c r="L689" s="2"/>
    </row>
    <row r="690" spans="1:12" x14ac:dyDescent="0.25">
      <c r="A690" s="2"/>
      <c r="B690" s="2"/>
      <c r="C690" s="2"/>
      <c r="D690" s="2"/>
      <c r="E690" s="2"/>
      <c r="F690" s="2"/>
      <c r="G690" s="2"/>
      <c r="H690" s="2"/>
      <c r="I690" s="2"/>
      <c r="J690" s="2"/>
      <c r="K690" s="2"/>
      <c r="L690" s="2"/>
    </row>
    <row r="691" spans="1:12" x14ac:dyDescent="0.25">
      <c r="A691" s="2"/>
      <c r="B691" s="2"/>
      <c r="C691" s="2"/>
      <c r="D691" s="2"/>
      <c r="E691" s="2"/>
      <c r="F691" s="2"/>
      <c r="G691" s="2"/>
      <c r="H691" s="2"/>
      <c r="I691" s="2"/>
      <c r="J691" s="2"/>
      <c r="K691" s="2"/>
      <c r="L691" s="2"/>
    </row>
    <row r="692" spans="1:12" x14ac:dyDescent="0.25">
      <c r="A692" s="2"/>
      <c r="B692" s="2"/>
      <c r="C692" s="2"/>
      <c r="D692" s="2"/>
      <c r="E692" s="2"/>
      <c r="F692" s="2"/>
      <c r="G692" s="2"/>
      <c r="H692" s="2"/>
      <c r="I692" s="2"/>
      <c r="J692" s="2"/>
      <c r="K692" s="2"/>
      <c r="L692" s="2"/>
    </row>
    <row r="693" spans="1:12" x14ac:dyDescent="0.25">
      <c r="A693" s="2"/>
      <c r="B693" s="2"/>
      <c r="C693" s="2"/>
      <c r="D693" s="2"/>
      <c r="E693" s="2"/>
      <c r="F693" s="2"/>
      <c r="G693" s="2"/>
      <c r="H693" s="2"/>
      <c r="I693" s="2"/>
      <c r="J693" s="2"/>
      <c r="K693" s="2"/>
      <c r="L693" s="2"/>
    </row>
    <row r="694" spans="1:12" x14ac:dyDescent="0.25">
      <c r="A694" s="2"/>
      <c r="B694" s="2"/>
      <c r="C694" s="2"/>
      <c r="D694" s="2"/>
      <c r="E694" s="2"/>
      <c r="F694" s="2"/>
      <c r="G694" s="2"/>
      <c r="H694" s="2"/>
      <c r="I694" s="2"/>
      <c r="J694" s="2"/>
      <c r="K694" s="2"/>
      <c r="L694" s="2"/>
    </row>
    <row r="695" spans="1:12" x14ac:dyDescent="0.25">
      <c r="A695" s="2"/>
      <c r="B695" s="2"/>
      <c r="C695" s="2"/>
      <c r="D695" s="2"/>
      <c r="E695" s="2"/>
      <c r="F695" s="2"/>
      <c r="G695" s="2"/>
      <c r="H695" s="2"/>
      <c r="I695" s="2"/>
      <c r="J695" s="2"/>
      <c r="K695" s="2"/>
      <c r="L695" s="2"/>
    </row>
    <row r="696" spans="1:12" x14ac:dyDescent="0.25">
      <c r="A696" s="2"/>
      <c r="B696" s="2"/>
      <c r="C696" s="2"/>
      <c r="D696" s="2"/>
      <c r="E696" s="2"/>
      <c r="F696" s="2"/>
      <c r="G696" s="2"/>
      <c r="H696" s="2"/>
      <c r="I696" s="2"/>
      <c r="J696" s="2"/>
      <c r="K696" s="2"/>
      <c r="L696" s="2"/>
    </row>
    <row r="697" spans="1:12" x14ac:dyDescent="0.25">
      <c r="A697" s="2"/>
      <c r="B697" s="2"/>
      <c r="C697" s="2"/>
      <c r="D697" s="2"/>
      <c r="E697" s="2"/>
      <c r="F697" s="2"/>
      <c r="G697" s="2"/>
      <c r="H697" s="2"/>
      <c r="I697" s="2"/>
      <c r="J697" s="2"/>
      <c r="K697" s="2"/>
      <c r="L697" s="2"/>
    </row>
    <row r="698" spans="1:12" x14ac:dyDescent="0.25">
      <c r="A698" s="2"/>
      <c r="B698" s="2"/>
      <c r="C698" s="2"/>
      <c r="D698" s="2"/>
      <c r="E698" s="2"/>
      <c r="F698" s="2"/>
      <c r="G698" s="2"/>
      <c r="H698" s="2"/>
      <c r="I698" s="2"/>
      <c r="J698" s="2"/>
      <c r="K698" s="2"/>
      <c r="L698" s="2"/>
    </row>
    <row r="699" spans="1:12" x14ac:dyDescent="0.25">
      <c r="A699" s="2"/>
      <c r="B699" s="2"/>
      <c r="C699" s="2"/>
      <c r="D699" s="2"/>
      <c r="E699" s="2"/>
      <c r="F699" s="2"/>
      <c r="G699" s="2"/>
      <c r="H699" s="2"/>
      <c r="I699" s="2"/>
      <c r="J699" s="2"/>
      <c r="K699" s="2"/>
      <c r="L699" s="2"/>
    </row>
    <row r="700" spans="1:12" x14ac:dyDescent="0.25">
      <c r="A700" s="2"/>
      <c r="B700" s="2"/>
      <c r="C700" s="2"/>
      <c r="D700" s="2"/>
      <c r="E700" s="2"/>
      <c r="F700" s="2"/>
      <c r="G700" s="2"/>
      <c r="H700" s="2"/>
      <c r="I700" s="2"/>
      <c r="J700" s="2"/>
      <c r="K700" s="2"/>
      <c r="L700" s="2"/>
    </row>
    <row r="701" spans="1:12" x14ac:dyDescent="0.25">
      <c r="A701" s="2"/>
      <c r="B701" s="2"/>
      <c r="C701" s="2"/>
      <c r="D701" s="2"/>
      <c r="E701" s="2"/>
      <c r="F701" s="2"/>
      <c r="G701" s="2"/>
      <c r="H701" s="2"/>
      <c r="I701" s="2"/>
      <c r="J701" s="2"/>
      <c r="K701" s="2"/>
      <c r="L701" s="2"/>
    </row>
    <row r="702" spans="1:12" x14ac:dyDescent="0.25">
      <c r="A702" s="2"/>
      <c r="B702" s="2"/>
      <c r="C702" s="2"/>
      <c r="D702" s="2"/>
      <c r="E702" s="2"/>
      <c r="F702" s="2"/>
      <c r="G702" s="2"/>
      <c r="H702" s="2"/>
      <c r="I702" s="2"/>
      <c r="J702" s="2"/>
      <c r="K702" s="2"/>
      <c r="L702" s="2"/>
    </row>
    <row r="703" spans="1:12" x14ac:dyDescent="0.25">
      <c r="A703" s="2"/>
      <c r="B703" s="2"/>
      <c r="C703" s="2"/>
      <c r="D703" s="2"/>
      <c r="E703" s="2"/>
      <c r="F703" s="2"/>
      <c r="G703" s="2"/>
      <c r="H703" s="2"/>
      <c r="I703" s="2"/>
      <c r="J703" s="2"/>
      <c r="K703" s="2"/>
      <c r="L703" s="2"/>
    </row>
    <row r="704" spans="1:12" x14ac:dyDescent="0.25">
      <c r="A704" s="2"/>
      <c r="B704" s="2"/>
      <c r="C704" s="2"/>
      <c r="D704" s="2"/>
      <c r="E704" s="2"/>
      <c r="F704" s="2"/>
      <c r="G704" s="2"/>
      <c r="H704" s="2"/>
      <c r="I704" s="2"/>
      <c r="J704" s="2"/>
      <c r="K704" s="2"/>
      <c r="L704" s="2"/>
    </row>
    <row r="705" spans="1:12" x14ac:dyDescent="0.25">
      <c r="A705" s="2"/>
      <c r="B705" s="2"/>
      <c r="C705" s="2"/>
      <c r="D705" s="2"/>
      <c r="E705" s="2"/>
      <c r="F705" s="2"/>
      <c r="G705" s="2"/>
      <c r="H705" s="2"/>
      <c r="I705" s="2"/>
      <c r="J705" s="2"/>
      <c r="K705" s="2"/>
      <c r="L705" s="2"/>
    </row>
    <row r="706" spans="1:12" x14ac:dyDescent="0.25">
      <c r="A706" s="2"/>
      <c r="B706" s="2"/>
      <c r="C706" s="2"/>
      <c r="D706" s="2"/>
      <c r="E706" s="2"/>
      <c r="F706" s="2"/>
      <c r="G706" s="2"/>
      <c r="H706" s="2"/>
      <c r="I706" s="2"/>
      <c r="J706" s="2"/>
      <c r="K706" s="2"/>
      <c r="L706" s="2"/>
    </row>
    <row r="707" spans="1:12" x14ac:dyDescent="0.25">
      <c r="A707" s="2"/>
      <c r="B707" s="2"/>
      <c r="C707" s="2"/>
      <c r="D707" s="2"/>
      <c r="E707" s="2"/>
      <c r="F707" s="2"/>
      <c r="G707" s="2"/>
      <c r="H707" s="2"/>
      <c r="I707" s="2"/>
      <c r="J707" s="2"/>
      <c r="K707" s="2"/>
      <c r="L707" s="2"/>
    </row>
    <row r="708" spans="1:12" x14ac:dyDescent="0.25">
      <c r="A708" s="2"/>
      <c r="B708" s="2"/>
      <c r="C708" s="2"/>
      <c r="D708" s="2"/>
      <c r="E708" s="2"/>
      <c r="F708" s="2"/>
      <c r="G708" s="2"/>
      <c r="H708" s="2"/>
      <c r="I708" s="2"/>
      <c r="J708" s="2"/>
      <c r="K708" s="2"/>
      <c r="L708" s="2"/>
    </row>
    <row r="709" spans="1:12" x14ac:dyDescent="0.25">
      <c r="A709" s="2"/>
      <c r="B709" s="2"/>
      <c r="C709" s="2"/>
      <c r="D709" s="2"/>
      <c r="E709" s="2"/>
      <c r="F709" s="2"/>
      <c r="G709" s="2"/>
      <c r="H709" s="2"/>
      <c r="I709" s="2"/>
      <c r="J709" s="2"/>
      <c r="K709" s="2"/>
      <c r="L709" s="2"/>
    </row>
    <row r="710" spans="1:12" x14ac:dyDescent="0.25">
      <c r="A710" s="2"/>
      <c r="B710" s="2"/>
      <c r="C710" s="2"/>
      <c r="D710" s="2"/>
      <c r="E710" s="2"/>
      <c r="F710" s="2"/>
      <c r="G710" s="2"/>
      <c r="H710" s="2"/>
      <c r="I710" s="2"/>
      <c r="J710" s="2"/>
      <c r="K710" s="2"/>
      <c r="L710" s="2"/>
    </row>
    <row r="711" spans="1:12" x14ac:dyDescent="0.25">
      <c r="A711" s="2"/>
      <c r="B711" s="2"/>
      <c r="C711" s="2"/>
      <c r="D711" s="2"/>
      <c r="E711" s="2"/>
      <c r="F711" s="2"/>
      <c r="G711" s="2"/>
      <c r="H711" s="2"/>
      <c r="I711" s="2"/>
      <c r="J711" s="2"/>
      <c r="K711" s="2"/>
      <c r="L711" s="2"/>
    </row>
    <row r="712" spans="1:12" x14ac:dyDescent="0.25">
      <c r="A712" s="2"/>
      <c r="B712" s="2"/>
      <c r="C712" s="2"/>
      <c r="D712" s="2"/>
      <c r="E712" s="2"/>
      <c r="F712" s="2"/>
      <c r="G712" s="2"/>
      <c r="H712" s="2"/>
      <c r="I712" s="2"/>
      <c r="J712" s="2"/>
      <c r="K712" s="2"/>
      <c r="L712" s="2"/>
    </row>
    <row r="713" spans="1:12" x14ac:dyDescent="0.25">
      <c r="A713" s="2"/>
      <c r="B713" s="2"/>
      <c r="C713" s="2"/>
      <c r="D713" s="2"/>
      <c r="E713" s="2"/>
      <c r="F713" s="2"/>
      <c r="G713" s="2"/>
      <c r="H713" s="2"/>
      <c r="I713" s="2"/>
      <c r="J713" s="2"/>
      <c r="K713" s="2"/>
      <c r="L713" s="2"/>
    </row>
    <row r="714" spans="1:12" x14ac:dyDescent="0.25">
      <c r="A714" s="2"/>
      <c r="B714" s="2"/>
      <c r="C714" s="2"/>
      <c r="D714" s="2"/>
      <c r="E714" s="2"/>
      <c r="F714" s="2"/>
      <c r="G714" s="2"/>
      <c r="H714" s="2"/>
      <c r="I714" s="2"/>
      <c r="J714" s="2"/>
      <c r="K714" s="2"/>
      <c r="L714" s="2"/>
    </row>
    <row r="715" spans="1:12" x14ac:dyDescent="0.25">
      <c r="A715" s="2"/>
      <c r="B715" s="2"/>
      <c r="C715" s="2"/>
      <c r="D715" s="2"/>
      <c r="E715" s="2"/>
      <c r="F715" s="2"/>
      <c r="G715" s="2"/>
      <c r="H715" s="2"/>
      <c r="I715" s="2"/>
      <c r="J715" s="2"/>
      <c r="K715" s="2"/>
      <c r="L715" s="2"/>
    </row>
    <row r="716" spans="1:12" x14ac:dyDescent="0.25">
      <c r="A716" s="2"/>
      <c r="B716" s="2"/>
      <c r="C716" s="2"/>
      <c r="D716" s="2"/>
      <c r="E716" s="2"/>
      <c r="F716" s="2"/>
      <c r="G716" s="2"/>
      <c r="H716" s="2"/>
      <c r="I716" s="2"/>
      <c r="J716" s="2"/>
      <c r="K716" s="2"/>
      <c r="L716" s="2"/>
    </row>
    <row r="717" spans="1:12" x14ac:dyDescent="0.25">
      <c r="A717" s="2"/>
      <c r="B717" s="2"/>
      <c r="C717" s="2"/>
      <c r="D717" s="2"/>
      <c r="E717" s="2"/>
      <c r="F717" s="2"/>
      <c r="G717" s="2"/>
      <c r="H717" s="2"/>
      <c r="I717" s="2"/>
      <c r="J717" s="2"/>
      <c r="K717" s="2"/>
      <c r="L717" s="2"/>
    </row>
    <row r="718" spans="1:12" x14ac:dyDescent="0.25">
      <c r="A718" s="2"/>
      <c r="B718" s="2"/>
      <c r="C718" s="2"/>
      <c r="D718" s="2"/>
      <c r="E718" s="2"/>
      <c r="F718" s="2"/>
      <c r="G718" s="2"/>
      <c r="H718" s="2"/>
      <c r="I718" s="2"/>
      <c r="J718" s="2"/>
      <c r="K718" s="2"/>
      <c r="L718" s="2"/>
    </row>
    <row r="719" spans="1:12" x14ac:dyDescent="0.25">
      <c r="A719" s="2"/>
      <c r="B719" s="2"/>
      <c r="C719" s="2"/>
      <c r="D719" s="2"/>
      <c r="E719" s="2"/>
      <c r="F719" s="2"/>
      <c r="G719" s="2"/>
      <c r="H719" s="2"/>
      <c r="I719" s="2"/>
      <c r="J719" s="2"/>
      <c r="K719" s="2"/>
      <c r="L719" s="2"/>
    </row>
    <row r="720" spans="1:12" x14ac:dyDescent="0.25">
      <c r="A720" s="2"/>
      <c r="B720" s="2"/>
      <c r="C720" s="2"/>
      <c r="D720" s="2"/>
      <c r="E720" s="2"/>
      <c r="F720" s="2"/>
      <c r="G720" s="2"/>
      <c r="H720" s="2"/>
      <c r="I720" s="2"/>
      <c r="J720" s="2"/>
      <c r="K720" s="2"/>
      <c r="L720" s="2"/>
    </row>
    <row r="721" spans="1:12" x14ac:dyDescent="0.25">
      <c r="A721" s="2"/>
      <c r="B721" s="2"/>
      <c r="C721" s="2"/>
      <c r="D721" s="2"/>
      <c r="E721" s="2"/>
      <c r="F721" s="2"/>
      <c r="G721" s="2"/>
      <c r="H721" s="2"/>
      <c r="I721" s="2"/>
      <c r="J721" s="2"/>
      <c r="K721" s="2"/>
      <c r="L721" s="2"/>
    </row>
    <row r="722" spans="1:12" x14ac:dyDescent="0.25">
      <c r="A722" s="2"/>
      <c r="B722" s="2"/>
      <c r="C722" s="2"/>
      <c r="D722" s="2"/>
      <c r="E722" s="2"/>
      <c r="F722" s="2"/>
      <c r="G722" s="2"/>
      <c r="H722" s="2"/>
      <c r="I722" s="2"/>
      <c r="J722" s="2"/>
      <c r="K722" s="2"/>
      <c r="L722" s="2"/>
    </row>
    <row r="723" spans="1:12" x14ac:dyDescent="0.25">
      <c r="A723" s="2"/>
      <c r="B723" s="2"/>
      <c r="C723" s="2"/>
      <c r="D723" s="2"/>
      <c r="E723" s="2"/>
      <c r="F723" s="2"/>
      <c r="G723" s="2"/>
      <c r="H723" s="2"/>
      <c r="I723" s="2"/>
      <c r="J723" s="2"/>
      <c r="K723" s="2"/>
      <c r="L723" s="2"/>
    </row>
    <row r="724" spans="1:12" x14ac:dyDescent="0.25">
      <c r="A724" s="2"/>
      <c r="B724" s="2"/>
      <c r="C724" s="2"/>
      <c r="D724" s="2"/>
      <c r="E724" s="2"/>
      <c r="F724" s="2"/>
      <c r="G724" s="2"/>
      <c r="H724" s="2"/>
      <c r="I724" s="2"/>
      <c r="J724" s="2"/>
      <c r="K724" s="2"/>
      <c r="L724" s="2"/>
    </row>
    <row r="725" spans="1:12" x14ac:dyDescent="0.25">
      <c r="A725" s="2"/>
      <c r="B725" s="2"/>
      <c r="C725" s="2"/>
      <c r="D725" s="2"/>
      <c r="E725" s="2"/>
      <c r="F725" s="2"/>
      <c r="G725" s="2"/>
      <c r="H725" s="2"/>
      <c r="I725" s="2"/>
      <c r="J725" s="2"/>
      <c r="K725" s="2"/>
      <c r="L725" s="2"/>
    </row>
    <row r="726" spans="1:12" x14ac:dyDescent="0.25">
      <c r="A726" s="2"/>
      <c r="B726" s="2"/>
      <c r="C726" s="2"/>
      <c r="D726" s="2"/>
      <c r="E726" s="2"/>
      <c r="F726" s="2"/>
      <c r="G726" s="2"/>
      <c r="H726" s="2"/>
      <c r="I726" s="2"/>
      <c r="J726" s="2"/>
      <c r="K726" s="2"/>
      <c r="L726" s="2"/>
    </row>
    <row r="727" spans="1:12" x14ac:dyDescent="0.25">
      <c r="A727" s="2"/>
      <c r="B727" s="2"/>
      <c r="C727" s="2"/>
      <c r="D727" s="2"/>
      <c r="E727" s="2"/>
      <c r="F727" s="2"/>
      <c r="G727" s="2"/>
      <c r="H727" s="2"/>
      <c r="I727" s="2"/>
      <c r="J727" s="2"/>
      <c r="K727" s="2"/>
      <c r="L727" s="2"/>
    </row>
    <row r="728" spans="1:12" x14ac:dyDescent="0.25">
      <c r="A728" s="2"/>
      <c r="B728" s="2"/>
      <c r="C728" s="2"/>
      <c r="D728" s="2"/>
      <c r="E728" s="2"/>
      <c r="F728" s="2"/>
      <c r="G728" s="2"/>
      <c r="H728" s="2"/>
      <c r="I728" s="2"/>
      <c r="J728" s="2"/>
      <c r="K728" s="2"/>
      <c r="L728" s="2"/>
    </row>
    <row r="729" spans="1:12" x14ac:dyDescent="0.25">
      <c r="A729" s="2"/>
      <c r="B729" s="2"/>
      <c r="C729" s="2"/>
      <c r="D729" s="2"/>
      <c r="E729" s="2"/>
      <c r="F729" s="2"/>
      <c r="G729" s="2"/>
      <c r="H729" s="2"/>
      <c r="I729" s="2"/>
      <c r="J729" s="2"/>
      <c r="K729" s="2"/>
      <c r="L729" s="2"/>
    </row>
    <row r="730" spans="1:12" x14ac:dyDescent="0.25">
      <c r="A730" s="2"/>
      <c r="B730" s="2"/>
      <c r="C730" s="2"/>
      <c r="D730" s="2"/>
      <c r="E730" s="2"/>
      <c r="F730" s="2"/>
      <c r="G730" s="2"/>
      <c r="H730" s="2"/>
      <c r="I730" s="2"/>
      <c r="J730" s="2"/>
      <c r="K730" s="2"/>
      <c r="L730" s="2"/>
    </row>
    <row r="731" spans="1:12" x14ac:dyDescent="0.25">
      <c r="A731" s="2"/>
      <c r="B731" s="2"/>
      <c r="C731" s="2"/>
      <c r="D731" s="2"/>
      <c r="E731" s="2"/>
      <c r="F731" s="2"/>
      <c r="G731" s="2"/>
      <c r="H731" s="2"/>
      <c r="I731" s="2"/>
      <c r="J731" s="2"/>
      <c r="K731" s="2"/>
      <c r="L731" s="2"/>
    </row>
    <row r="732" spans="1:12" x14ac:dyDescent="0.25">
      <c r="A732" s="2"/>
      <c r="B732" s="2"/>
      <c r="C732" s="2"/>
      <c r="D732" s="2"/>
      <c r="E732" s="2"/>
      <c r="F732" s="2"/>
      <c r="G732" s="2"/>
      <c r="H732" s="2"/>
      <c r="I732" s="2"/>
      <c r="J732" s="2"/>
      <c r="K732" s="2"/>
      <c r="L732" s="2"/>
    </row>
    <row r="733" spans="1:12" x14ac:dyDescent="0.25">
      <c r="A733" s="2"/>
      <c r="B733" s="2"/>
      <c r="C733" s="2"/>
      <c r="D733" s="2"/>
      <c r="E733" s="2"/>
      <c r="F733" s="2"/>
      <c r="G733" s="2"/>
      <c r="H733" s="2"/>
      <c r="I733" s="2"/>
      <c r="J733" s="2"/>
      <c r="K733" s="2"/>
      <c r="L733" s="2"/>
    </row>
    <row r="734" spans="1:12" x14ac:dyDescent="0.25">
      <c r="A734" s="2"/>
      <c r="B734" s="2"/>
      <c r="C734" s="2"/>
      <c r="D734" s="2"/>
      <c r="E734" s="2"/>
      <c r="F734" s="2"/>
      <c r="G734" s="2"/>
      <c r="H734" s="2"/>
      <c r="I734" s="2"/>
      <c r="J734" s="2"/>
      <c r="K734" s="2"/>
      <c r="L734" s="2"/>
    </row>
    <row r="735" spans="1:12" x14ac:dyDescent="0.25">
      <c r="A735" s="2"/>
      <c r="B735" s="2"/>
      <c r="C735" s="2"/>
      <c r="D735" s="2"/>
      <c r="E735" s="2"/>
      <c r="F735" s="2"/>
      <c r="G735" s="2"/>
      <c r="H735" s="2"/>
      <c r="I735" s="2"/>
      <c r="J735" s="2"/>
      <c r="K735" s="2"/>
      <c r="L735" s="2"/>
    </row>
    <row r="736" spans="1:12" x14ac:dyDescent="0.25">
      <c r="A736" s="2"/>
      <c r="B736" s="2"/>
      <c r="C736" s="2"/>
      <c r="D736" s="2"/>
      <c r="E736" s="2"/>
      <c r="F736" s="2"/>
      <c r="G736" s="2"/>
      <c r="H736" s="2"/>
      <c r="I736" s="2"/>
      <c r="J736" s="2"/>
      <c r="K736" s="2"/>
      <c r="L736" s="2"/>
    </row>
    <row r="737" spans="1:12" x14ac:dyDescent="0.25">
      <c r="A737" s="2"/>
      <c r="B737" s="2"/>
      <c r="C737" s="2"/>
      <c r="D737" s="2"/>
      <c r="E737" s="2"/>
      <c r="F737" s="2"/>
      <c r="G737" s="2"/>
      <c r="H737" s="2"/>
      <c r="I737" s="2"/>
      <c r="J737" s="2"/>
      <c r="K737" s="2"/>
      <c r="L737" s="2"/>
    </row>
    <row r="738" spans="1:12" x14ac:dyDescent="0.25">
      <c r="A738" s="2"/>
      <c r="B738" s="2"/>
      <c r="C738" s="2"/>
      <c r="D738" s="2"/>
      <c r="E738" s="2"/>
      <c r="F738" s="2"/>
      <c r="G738" s="2"/>
      <c r="H738" s="2"/>
      <c r="I738" s="2"/>
      <c r="J738" s="2"/>
      <c r="K738" s="2"/>
      <c r="L738" s="2"/>
    </row>
    <row r="739" spans="1:12" x14ac:dyDescent="0.25">
      <c r="A739" s="2"/>
      <c r="B739" s="2"/>
      <c r="C739" s="2"/>
      <c r="D739" s="2"/>
      <c r="E739" s="2"/>
      <c r="F739" s="2"/>
      <c r="G739" s="2"/>
      <c r="H739" s="2"/>
      <c r="I739" s="2"/>
      <c r="J739" s="2"/>
      <c r="K739" s="2"/>
      <c r="L739" s="2"/>
    </row>
    <row r="740" spans="1:12" x14ac:dyDescent="0.25">
      <c r="A740" s="2"/>
      <c r="B740" s="2"/>
      <c r="C740" s="2"/>
      <c r="D740" s="2"/>
      <c r="E740" s="2"/>
      <c r="F740" s="2"/>
      <c r="G740" s="2"/>
      <c r="H740" s="2"/>
      <c r="I740" s="2"/>
      <c r="J740" s="2"/>
      <c r="K740" s="2"/>
      <c r="L740" s="2"/>
    </row>
    <row r="741" spans="1:12" x14ac:dyDescent="0.25">
      <c r="A741" s="2"/>
      <c r="B741" s="2"/>
      <c r="C741" s="2"/>
      <c r="D741" s="2"/>
      <c r="E741" s="2"/>
      <c r="F741" s="2"/>
      <c r="G741" s="2"/>
      <c r="H741" s="2"/>
      <c r="I741" s="2"/>
      <c r="J741" s="2"/>
      <c r="K741" s="2"/>
      <c r="L741" s="2"/>
    </row>
    <row r="742" spans="1:12" x14ac:dyDescent="0.25">
      <c r="A742" s="2"/>
      <c r="B742" s="2"/>
      <c r="C742" s="2"/>
      <c r="D742" s="2"/>
      <c r="E742" s="2"/>
      <c r="F742" s="2"/>
      <c r="G742" s="2"/>
      <c r="H742" s="2"/>
      <c r="I742" s="2"/>
      <c r="J742" s="2"/>
      <c r="K742" s="2"/>
      <c r="L742" s="2"/>
    </row>
    <row r="743" spans="1:12" x14ac:dyDescent="0.25">
      <c r="A743" s="2"/>
      <c r="B743" s="2"/>
      <c r="C743" s="2"/>
      <c r="D743" s="2"/>
      <c r="E743" s="2"/>
      <c r="F743" s="2"/>
      <c r="G743" s="2"/>
      <c r="H743" s="2"/>
      <c r="I743" s="2"/>
      <c r="J743" s="2"/>
      <c r="K743" s="2"/>
      <c r="L743" s="2"/>
    </row>
    <row r="744" spans="1:12" x14ac:dyDescent="0.25">
      <c r="A744" s="2"/>
      <c r="B744" s="2"/>
      <c r="C744" s="2"/>
      <c r="D744" s="2"/>
      <c r="E744" s="2"/>
      <c r="F744" s="2"/>
      <c r="G744" s="2"/>
      <c r="H744" s="2"/>
      <c r="I744" s="2"/>
      <c r="J744" s="2"/>
      <c r="K744" s="2"/>
      <c r="L744" s="2"/>
    </row>
    <row r="745" spans="1:12" x14ac:dyDescent="0.25">
      <c r="A745" s="2"/>
      <c r="B745" s="2"/>
      <c r="C745" s="2"/>
      <c r="D745" s="2"/>
      <c r="E745" s="2"/>
      <c r="F745" s="2"/>
      <c r="G745" s="2"/>
      <c r="H745" s="2"/>
      <c r="I745" s="2"/>
      <c r="J745" s="2"/>
      <c r="K745" s="2"/>
      <c r="L745" s="2"/>
    </row>
    <row r="746" spans="1:12" x14ac:dyDescent="0.25">
      <c r="A746" s="2"/>
      <c r="B746" s="2"/>
      <c r="C746" s="2"/>
      <c r="D746" s="2"/>
      <c r="E746" s="2"/>
      <c r="F746" s="2"/>
      <c r="G746" s="2"/>
      <c r="H746" s="2"/>
      <c r="I746" s="2"/>
      <c r="J746" s="2"/>
      <c r="K746" s="2"/>
      <c r="L746" s="2"/>
    </row>
    <row r="747" spans="1:12" x14ac:dyDescent="0.25">
      <c r="A747" s="2"/>
      <c r="B747" s="2"/>
      <c r="C747" s="2"/>
      <c r="D747" s="2"/>
      <c r="E747" s="2"/>
      <c r="F747" s="2"/>
      <c r="G747" s="2"/>
      <c r="H747" s="2"/>
      <c r="I747" s="2"/>
      <c r="J747" s="2"/>
      <c r="K747" s="2"/>
      <c r="L747" s="2"/>
    </row>
    <row r="748" spans="1:12" x14ac:dyDescent="0.25">
      <c r="A748" s="2"/>
      <c r="B748" s="2"/>
      <c r="C748" s="2"/>
      <c r="D748" s="2"/>
      <c r="E748" s="2"/>
      <c r="F748" s="2"/>
      <c r="G748" s="2"/>
      <c r="H748" s="2"/>
      <c r="I748" s="2"/>
      <c r="J748" s="2"/>
      <c r="K748" s="2"/>
      <c r="L748" s="2"/>
    </row>
    <row r="749" spans="1:12" x14ac:dyDescent="0.25">
      <c r="A749" s="2"/>
      <c r="B749" s="2"/>
      <c r="C749" s="2"/>
      <c r="D749" s="2"/>
      <c r="E749" s="2"/>
      <c r="F749" s="2"/>
      <c r="G749" s="2"/>
      <c r="H749" s="2"/>
      <c r="I749" s="2"/>
      <c r="J749" s="2"/>
      <c r="K749" s="2"/>
      <c r="L749" s="2"/>
    </row>
    <row r="750" spans="1:12" x14ac:dyDescent="0.25">
      <c r="A750" s="2"/>
      <c r="B750" s="2"/>
      <c r="C750" s="2"/>
      <c r="D750" s="2"/>
      <c r="E750" s="2"/>
      <c r="F750" s="2"/>
      <c r="G750" s="2"/>
      <c r="H750" s="2"/>
      <c r="I750" s="2"/>
      <c r="J750" s="2"/>
      <c r="K750" s="2"/>
      <c r="L750" s="2"/>
    </row>
    <row r="751" spans="1:12" x14ac:dyDescent="0.25">
      <c r="A751" s="2"/>
      <c r="B751" s="2"/>
      <c r="C751" s="2"/>
      <c r="D751" s="2"/>
      <c r="E751" s="2"/>
      <c r="F751" s="2"/>
      <c r="G751" s="2"/>
      <c r="H751" s="2"/>
      <c r="I751" s="2"/>
      <c r="J751" s="2"/>
      <c r="K751" s="2"/>
      <c r="L751" s="2"/>
    </row>
    <row r="752" spans="1:12" x14ac:dyDescent="0.25">
      <c r="A752" s="2"/>
      <c r="B752" s="2"/>
      <c r="C752" s="2"/>
      <c r="D752" s="2"/>
      <c r="E752" s="2"/>
      <c r="F752" s="2"/>
      <c r="G752" s="2"/>
      <c r="H752" s="2"/>
      <c r="I752" s="2"/>
      <c r="J752" s="2"/>
      <c r="K752" s="2"/>
      <c r="L752" s="2"/>
    </row>
    <row r="753" spans="1:12" x14ac:dyDescent="0.25">
      <c r="A753" s="2"/>
      <c r="B753" s="2"/>
      <c r="C753" s="2"/>
      <c r="D753" s="2"/>
      <c r="E753" s="2"/>
      <c r="F753" s="2"/>
      <c r="G753" s="2"/>
      <c r="H753" s="2"/>
      <c r="I753" s="2"/>
      <c r="J753" s="2"/>
      <c r="K753" s="2"/>
      <c r="L753" s="2"/>
    </row>
    <row r="754" spans="1:12" x14ac:dyDescent="0.25">
      <c r="A754" s="2"/>
      <c r="B754" s="2"/>
      <c r="C754" s="2"/>
      <c r="D754" s="2"/>
      <c r="E754" s="2"/>
      <c r="F754" s="2"/>
      <c r="G754" s="2"/>
      <c r="H754" s="2"/>
      <c r="I754" s="2"/>
      <c r="J754" s="2"/>
      <c r="K754" s="2"/>
      <c r="L754" s="2"/>
    </row>
    <row r="755" spans="1:12" x14ac:dyDescent="0.25">
      <c r="A755" s="2"/>
      <c r="B755" s="2"/>
      <c r="C755" s="2"/>
      <c r="D755" s="2"/>
      <c r="E755" s="2"/>
      <c r="F755" s="2"/>
      <c r="G755" s="2"/>
      <c r="H755" s="2"/>
      <c r="I755" s="2"/>
      <c r="J755" s="2"/>
      <c r="K755" s="2"/>
      <c r="L755" s="2"/>
    </row>
    <row r="756" spans="1:12" x14ac:dyDescent="0.25">
      <c r="A756" s="2"/>
      <c r="B756" s="2"/>
      <c r="C756" s="2"/>
      <c r="D756" s="2"/>
      <c r="E756" s="2"/>
      <c r="F756" s="2"/>
      <c r="G756" s="2"/>
      <c r="H756" s="2"/>
      <c r="I756" s="2"/>
      <c r="J756" s="2"/>
      <c r="K756" s="2"/>
      <c r="L756" s="2"/>
    </row>
    <row r="757" spans="1:12" x14ac:dyDescent="0.25">
      <c r="A757" s="2"/>
      <c r="B757" s="2"/>
      <c r="C757" s="2"/>
      <c r="D757" s="2"/>
      <c r="E757" s="2"/>
      <c r="F757" s="2"/>
      <c r="G757" s="2"/>
      <c r="H757" s="2"/>
      <c r="I757" s="2"/>
      <c r="J757" s="2"/>
      <c r="K757" s="2"/>
      <c r="L757" s="2"/>
    </row>
    <row r="758" spans="1:12" x14ac:dyDescent="0.25">
      <c r="A758" s="2"/>
      <c r="B758" s="2"/>
      <c r="C758" s="2"/>
      <c r="D758" s="2"/>
      <c r="E758" s="2"/>
      <c r="F758" s="2"/>
      <c r="G758" s="2"/>
      <c r="H758" s="2"/>
      <c r="I758" s="2"/>
      <c r="J758" s="2"/>
      <c r="K758" s="2"/>
      <c r="L758" s="2"/>
    </row>
    <row r="759" spans="1:12" x14ac:dyDescent="0.25">
      <c r="A759" s="2"/>
      <c r="B759" s="2"/>
      <c r="C759" s="2"/>
      <c r="D759" s="2"/>
      <c r="E759" s="2"/>
      <c r="F759" s="2"/>
      <c r="G759" s="2"/>
      <c r="H759" s="2"/>
      <c r="I759" s="2"/>
      <c r="J759" s="2"/>
      <c r="K759" s="2"/>
      <c r="L759" s="2"/>
    </row>
    <row r="760" spans="1:12" x14ac:dyDescent="0.25">
      <c r="A760" s="2"/>
      <c r="B760" s="2"/>
      <c r="C760" s="2"/>
      <c r="D760" s="2"/>
      <c r="E760" s="2"/>
      <c r="F760" s="2"/>
      <c r="G760" s="2"/>
      <c r="H760" s="2"/>
      <c r="I760" s="2"/>
      <c r="J760" s="2"/>
      <c r="K760" s="2"/>
      <c r="L760" s="2"/>
    </row>
    <row r="761" spans="1:12" x14ac:dyDescent="0.25">
      <c r="A761" s="2"/>
      <c r="B761" s="2"/>
      <c r="C761" s="2"/>
      <c r="D761" s="2"/>
      <c r="E761" s="2"/>
      <c r="F761" s="2"/>
      <c r="G761" s="2"/>
      <c r="H761" s="2"/>
      <c r="I761" s="2"/>
      <c r="J761" s="2"/>
      <c r="K761" s="2"/>
      <c r="L761" s="2"/>
    </row>
    <row r="762" spans="1:12" x14ac:dyDescent="0.25">
      <c r="A762" s="2"/>
      <c r="B762" s="2"/>
      <c r="C762" s="2"/>
      <c r="D762" s="2"/>
      <c r="E762" s="2"/>
      <c r="F762" s="2"/>
      <c r="G762" s="2"/>
      <c r="H762" s="2"/>
      <c r="I762" s="2"/>
      <c r="J762" s="2"/>
      <c r="K762" s="2"/>
      <c r="L762" s="2"/>
    </row>
    <row r="763" spans="1:12" x14ac:dyDescent="0.25">
      <c r="A763" s="2"/>
      <c r="B763" s="2"/>
      <c r="C763" s="2"/>
      <c r="D763" s="2"/>
      <c r="E763" s="2"/>
      <c r="F763" s="2"/>
      <c r="G763" s="2"/>
      <c r="H763" s="2"/>
      <c r="I763" s="2"/>
      <c r="J763" s="2"/>
      <c r="K763" s="2"/>
      <c r="L763" s="2"/>
    </row>
    <row r="764" spans="1:12" x14ac:dyDescent="0.25">
      <c r="A764" s="2"/>
      <c r="B764" s="2"/>
      <c r="C764" s="2"/>
      <c r="D764" s="2"/>
      <c r="E764" s="2"/>
      <c r="F764" s="2"/>
      <c r="G764" s="2"/>
      <c r="H764" s="2"/>
      <c r="I764" s="2"/>
      <c r="J764" s="2"/>
      <c r="K764" s="2"/>
      <c r="L764" s="2"/>
    </row>
    <row r="765" spans="1:12" x14ac:dyDescent="0.25">
      <c r="A765" s="2"/>
      <c r="B765" s="2"/>
      <c r="C765" s="2"/>
      <c r="D765" s="2"/>
      <c r="E765" s="2"/>
      <c r="F765" s="2"/>
      <c r="G765" s="2"/>
      <c r="H765" s="2"/>
      <c r="I765" s="2"/>
      <c r="J765" s="2"/>
      <c r="K765" s="2"/>
      <c r="L765" s="2"/>
    </row>
    <row r="766" spans="1:12" x14ac:dyDescent="0.25">
      <c r="A766" s="2"/>
      <c r="B766" s="2"/>
      <c r="C766" s="2"/>
      <c r="D766" s="2"/>
      <c r="E766" s="2"/>
      <c r="F766" s="2"/>
      <c r="G766" s="2"/>
      <c r="H766" s="2"/>
      <c r="I766" s="2"/>
      <c r="J766" s="2"/>
      <c r="K766" s="2"/>
      <c r="L766" s="2"/>
    </row>
    <row r="767" spans="1:12" x14ac:dyDescent="0.25">
      <c r="A767" s="2"/>
      <c r="B767" s="2"/>
      <c r="C767" s="2"/>
      <c r="D767" s="2"/>
      <c r="E767" s="2"/>
      <c r="F767" s="2"/>
      <c r="G767" s="2"/>
      <c r="H767" s="2"/>
      <c r="I767" s="2"/>
      <c r="J767" s="2"/>
      <c r="K767" s="2"/>
      <c r="L767" s="2"/>
    </row>
    <row r="768" spans="1:12" x14ac:dyDescent="0.25">
      <c r="A768" s="2"/>
      <c r="B768" s="2"/>
      <c r="C768" s="2"/>
      <c r="D768" s="2"/>
      <c r="E768" s="2"/>
      <c r="F768" s="2"/>
      <c r="G768" s="2"/>
      <c r="H768" s="2"/>
      <c r="I768" s="2"/>
      <c r="J768" s="2"/>
      <c r="K768" s="2"/>
      <c r="L768" s="2"/>
    </row>
    <row r="769" spans="1:12" x14ac:dyDescent="0.25">
      <c r="A769" s="2"/>
      <c r="B769" s="2"/>
      <c r="C769" s="2"/>
      <c r="D769" s="2"/>
      <c r="E769" s="2"/>
      <c r="F769" s="2"/>
      <c r="G769" s="2"/>
      <c r="H769" s="2"/>
      <c r="I769" s="2"/>
      <c r="J769" s="2"/>
      <c r="K769" s="2"/>
      <c r="L769" s="2"/>
    </row>
    <row r="770" spans="1:12" x14ac:dyDescent="0.25">
      <c r="A770" s="2"/>
      <c r="B770" s="2"/>
      <c r="C770" s="2"/>
      <c r="D770" s="2"/>
      <c r="E770" s="2"/>
      <c r="F770" s="2"/>
      <c r="G770" s="2"/>
      <c r="H770" s="2"/>
      <c r="I770" s="2"/>
      <c r="J770" s="2"/>
      <c r="K770" s="2"/>
      <c r="L770" s="2"/>
    </row>
    <row r="771" spans="1:12" x14ac:dyDescent="0.25">
      <c r="A771" s="2"/>
      <c r="B771" s="2"/>
      <c r="C771" s="2"/>
      <c r="D771" s="2"/>
      <c r="E771" s="2"/>
      <c r="F771" s="2"/>
      <c r="G771" s="2"/>
      <c r="H771" s="2"/>
      <c r="I771" s="2"/>
      <c r="J771" s="2"/>
      <c r="K771" s="2"/>
      <c r="L771" s="2"/>
    </row>
    <row r="772" spans="1:12" x14ac:dyDescent="0.25">
      <c r="A772" s="2"/>
      <c r="B772" s="2"/>
      <c r="C772" s="2"/>
      <c r="D772" s="2"/>
      <c r="E772" s="2"/>
      <c r="F772" s="2"/>
      <c r="G772" s="2"/>
      <c r="H772" s="2"/>
      <c r="I772" s="2"/>
      <c r="J772" s="2"/>
      <c r="K772" s="2"/>
      <c r="L772" s="2"/>
    </row>
    <row r="773" spans="1:12" x14ac:dyDescent="0.25">
      <c r="A773" s="2"/>
      <c r="B773" s="2"/>
      <c r="C773" s="2"/>
      <c r="D773" s="2"/>
      <c r="E773" s="2"/>
      <c r="F773" s="2"/>
      <c r="G773" s="2"/>
      <c r="H773" s="2"/>
      <c r="I773" s="2"/>
      <c r="J773" s="2"/>
      <c r="K773" s="2"/>
      <c r="L773" s="2"/>
    </row>
    <row r="774" spans="1:12" x14ac:dyDescent="0.25">
      <c r="A774" s="2"/>
      <c r="B774" s="2"/>
      <c r="C774" s="2"/>
      <c r="D774" s="2"/>
      <c r="E774" s="2"/>
      <c r="F774" s="2"/>
      <c r="G774" s="2"/>
      <c r="H774" s="2"/>
      <c r="I774" s="2"/>
      <c r="J774" s="2"/>
      <c r="K774" s="2"/>
      <c r="L774" s="2"/>
    </row>
    <row r="775" spans="1:12" x14ac:dyDescent="0.25">
      <c r="A775" s="2"/>
      <c r="B775" s="2"/>
      <c r="C775" s="2"/>
      <c r="D775" s="2"/>
      <c r="E775" s="2"/>
      <c r="F775" s="2"/>
      <c r="G775" s="2"/>
      <c r="H775" s="2"/>
      <c r="I775" s="2"/>
      <c r="J775" s="2"/>
      <c r="K775" s="2"/>
      <c r="L775" s="2"/>
    </row>
    <row r="776" spans="1:12" x14ac:dyDescent="0.25">
      <c r="A776" s="2"/>
      <c r="B776" s="2"/>
      <c r="C776" s="2"/>
      <c r="D776" s="2"/>
      <c r="E776" s="2"/>
      <c r="F776" s="2"/>
      <c r="G776" s="2"/>
      <c r="H776" s="2"/>
      <c r="I776" s="2"/>
      <c r="J776" s="2"/>
      <c r="K776" s="2"/>
      <c r="L776" s="2"/>
    </row>
    <row r="777" spans="1:12" x14ac:dyDescent="0.25">
      <c r="A777" s="2"/>
      <c r="B777" s="2"/>
      <c r="C777" s="2"/>
      <c r="D777" s="2"/>
      <c r="E777" s="2"/>
      <c r="F777" s="2"/>
      <c r="G777" s="2"/>
      <c r="H777" s="2"/>
      <c r="I777" s="2"/>
      <c r="J777" s="2"/>
      <c r="K777" s="2"/>
      <c r="L777" s="2"/>
    </row>
    <row r="778" spans="1:12" x14ac:dyDescent="0.25">
      <c r="A778" s="2"/>
      <c r="B778" s="2"/>
      <c r="C778" s="2"/>
      <c r="D778" s="2"/>
      <c r="E778" s="2"/>
      <c r="F778" s="2"/>
      <c r="G778" s="2"/>
      <c r="H778" s="2"/>
      <c r="I778" s="2"/>
      <c r="J778" s="2"/>
      <c r="K778" s="2"/>
      <c r="L778" s="2"/>
    </row>
    <row r="779" spans="1:12" x14ac:dyDescent="0.25">
      <c r="A779" s="2"/>
      <c r="B779" s="2"/>
      <c r="C779" s="2"/>
      <c r="D779" s="2"/>
      <c r="E779" s="2"/>
      <c r="F779" s="2"/>
      <c r="G779" s="2"/>
      <c r="H779" s="2"/>
      <c r="I779" s="2"/>
      <c r="J779" s="2"/>
      <c r="K779" s="2"/>
      <c r="L779" s="2"/>
    </row>
    <row r="780" spans="1:12" x14ac:dyDescent="0.25">
      <c r="A780" s="2"/>
      <c r="B780" s="2"/>
      <c r="C780" s="2"/>
      <c r="D780" s="2"/>
      <c r="E780" s="2"/>
      <c r="F780" s="2"/>
      <c r="G780" s="2"/>
      <c r="H780" s="2"/>
      <c r="I780" s="2"/>
      <c r="J780" s="2"/>
      <c r="K780" s="2"/>
      <c r="L780" s="2"/>
    </row>
    <row r="781" spans="1:12" x14ac:dyDescent="0.25">
      <c r="A781" s="2"/>
      <c r="B781" s="2"/>
      <c r="C781" s="2"/>
      <c r="D781" s="2"/>
      <c r="E781" s="2"/>
      <c r="F781" s="2"/>
      <c r="G781" s="2"/>
      <c r="H781" s="2"/>
      <c r="I781" s="2"/>
      <c r="J781" s="2"/>
      <c r="K781" s="2"/>
      <c r="L781" s="2"/>
    </row>
    <row r="782" spans="1:12" x14ac:dyDescent="0.25">
      <c r="A782" s="2"/>
      <c r="B782" s="2"/>
      <c r="C782" s="2"/>
      <c r="D782" s="2"/>
      <c r="E782" s="2"/>
      <c r="F782" s="2"/>
      <c r="G782" s="2"/>
      <c r="H782" s="2"/>
      <c r="I782" s="2"/>
      <c r="J782" s="2"/>
      <c r="K782" s="2"/>
      <c r="L782" s="2"/>
    </row>
    <row r="783" spans="1:12" x14ac:dyDescent="0.25">
      <c r="A783" s="2"/>
      <c r="B783" s="2"/>
      <c r="C783" s="2"/>
      <c r="D783" s="2"/>
      <c r="E783" s="2"/>
      <c r="F783" s="2"/>
      <c r="G783" s="2"/>
      <c r="H783" s="2"/>
      <c r="I783" s="2"/>
      <c r="J783" s="2"/>
      <c r="K783" s="2"/>
      <c r="L783" s="2"/>
    </row>
    <row r="784" spans="1:12" x14ac:dyDescent="0.25">
      <c r="A784" s="2"/>
      <c r="B784" s="2"/>
      <c r="C784" s="2"/>
      <c r="D784" s="2"/>
      <c r="E784" s="2"/>
      <c r="F784" s="2"/>
      <c r="G784" s="2"/>
      <c r="H784" s="2"/>
      <c r="I784" s="2"/>
      <c r="J784" s="2"/>
      <c r="K784" s="2"/>
      <c r="L784" s="2"/>
    </row>
    <row r="785" spans="1:12" x14ac:dyDescent="0.25">
      <c r="A785" s="2"/>
      <c r="B785" s="2"/>
      <c r="C785" s="2"/>
      <c r="D785" s="2"/>
      <c r="E785" s="2"/>
      <c r="F785" s="2"/>
      <c r="G785" s="2"/>
      <c r="H785" s="2"/>
      <c r="I785" s="2"/>
      <c r="J785" s="2"/>
      <c r="K785" s="2"/>
      <c r="L785" s="2"/>
    </row>
    <row r="786" spans="1:12" x14ac:dyDescent="0.25">
      <c r="A786" s="2"/>
      <c r="B786" s="2"/>
      <c r="C786" s="2"/>
      <c r="D786" s="2"/>
      <c r="E786" s="2"/>
      <c r="F786" s="2"/>
      <c r="G786" s="2"/>
      <c r="H786" s="2"/>
      <c r="I786" s="2"/>
      <c r="J786" s="2"/>
      <c r="K786" s="2"/>
      <c r="L786" s="2"/>
    </row>
    <row r="787" spans="1:12" x14ac:dyDescent="0.25">
      <c r="A787" s="2"/>
      <c r="B787" s="2"/>
      <c r="C787" s="2"/>
      <c r="D787" s="2"/>
      <c r="E787" s="2"/>
      <c r="F787" s="2"/>
      <c r="G787" s="2"/>
      <c r="H787" s="2"/>
      <c r="I787" s="2"/>
      <c r="J787" s="2"/>
      <c r="K787" s="2"/>
      <c r="L787" s="2"/>
    </row>
    <row r="788" spans="1:12" x14ac:dyDescent="0.25">
      <c r="A788" s="2"/>
      <c r="B788" s="2"/>
      <c r="C788" s="2"/>
      <c r="D788" s="2"/>
      <c r="E788" s="2"/>
      <c r="F788" s="2"/>
      <c r="G788" s="2"/>
      <c r="H788" s="2"/>
      <c r="I788" s="2"/>
      <c r="J788" s="2"/>
      <c r="K788" s="2"/>
      <c r="L788" s="2"/>
    </row>
    <row r="789" spans="1:12" x14ac:dyDescent="0.25">
      <c r="A789" s="2"/>
      <c r="B789" s="2"/>
      <c r="C789" s="2"/>
      <c r="D789" s="2"/>
      <c r="E789" s="2"/>
      <c r="F789" s="2"/>
      <c r="G789" s="2"/>
      <c r="H789" s="2"/>
      <c r="I789" s="2"/>
      <c r="J789" s="2"/>
      <c r="K789" s="2"/>
      <c r="L789" s="2"/>
    </row>
    <row r="790" spans="1:12" x14ac:dyDescent="0.25">
      <c r="A790" s="2"/>
      <c r="B790" s="2"/>
      <c r="C790" s="2"/>
      <c r="D790" s="2"/>
      <c r="E790" s="2"/>
      <c r="F790" s="2"/>
      <c r="G790" s="2"/>
      <c r="H790" s="2"/>
      <c r="I790" s="2"/>
      <c r="J790" s="2"/>
      <c r="K790" s="2"/>
      <c r="L790" s="2"/>
    </row>
    <row r="791" spans="1:12" x14ac:dyDescent="0.25">
      <c r="A791" s="2"/>
      <c r="B791" s="2"/>
      <c r="C791" s="2"/>
      <c r="D791" s="2"/>
      <c r="E791" s="2"/>
      <c r="F791" s="2"/>
      <c r="G791" s="2"/>
      <c r="H791" s="2"/>
      <c r="I791" s="2"/>
      <c r="J791" s="2"/>
      <c r="K791" s="2"/>
      <c r="L791" s="2"/>
    </row>
    <row r="792" spans="1:12" x14ac:dyDescent="0.25">
      <c r="A792" s="2"/>
      <c r="B792" s="2"/>
      <c r="C792" s="2"/>
      <c r="D792" s="2"/>
      <c r="E792" s="2"/>
      <c r="F792" s="2"/>
      <c r="G792" s="2"/>
      <c r="H792" s="2"/>
      <c r="I792" s="2"/>
      <c r="J792" s="2"/>
      <c r="K792" s="2"/>
      <c r="L792" s="2"/>
    </row>
    <row r="793" spans="1:12" x14ac:dyDescent="0.25">
      <c r="A793" s="2"/>
      <c r="B793" s="2"/>
      <c r="C793" s="2"/>
      <c r="D793" s="2"/>
      <c r="E793" s="2"/>
      <c r="F793" s="2"/>
      <c r="G793" s="2"/>
      <c r="H793" s="2"/>
      <c r="I793" s="2"/>
      <c r="J793" s="2"/>
      <c r="K793" s="2"/>
      <c r="L793" s="2"/>
    </row>
    <row r="794" spans="1:12" x14ac:dyDescent="0.25">
      <c r="A794" s="2"/>
      <c r="B794" s="2"/>
      <c r="C794" s="2"/>
      <c r="D794" s="2"/>
      <c r="E794" s="2"/>
      <c r="F794" s="2"/>
      <c r="G794" s="2"/>
      <c r="H794" s="2"/>
      <c r="I794" s="2"/>
      <c r="J794" s="2"/>
      <c r="K794" s="2"/>
      <c r="L794" s="2"/>
    </row>
    <row r="795" spans="1:12" x14ac:dyDescent="0.25">
      <c r="A795" s="2"/>
      <c r="B795" s="2"/>
      <c r="C795" s="2"/>
      <c r="D795" s="2"/>
      <c r="E795" s="2"/>
      <c r="F795" s="2"/>
      <c r="G795" s="2"/>
      <c r="H795" s="2"/>
      <c r="I795" s="2"/>
      <c r="J795" s="2"/>
      <c r="K795" s="2"/>
      <c r="L795" s="2"/>
    </row>
    <row r="796" spans="1:12" x14ac:dyDescent="0.25">
      <c r="A796" s="2"/>
      <c r="B796" s="2"/>
      <c r="C796" s="2"/>
      <c r="D796" s="2"/>
      <c r="E796" s="2"/>
      <c r="F796" s="2"/>
      <c r="G796" s="2"/>
      <c r="H796" s="2"/>
      <c r="I796" s="2"/>
      <c r="J796" s="2"/>
      <c r="K796" s="2"/>
      <c r="L796" s="2"/>
    </row>
    <row r="797" spans="1:12" x14ac:dyDescent="0.25">
      <c r="A797" s="2"/>
      <c r="B797" s="2"/>
      <c r="C797" s="2"/>
      <c r="D797" s="2"/>
      <c r="E797" s="2"/>
      <c r="F797" s="2"/>
      <c r="G797" s="2"/>
      <c r="H797" s="2"/>
      <c r="I797" s="2"/>
      <c r="J797" s="2"/>
      <c r="K797" s="2"/>
      <c r="L797" s="2"/>
    </row>
    <row r="798" spans="1:12" x14ac:dyDescent="0.25">
      <c r="A798" s="2"/>
      <c r="B798" s="2"/>
      <c r="C798" s="2"/>
      <c r="D798" s="2"/>
      <c r="E798" s="2"/>
      <c r="F798" s="2"/>
      <c r="G798" s="2"/>
      <c r="H798" s="2"/>
      <c r="I798" s="2"/>
      <c r="J798" s="2"/>
      <c r="K798" s="2"/>
      <c r="L798" s="2"/>
    </row>
    <row r="799" spans="1:12" x14ac:dyDescent="0.25">
      <c r="A799" s="2"/>
      <c r="B799" s="2"/>
      <c r="C799" s="2"/>
      <c r="D799" s="2"/>
      <c r="E799" s="2"/>
      <c r="F799" s="2"/>
      <c r="G799" s="2"/>
      <c r="H799" s="2"/>
      <c r="I799" s="2"/>
      <c r="J799" s="2"/>
      <c r="K799" s="2"/>
      <c r="L799" s="2"/>
    </row>
    <row r="800" spans="1:12" x14ac:dyDescent="0.25">
      <c r="A800" s="2"/>
      <c r="B800" s="2"/>
      <c r="C800" s="2"/>
      <c r="D800" s="2"/>
      <c r="E800" s="2"/>
      <c r="F800" s="2"/>
      <c r="G800" s="2"/>
      <c r="H800" s="2"/>
      <c r="I800" s="2"/>
      <c r="J800" s="2"/>
      <c r="K800" s="2"/>
      <c r="L800" s="2"/>
    </row>
    <row r="801" spans="1:12" x14ac:dyDescent="0.25">
      <c r="A801" s="2"/>
      <c r="B801" s="2"/>
      <c r="C801" s="2"/>
      <c r="D801" s="2"/>
      <c r="E801" s="2"/>
      <c r="F801" s="2"/>
      <c r="G801" s="2"/>
      <c r="H801" s="2"/>
      <c r="I801" s="2"/>
      <c r="J801" s="2"/>
      <c r="K801" s="2"/>
      <c r="L801" s="2"/>
    </row>
    <row r="802" spans="1:12" x14ac:dyDescent="0.25">
      <c r="A802" s="2"/>
      <c r="B802" s="2"/>
      <c r="C802" s="2"/>
      <c r="D802" s="2"/>
      <c r="E802" s="2"/>
      <c r="F802" s="2"/>
      <c r="G802" s="2"/>
      <c r="H802" s="2"/>
      <c r="I802" s="2"/>
      <c r="J802" s="2"/>
      <c r="K802" s="2"/>
      <c r="L802" s="2"/>
    </row>
    <row r="803" spans="1:12" x14ac:dyDescent="0.25">
      <c r="A803" s="2"/>
      <c r="B803" s="2"/>
      <c r="C803" s="2"/>
      <c r="D803" s="2"/>
      <c r="E803" s="2"/>
      <c r="F803" s="2"/>
      <c r="G803" s="2"/>
      <c r="H803" s="2"/>
      <c r="I803" s="2"/>
      <c r="J803" s="2"/>
      <c r="K803" s="2"/>
      <c r="L803" s="2"/>
    </row>
    <row r="804" spans="1:12" x14ac:dyDescent="0.25">
      <c r="A804" s="2"/>
      <c r="B804" s="2"/>
      <c r="C804" s="2"/>
      <c r="D804" s="2"/>
      <c r="E804" s="2"/>
      <c r="F804" s="2"/>
      <c r="G804" s="2"/>
      <c r="H804" s="2"/>
      <c r="I804" s="2"/>
      <c r="J804" s="2"/>
      <c r="K804" s="2"/>
      <c r="L804" s="2"/>
    </row>
    <row r="805" spans="1:12" x14ac:dyDescent="0.25">
      <c r="A805" s="2"/>
      <c r="B805" s="2"/>
      <c r="C805" s="2"/>
      <c r="D805" s="2"/>
      <c r="E805" s="2"/>
      <c r="F805" s="2"/>
      <c r="G805" s="2"/>
      <c r="H805" s="2"/>
      <c r="I805" s="2"/>
      <c r="J805" s="2"/>
      <c r="K805" s="2"/>
      <c r="L805" s="2"/>
    </row>
    <row r="806" spans="1:12" x14ac:dyDescent="0.25">
      <c r="A806" s="2"/>
      <c r="B806" s="2"/>
      <c r="C806" s="2"/>
      <c r="D806" s="2"/>
      <c r="E806" s="2"/>
      <c r="F806" s="2"/>
      <c r="G806" s="2"/>
      <c r="H806" s="2"/>
      <c r="I806" s="2"/>
      <c r="J806" s="2"/>
      <c r="K806" s="2"/>
      <c r="L806" s="2"/>
    </row>
    <row r="807" spans="1:12" x14ac:dyDescent="0.25">
      <c r="A807" s="2"/>
      <c r="B807" s="2"/>
      <c r="C807" s="2"/>
      <c r="D807" s="2"/>
      <c r="E807" s="2"/>
      <c r="F807" s="2"/>
      <c r="G807" s="2"/>
      <c r="H807" s="2"/>
      <c r="I807" s="2"/>
      <c r="J807" s="2"/>
      <c r="K807" s="2"/>
      <c r="L807" s="2"/>
    </row>
    <row r="808" spans="1:12" x14ac:dyDescent="0.25">
      <c r="A808" s="2"/>
      <c r="B808" s="2"/>
      <c r="C808" s="2"/>
      <c r="D808" s="2"/>
      <c r="E808" s="2"/>
      <c r="F808" s="2"/>
      <c r="G808" s="2"/>
      <c r="H808" s="2"/>
      <c r="I808" s="2"/>
      <c r="J808" s="2"/>
      <c r="K808" s="2"/>
      <c r="L808" s="2"/>
    </row>
    <row r="809" spans="1:12" x14ac:dyDescent="0.25">
      <c r="A809" s="2"/>
      <c r="B809" s="2"/>
      <c r="C809" s="2"/>
      <c r="D809" s="2"/>
      <c r="E809" s="2"/>
      <c r="F809" s="2"/>
      <c r="G809" s="2"/>
      <c r="H809" s="2"/>
      <c r="I809" s="2"/>
      <c r="J809" s="2"/>
      <c r="K809" s="2"/>
      <c r="L809" s="2"/>
    </row>
    <row r="810" spans="1:12" x14ac:dyDescent="0.25">
      <c r="A810" s="2"/>
      <c r="B810" s="2"/>
      <c r="C810" s="2"/>
      <c r="D810" s="2"/>
      <c r="E810" s="2"/>
      <c r="F810" s="2"/>
      <c r="G810" s="2"/>
      <c r="H810" s="2"/>
      <c r="I810" s="2"/>
      <c r="J810" s="2"/>
      <c r="K810" s="2"/>
      <c r="L810" s="2"/>
    </row>
    <row r="811" spans="1:12" x14ac:dyDescent="0.25">
      <c r="A811" s="2"/>
      <c r="B811" s="2"/>
      <c r="C811" s="2"/>
      <c r="D811" s="2"/>
      <c r="E811" s="2"/>
      <c r="F811" s="2"/>
      <c r="G811" s="2"/>
      <c r="H811" s="2"/>
      <c r="I811" s="2"/>
      <c r="J811" s="2"/>
      <c r="K811" s="2"/>
      <c r="L811" s="2"/>
    </row>
    <row r="812" spans="1:12" x14ac:dyDescent="0.25">
      <c r="A812" s="2"/>
      <c r="B812" s="2"/>
      <c r="C812" s="2"/>
      <c r="D812" s="2"/>
      <c r="E812" s="2"/>
      <c r="F812" s="2"/>
      <c r="G812" s="2"/>
      <c r="H812" s="2"/>
      <c r="I812" s="2"/>
      <c r="J812" s="2"/>
      <c r="K812" s="2"/>
      <c r="L812" s="2"/>
    </row>
    <row r="813" spans="1:12" x14ac:dyDescent="0.25">
      <c r="A813" s="2"/>
      <c r="B813" s="2"/>
      <c r="C813" s="2"/>
      <c r="D813" s="2"/>
      <c r="E813" s="2"/>
      <c r="F813" s="2"/>
      <c r="G813" s="2"/>
      <c r="H813" s="2"/>
      <c r="I813" s="2"/>
      <c r="J813" s="2"/>
      <c r="K813" s="2"/>
      <c r="L813" s="2"/>
    </row>
    <row r="814" spans="1:12" x14ac:dyDescent="0.25">
      <c r="A814" s="2"/>
      <c r="B814" s="2"/>
      <c r="C814" s="2"/>
      <c r="D814" s="2"/>
      <c r="E814" s="2"/>
      <c r="F814" s="2"/>
      <c r="G814" s="2"/>
      <c r="H814" s="2"/>
      <c r="I814" s="2"/>
      <c r="J814" s="2"/>
      <c r="K814" s="2"/>
      <c r="L814" s="2"/>
    </row>
    <row r="815" spans="1:12" x14ac:dyDescent="0.25">
      <c r="A815" s="2"/>
      <c r="B815" s="2"/>
      <c r="C815" s="2"/>
      <c r="D815" s="2"/>
      <c r="E815" s="2"/>
      <c r="F815" s="2"/>
      <c r="G815" s="2"/>
      <c r="H815" s="2"/>
      <c r="I815" s="2"/>
      <c r="J815" s="2"/>
      <c r="K815" s="2"/>
      <c r="L815" s="2"/>
    </row>
    <row r="816" spans="1:12" x14ac:dyDescent="0.25">
      <c r="A816" s="2"/>
      <c r="B816" s="2"/>
      <c r="C816" s="2"/>
      <c r="D816" s="2"/>
      <c r="E816" s="2"/>
      <c r="F816" s="2"/>
      <c r="G816" s="2"/>
      <c r="H816" s="2"/>
      <c r="I816" s="2"/>
      <c r="J816" s="2"/>
      <c r="K816" s="2"/>
      <c r="L816" s="2"/>
    </row>
    <row r="817" spans="1:12" x14ac:dyDescent="0.25">
      <c r="A817" s="2"/>
      <c r="B817" s="2"/>
      <c r="C817" s="2"/>
      <c r="D817" s="2"/>
      <c r="E817" s="2"/>
      <c r="F817" s="2"/>
      <c r="G817" s="2"/>
      <c r="H817" s="2"/>
      <c r="I817" s="2"/>
      <c r="J817" s="2"/>
      <c r="K817" s="2"/>
      <c r="L817" s="2"/>
    </row>
    <row r="818" spans="1:12" x14ac:dyDescent="0.25">
      <c r="A818" s="2"/>
      <c r="B818" s="2"/>
      <c r="C818" s="2"/>
      <c r="D818" s="2"/>
      <c r="E818" s="2"/>
      <c r="F818" s="2"/>
      <c r="G818" s="2"/>
      <c r="H818" s="2"/>
      <c r="I818" s="2"/>
      <c r="J818" s="2"/>
      <c r="K818" s="2"/>
      <c r="L818" s="2"/>
    </row>
    <row r="819" spans="1:12" x14ac:dyDescent="0.25">
      <c r="A819" s="2"/>
      <c r="B819" s="2"/>
      <c r="C819" s="2"/>
      <c r="D819" s="2"/>
      <c r="E819" s="2"/>
      <c r="F819" s="2"/>
      <c r="G819" s="2"/>
      <c r="H819" s="2"/>
      <c r="I819" s="2"/>
      <c r="J819" s="2"/>
      <c r="K819" s="2"/>
      <c r="L819" s="2"/>
    </row>
    <row r="820" spans="1:12" x14ac:dyDescent="0.25">
      <c r="A820" s="2"/>
      <c r="B820" s="2"/>
      <c r="C820" s="2"/>
      <c r="D820" s="2"/>
      <c r="E820" s="2"/>
      <c r="F820" s="2"/>
      <c r="G820" s="2"/>
      <c r="H820" s="2"/>
      <c r="I820" s="2"/>
      <c r="J820" s="2"/>
      <c r="K820" s="2"/>
      <c r="L820" s="2"/>
    </row>
    <row r="821" spans="1:12" x14ac:dyDescent="0.25">
      <c r="A821" s="2"/>
      <c r="B821" s="2"/>
      <c r="C821" s="2"/>
      <c r="D821" s="2"/>
      <c r="E821" s="2"/>
      <c r="F821" s="2"/>
      <c r="G821" s="2"/>
      <c r="H821" s="2"/>
      <c r="I821" s="2"/>
      <c r="J821" s="2"/>
      <c r="K821" s="2"/>
      <c r="L821" s="2"/>
    </row>
    <row r="822" spans="1:12" x14ac:dyDescent="0.25">
      <c r="A822" s="2"/>
      <c r="B822" s="2"/>
      <c r="C822" s="2"/>
      <c r="D822" s="2"/>
      <c r="E822" s="2"/>
      <c r="F822" s="2"/>
      <c r="G822" s="2"/>
      <c r="H822" s="2"/>
      <c r="I822" s="2"/>
      <c r="J822" s="2"/>
      <c r="K822" s="2"/>
      <c r="L822" s="2"/>
    </row>
    <row r="823" spans="1:12" x14ac:dyDescent="0.25">
      <c r="A823" s="2"/>
      <c r="B823" s="2"/>
      <c r="C823" s="2"/>
      <c r="D823" s="2"/>
      <c r="E823" s="2"/>
      <c r="F823" s="2"/>
      <c r="G823" s="2"/>
      <c r="H823" s="2"/>
      <c r="I823" s="2"/>
      <c r="J823" s="2"/>
      <c r="K823" s="2"/>
      <c r="L823" s="2"/>
    </row>
    <row r="824" spans="1:12" x14ac:dyDescent="0.25">
      <c r="A824" s="2"/>
      <c r="B824" s="2"/>
      <c r="C824" s="2"/>
      <c r="D824" s="2"/>
      <c r="E824" s="2"/>
      <c r="F824" s="2"/>
      <c r="G824" s="2"/>
      <c r="H824" s="2"/>
      <c r="I824" s="2"/>
      <c r="J824" s="2"/>
      <c r="K824" s="2"/>
      <c r="L824" s="2"/>
    </row>
    <row r="825" spans="1:12" x14ac:dyDescent="0.25">
      <c r="A825" s="2"/>
      <c r="B825" s="2"/>
      <c r="C825" s="2"/>
      <c r="D825" s="2"/>
      <c r="E825" s="2"/>
      <c r="F825" s="2"/>
      <c r="G825" s="2"/>
      <c r="H825" s="2"/>
      <c r="I825" s="2"/>
      <c r="J825" s="2"/>
      <c r="K825" s="2"/>
      <c r="L825" s="2"/>
    </row>
    <row r="826" spans="1:12" x14ac:dyDescent="0.25">
      <c r="A826" s="2"/>
      <c r="B826" s="2"/>
      <c r="C826" s="2"/>
      <c r="D826" s="2"/>
      <c r="E826" s="2"/>
      <c r="F826" s="2"/>
      <c r="G826" s="2"/>
      <c r="H826" s="2"/>
      <c r="I826" s="2"/>
      <c r="J826" s="2"/>
      <c r="K826" s="2"/>
      <c r="L826" s="2"/>
    </row>
    <row r="827" spans="1:12" x14ac:dyDescent="0.25">
      <c r="A827" s="2"/>
      <c r="B827" s="2"/>
      <c r="C827" s="2"/>
      <c r="D827" s="2"/>
      <c r="E827" s="2"/>
      <c r="F827" s="2"/>
      <c r="G827" s="2"/>
      <c r="H827" s="2"/>
      <c r="I827" s="2"/>
      <c r="J827" s="2"/>
      <c r="K827" s="2"/>
      <c r="L827" s="2"/>
    </row>
    <row r="828" spans="1:12" x14ac:dyDescent="0.25">
      <c r="A828" s="2"/>
      <c r="B828" s="2"/>
      <c r="C828" s="2"/>
      <c r="D828" s="2"/>
      <c r="E828" s="2"/>
      <c r="F828" s="2"/>
      <c r="G828" s="2"/>
      <c r="H828" s="2"/>
      <c r="I828" s="2"/>
      <c r="J828" s="2"/>
      <c r="K828" s="2"/>
      <c r="L828" s="2"/>
    </row>
    <row r="829" spans="1:12" x14ac:dyDescent="0.25">
      <c r="A829" s="2"/>
      <c r="B829" s="2"/>
      <c r="C829" s="2"/>
      <c r="D829" s="2"/>
      <c r="E829" s="2"/>
      <c r="F829" s="2"/>
      <c r="G829" s="2"/>
      <c r="H829" s="2"/>
      <c r="I829" s="2"/>
      <c r="J829" s="2"/>
      <c r="K829" s="2"/>
      <c r="L829" s="2"/>
    </row>
    <row r="830" spans="1:12" x14ac:dyDescent="0.25">
      <c r="A830" s="2"/>
      <c r="B830" s="2"/>
      <c r="C830" s="2"/>
      <c r="D830" s="2"/>
      <c r="E830" s="2"/>
      <c r="F830" s="2"/>
      <c r="G830" s="2"/>
      <c r="H830" s="2"/>
      <c r="I830" s="2"/>
      <c r="J830" s="2"/>
      <c r="K830" s="2"/>
      <c r="L830" s="2"/>
    </row>
    <row r="831" spans="1:12" x14ac:dyDescent="0.25">
      <c r="A831" s="2"/>
      <c r="B831" s="2"/>
      <c r="C831" s="2"/>
      <c r="D831" s="2"/>
      <c r="E831" s="2"/>
      <c r="F831" s="2"/>
      <c r="G831" s="2"/>
      <c r="H831" s="2"/>
      <c r="I831" s="2"/>
      <c r="J831" s="2"/>
      <c r="K831" s="2"/>
      <c r="L831" s="2"/>
    </row>
    <row r="832" spans="1:12" x14ac:dyDescent="0.25">
      <c r="A832" s="2"/>
      <c r="B832" s="2"/>
      <c r="C832" s="2"/>
      <c r="D832" s="2"/>
      <c r="E832" s="2"/>
      <c r="F832" s="2"/>
      <c r="G832" s="2"/>
      <c r="H832" s="2"/>
      <c r="I832" s="2"/>
      <c r="J832" s="2"/>
      <c r="K832" s="2"/>
      <c r="L832" s="2"/>
    </row>
    <row r="833" spans="1:12" x14ac:dyDescent="0.25">
      <c r="A833" s="2"/>
      <c r="B833" s="2"/>
      <c r="C833" s="2"/>
      <c r="D833" s="2"/>
      <c r="E833" s="2"/>
      <c r="F833" s="2"/>
      <c r="G833" s="2"/>
      <c r="H833" s="2"/>
      <c r="I833" s="2"/>
      <c r="J833" s="2"/>
      <c r="K833" s="2"/>
      <c r="L833" s="2"/>
    </row>
    <row r="834" spans="1:12" x14ac:dyDescent="0.25">
      <c r="A834" s="2"/>
      <c r="B834" s="2"/>
      <c r="C834" s="2"/>
      <c r="D834" s="2"/>
      <c r="E834" s="2"/>
      <c r="F834" s="2"/>
      <c r="G834" s="2"/>
      <c r="H834" s="2"/>
      <c r="I834" s="2"/>
      <c r="J834" s="2"/>
      <c r="K834" s="2"/>
      <c r="L834" s="2"/>
    </row>
    <row r="835" spans="1:12" x14ac:dyDescent="0.25">
      <c r="A835" s="2"/>
      <c r="B835" s="2"/>
      <c r="C835" s="2"/>
      <c r="D835" s="2"/>
      <c r="E835" s="2"/>
      <c r="F835" s="2"/>
      <c r="G835" s="2"/>
      <c r="H835" s="2"/>
      <c r="I835" s="2"/>
      <c r="J835" s="2"/>
      <c r="K835" s="2"/>
      <c r="L835" s="2"/>
    </row>
    <row r="836" spans="1:12" x14ac:dyDescent="0.25">
      <c r="A836" s="2"/>
      <c r="B836" s="2"/>
      <c r="C836" s="2"/>
      <c r="D836" s="2"/>
      <c r="E836" s="2"/>
      <c r="F836" s="2"/>
      <c r="G836" s="2"/>
      <c r="H836" s="2"/>
      <c r="I836" s="2"/>
      <c r="J836" s="2"/>
      <c r="K836" s="2"/>
      <c r="L836" s="2"/>
    </row>
    <row r="837" spans="1:12" x14ac:dyDescent="0.25">
      <c r="A837" s="2"/>
      <c r="B837" s="2"/>
      <c r="C837" s="2"/>
      <c r="D837" s="2"/>
      <c r="E837" s="2"/>
      <c r="F837" s="2"/>
      <c r="G837" s="2"/>
      <c r="H837" s="2"/>
      <c r="I837" s="2"/>
      <c r="J837" s="2"/>
      <c r="K837" s="2"/>
      <c r="L837" s="2"/>
    </row>
    <row r="838" spans="1:12" x14ac:dyDescent="0.25">
      <c r="A838" s="2"/>
      <c r="B838" s="2"/>
      <c r="C838" s="2"/>
      <c r="D838" s="2"/>
      <c r="E838" s="2"/>
      <c r="F838" s="2"/>
      <c r="G838" s="2"/>
      <c r="H838" s="2"/>
      <c r="I838" s="2"/>
      <c r="J838" s="2"/>
      <c r="K838" s="2"/>
      <c r="L838" s="2"/>
    </row>
    <row r="839" spans="1:12" x14ac:dyDescent="0.25">
      <c r="A839" s="2"/>
      <c r="B839" s="2"/>
      <c r="C839" s="2"/>
      <c r="D839" s="2"/>
      <c r="E839" s="2"/>
      <c r="F839" s="2"/>
      <c r="G839" s="2"/>
      <c r="H839" s="2"/>
      <c r="I839" s="2"/>
      <c r="J839" s="2"/>
      <c r="K839" s="2"/>
      <c r="L839" s="2"/>
    </row>
    <row r="840" spans="1:12" x14ac:dyDescent="0.25">
      <c r="A840" s="2"/>
      <c r="B840" s="2"/>
      <c r="C840" s="2"/>
      <c r="D840" s="2"/>
      <c r="E840" s="2"/>
      <c r="F840" s="2"/>
      <c r="G840" s="2"/>
      <c r="H840" s="2"/>
      <c r="I840" s="2"/>
      <c r="J840" s="2"/>
      <c r="K840" s="2"/>
      <c r="L840" s="2"/>
    </row>
    <row r="841" spans="1:12" x14ac:dyDescent="0.25">
      <c r="A841" s="2"/>
      <c r="B841" s="2"/>
      <c r="C841" s="2"/>
      <c r="D841" s="2"/>
      <c r="E841" s="2"/>
      <c r="F841" s="2"/>
      <c r="G841" s="2"/>
      <c r="H841" s="2"/>
      <c r="I841" s="2"/>
      <c r="J841" s="2"/>
      <c r="K841" s="2"/>
      <c r="L841" s="2"/>
    </row>
    <row r="842" spans="1:12" x14ac:dyDescent="0.25">
      <c r="A842" s="2"/>
      <c r="B842" s="2"/>
      <c r="C842" s="2"/>
      <c r="D842" s="2"/>
      <c r="E842" s="2"/>
      <c r="F842" s="2"/>
      <c r="G842" s="2"/>
      <c r="H842" s="2"/>
      <c r="I842" s="2"/>
      <c r="J842" s="2"/>
      <c r="K842" s="2"/>
      <c r="L842" s="2"/>
    </row>
    <row r="843" spans="1:12" x14ac:dyDescent="0.25">
      <c r="A843" s="2"/>
      <c r="B843" s="2"/>
      <c r="C843" s="2"/>
      <c r="D843" s="2"/>
      <c r="E843" s="2"/>
      <c r="F843" s="2"/>
      <c r="G843" s="2"/>
      <c r="H843" s="2"/>
      <c r="I843" s="2"/>
      <c r="J843" s="2"/>
      <c r="K843" s="2"/>
      <c r="L843" s="2"/>
    </row>
    <row r="844" spans="1:12" x14ac:dyDescent="0.25">
      <c r="A844" s="2"/>
      <c r="B844" s="2"/>
      <c r="C844" s="2"/>
      <c r="D844" s="2"/>
      <c r="E844" s="2"/>
      <c r="F844" s="2"/>
      <c r="G844" s="2"/>
      <c r="H844" s="2"/>
      <c r="I844" s="2"/>
      <c r="J844" s="2"/>
      <c r="K844" s="2"/>
      <c r="L844" s="2"/>
    </row>
    <row r="845" spans="1:12" x14ac:dyDescent="0.25">
      <c r="A845" s="2"/>
      <c r="B845" s="2"/>
      <c r="C845" s="2"/>
      <c r="D845" s="2"/>
      <c r="E845" s="2"/>
      <c r="F845" s="2"/>
      <c r="G845" s="2"/>
      <c r="H845" s="2"/>
      <c r="I845" s="2"/>
      <c r="J845" s="2"/>
      <c r="K845" s="2"/>
      <c r="L845" s="2"/>
    </row>
    <row r="846" spans="1:12" x14ac:dyDescent="0.25">
      <c r="A846" s="2"/>
      <c r="B846" s="2"/>
      <c r="C846" s="2"/>
      <c r="D846" s="2"/>
      <c r="E846" s="2"/>
      <c r="F846" s="2"/>
      <c r="G846" s="2"/>
      <c r="H846" s="2"/>
      <c r="I846" s="2"/>
      <c r="J846" s="2"/>
      <c r="K846" s="2"/>
      <c r="L846" s="2"/>
    </row>
    <row r="847" spans="1:12" x14ac:dyDescent="0.25">
      <c r="A847" s="2"/>
      <c r="B847" s="2"/>
      <c r="C847" s="2"/>
      <c r="D847" s="2"/>
      <c r="E847" s="2"/>
      <c r="F847" s="2"/>
      <c r="G847" s="2"/>
      <c r="H847" s="2"/>
      <c r="I847" s="2"/>
      <c r="J847" s="2"/>
      <c r="K847" s="2"/>
      <c r="L847" s="2"/>
    </row>
    <row r="848" spans="1:12" x14ac:dyDescent="0.25">
      <c r="A848" s="2"/>
      <c r="B848" s="2"/>
      <c r="C848" s="2"/>
      <c r="D848" s="2"/>
      <c r="E848" s="2"/>
      <c r="F848" s="2"/>
      <c r="G848" s="2"/>
      <c r="H848" s="2"/>
      <c r="I848" s="2"/>
      <c r="J848" s="2"/>
      <c r="K848" s="2"/>
      <c r="L848" s="2"/>
    </row>
    <row r="849" spans="1:12" x14ac:dyDescent="0.25">
      <c r="A849" s="2"/>
      <c r="B849" s="2"/>
      <c r="C849" s="2"/>
      <c r="D849" s="2"/>
      <c r="E849" s="2"/>
      <c r="F849" s="2"/>
      <c r="G849" s="2"/>
      <c r="H849" s="2"/>
      <c r="I849" s="2"/>
      <c r="J849" s="2"/>
      <c r="K849" s="2"/>
      <c r="L849" s="2"/>
    </row>
    <row r="850" spans="1:12" x14ac:dyDescent="0.25">
      <c r="A850" s="2"/>
      <c r="B850" s="2"/>
      <c r="C850" s="2"/>
      <c r="D850" s="2"/>
      <c r="E850" s="2"/>
      <c r="F850" s="2"/>
      <c r="G850" s="2"/>
      <c r="H850" s="2"/>
      <c r="I850" s="2"/>
      <c r="J850" s="2"/>
      <c r="K850" s="2"/>
      <c r="L850" s="2"/>
    </row>
    <row r="851" spans="1:12" x14ac:dyDescent="0.25">
      <c r="A851" s="2"/>
      <c r="B851" s="2"/>
      <c r="C851" s="2"/>
      <c r="D851" s="2"/>
      <c r="E851" s="2"/>
      <c r="F851" s="2"/>
      <c r="G851" s="2"/>
      <c r="H851" s="2"/>
      <c r="I851" s="2"/>
      <c r="J851" s="2"/>
      <c r="K851" s="2"/>
      <c r="L851" s="2"/>
    </row>
    <row r="852" spans="1:12" x14ac:dyDescent="0.25">
      <c r="A852" s="2"/>
      <c r="B852" s="2"/>
      <c r="C852" s="2"/>
      <c r="D852" s="2"/>
      <c r="E852" s="2"/>
      <c r="F852" s="2"/>
      <c r="G852" s="2"/>
      <c r="H852" s="2"/>
      <c r="I852" s="2"/>
      <c r="J852" s="2"/>
      <c r="K852" s="2"/>
      <c r="L852" s="2"/>
    </row>
    <row r="853" spans="1:12" x14ac:dyDescent="0.25">
      <c r="A853" s="2"/>
      <c r="B853" s="2"/>
      <c r="C853" s="2"/>
      <c r="D853" s="2"/>
      <c r="E853" s="2"/>
      <c r="F853" s="2"/>
      <c r="G853" s="2"/>
      <c r="H853" s="2"/>
      <c r="I853" s="2"/>
      <c r="J853" s="2"/>
      <c r="K853" s="2"/>
      <c r="L853" s="2"/>
    </row>
    <row r="854" spans="1:12" x14ac:dyDescent="0.25">
      <c r="A854" s="2"/>
      <c r="B854" s="2"/>
      <c r="C854" s="2"/>
      <c r="D854" s="2"/>
      <c r="E854" s="2"/>
      <c r="F854" s="2"/>
      <c r="G854" s="2"/>
      <c r="H854" s="2"/>
      <c r="I854" s="2"/>
      <c r="J854" s="2"/>
      <c r="K854" s="2"/>
      <c r="L854" s="2"/>
    </row>
    <row r="855" spans="1:12" x14ac:dyDescent="0.25">
      <c r="A855" s="2"/>
      <c r="B855" s="2"/>
      <c r="C855" s="2"/>
      <c r="D855" s="2"/>
      <c r="E855" s="2"/>
      <c r="F855" s="2"/>
      <c r="G855" s="2"/>
      <c r="H855" s="2"/>
      <c r="I855" s="2"/>
      <c r="J855" s="2"/>
      <c r="K855" s="2"/>
      <c r="L855" s="2"/>
    </row>
    <row r="856" spans="1:12" x14ac:dyDescent="0.25">
      <c r="A856" s="2"/>
      <c r="B856" s="2"/>
      <c r="C856" s="2"/>
      <c r="D856" s="2"/>
      <c r="E856" s="2"/>
      <c r="F856" s="2"/>
      <c r="G856" s="2"/>
      <c r="H856" s="2"/>
      <c r="I856" s="2"/>
      <c r="J856" s="2"/>
      <c r="K856" s="2"/>
      <c r="L856" s="2"/>
    </row>
    <row r="857" spans="1:12" x14ac:dyDescent="0.25">
      <c r="A857" s="2"/>
      <c r="B857" s="2"/>
      <c r="C857" s="2"/>
      <c r="D857" s="2"/>
      <c r="E857" s="2"/>
      <c r="F857" s="2"/>
      <c r="G857" s="2"/>
      <c r="H857" s="2"/>
      <c r="I857" s="2"/>
      <c r="J857" s="2"/>
      <c r="K857" s="2"/>
      <c r="L857" s="2"/>
    </row>
    <row r="858" spans="1:12" x14ac:dyDescent="0.25">
      <c r="A858" s="2"/>
      <c r="B858" s="2"/>
      <c r="C858" s="2"/>
      <c r="D858" s="2"/>
      <c r="E858" s="2"/>
      <c r="F858" s="2"/>
      <c r="G858" s="2"/>
      <c r="H858" s="2"/>
      <c r="I858" s="2"/>
      <c r="J858" s="2"/>
      <c r="K858" s="2"/>
      <c r="L858" s="2"/>
    </row>
    <row r="859" spans="1:12" x14ac:dyDescent="0.25">
      <c r="A859" s="2"/>
      <c r="B859" s="2"/>
      <c r="C859" s="2"/>
      <c r="D859" s="2"/>
      <c r="E859" s="2"/>
      <c r="F859" s="2"/>
      <c r="G859" s="2"/>
      <c r="H859" s="2"/>
      <c r="I859" s="2"/>
      <c r="J859" s="2"/>
      <c r="K859" s="2"/>
      <c r="L859" s="2"/>
    </row>
    <row r="860" spans="1:12" x14ac:dyDescent="0.25">
      <c r="A860" s="2"/>
      <c r="B860" s="2"/>
      <c r="C860" s="2"/>
      <c r="D860" s="2"/>
      <c r="E860" s="2"/>
      <c r="F860" s="2"/>
      <c r="G860" s="2"/>
      <c r="H860" s="2"/>
      <c r="I860" s="2"/>
      <c r="J860" s="2"/>
      <c r="K860" s="2"/>
      <c r="L860" s="2"/>
    </row>
    <row r="861" spans="1:12" x14ac:dyDescent="0.25">
      <c r="A861" s="2"/>
      <c r="B861" s="2"/>
      <c r="C861" s="2"/>
      <c r="D861" s="2"/>
      <c r="E861" s="2"/>
      <c r="F861" s="2"/>
      <c r="G861" s="2"/>
      <c r="H861" s="2"/>
      <c r="I861" s="2"/>
      <c r="J861" s="2"/>
      <c r="K861" s="2"/>
      <c r="L861" s="2"/>
    </row>
    <row r="862" spans="1:12" x14ac:dyDescent="0.25">
      <c r="A862" s="2"/>
      <c r="B862" s="2"/>
      <c r="C862" s="2"/>
      <c r="D862" s="2"/>
      <c r="E862" s="2"/>
      <c r="F862" s="2"/>
      <c r="G862" s="2"/>
      <c r="H862" s="2"/>
      <c r="I862" s="2"/>
      <c r="J862" s="2"/>
      <c r="K862" s="2"/>
      <c r="L862" s="2"/>
    </row>
    <row r="863" spans="1:12" x14ac:dyDescent="0.25">
      <c r="A863" s="2"/>
      <c r="B863" s="2"/>
      <c r="C863" s="2"/>
      <c r="D863" s="2"/>
      <c r="E863" s="2"/>
      <c r="F863" s="2"/>
      <c r="G863" s="2"/>
      <c r="H863" s="2"/>
      <c r="I863" s="2"/>
      <c r="J863" s="2"/>
      <c r="K863" s="2"/>
      <c r="L863" s="2"/>
    </row>
    <row r="864" spans="1:12" x14ac:dyDescent="0.25">
      <c r="A864" s="2"/>
      <c r="B864" s="2"/>
      <c r="C864" s="2"/>
      <c r="D864" s="2"/>
      <c r="E864" s="2"/>
      <c r="F864" s="2"/>
      <c r="G864" s="2"/>
      <c r="H864" s="2"/>
      <c r="I864" s="2"/>
      <c r="J864" s="2"/>
      <c r="K864" s="2"/>
      <c r="L864" s="2"/>
    </row>
    <row r="865" spans="1:12" x14ac:dyDescent="0.25">
      <c r="A865" s="2"/>
      <c r="B865" s="2"/>
      <c r="C865" s="2"/>
      <c r="D865" s="2"/>
      <c r="E865" s="2"/>
      <c r="F865" s="2"/>
      <c r="G865" s="2"/>
      <c r="H865" s="2"/>
      <c r="I865" s="2"/>
      <c r="J865" s="2"/>
      <c r="K865" s="2"/>
      <c r="L865" s="2"/>
    </row>
    <row r="866" spans="1:12" x14ac:dyDescent="0.25">
      <c r="A866" s="2"/>
      <c r="B866" s="2"/>
      <c r="C866" s="2"/>
      <c r="D866" s="2"/>
      <c r="E866" s="2"/>
      <c r="F866" s="2"/>
      <c r="G866" s="2"/>
      <c r="H866" s="2"/>
      <c r="I866" s="2"/>
      <c r="J866" s="2"/>
      <c r="K866" s="2"/>
      <c r="L866" s="2"/>
    </row>
    <row r="867" spans="1:12" x14ac:dyDescent="0.25">
      <c r="A867" s="2"/>
      <c r="B867" s="2"/>
      <c r="C867" s="2"/>
      <c r="D867" s="2"/>
      <c r="E867" s="2"/>
      <c r="F867" s="2"/>
      <c r="G867" s="2"/>
      <c r="H867" s="2"/>
      <c r="I867" s="2"/>
      <c r="J867" s="2"/>
      <c r="K867" s="2"/>
      <c r="L867" s="2"/>
    </row>
    <row r="868" spans="1:12" x14ac:dyDescent="0.25">
      <c r="A868" s="2"/>
      <c r="B868" s="2"/>
      <c r="C868" s="2"/>
      <c r="D868" s="2"/>
      <c r="E868" s="2"/>
      <c r="F868" s="2"/>
      <c r="G868" s="2"/>
      <c r="H868" s="2"/>
      <c r="I868" s="2"/>
      <c r="J868" s="2"/>
      <c r="K868" s="2"/>
      <c r="L868" s="2"/>
    </row>
    <row r="869" spans="1:12" x14ac:dyDescent="0.25">
      <c r="A869" s="2"/>
      <c r="B869" s="2"/>
      <c r="C869" s="2"/>
      <c r="D869" s="2"/>
      <c r="E869" s="2"/>
      <c r="F869" s="2"/>
      <c r="G869" s="2"/>
      <c r="H869" s="2"/>
      <c r="I869" s="2"/>
      <c r="J869" s="2"/>
      <c r="K869" s="2"/>
      <c r="L869" s="2"/>
    </row>
    <row r="870" spans="1:12" x14ac:dyDescent="0.25">
      <c r="A870" s="2"/>
      <c r="B870" s="2"/>
      <c r="C870" s="2"/>
      <c r="D870" s="2"/>
      <c r="E870" s="2"/>
      <c r="F870" s="2"/>
      <c r="G870" s="2"/>
      <c r="H870" s="2"/>
      <c r="I870" s="2"/>
      <c r="J870" s="2"/>
      <c r="K870" s="2"/>
      <c r="L870" s="2"/>
    </row>
    <row r="871" spans="1:12" x14ac:dyDescent="0.25">
      <c r="A871" s="2"/>
      <c r="B871" s="2"/>
      <c r="C871" s="2"/>
      <c r="D871" s="2"/>
      <c r="E871" s="2"/>
      <c r="F871" s="2"/>
      <c r="G871" s="2"/>
      <c r="H871" s="2"/>
      <c r="I871" s="2"/>
      <c r="J871" s="2"/>
      <c r="K871" s="2"/>
      <c r="L871" s="2"/>
    </row>
    <row r="872" spans="1:12" x14ac:dyDescent="0.25">
      <c r="A872" s="2"/>
      <c r="B872" s="2"/>
      <c r="C872" s="2"/>
      <c r="D872" s="2"/>
      <c r="E872" s="2"/>
      <c r="F872" s="2"/>
      <c r="G872" s="2"/>
      <c r="H872" s="2"/>
      <c r="I872" s="2"/>
      <c r="J872" s="2"/>
      <c r="K872" s="2"/>
      <c r="L872" s="2"/>
    </row>
    <row r="873" spans="1:12" x14ac:dyDescent="0.25">
      <c r="A873" s="2"/>
      <c r="B873" s="2"/>
      <c r="C873" s="2"/>
      <c r="D873" s="2"/>
      <c r="E873" s="2"/>
      <c r="F873" s="2"/>
      <c r="G873" s="2"/>
      <c r="H873" s="2"/>
      <c r="I873" s="2"/>
      <c r="J873" s="2"/>
      <c r="K873" s="2"/>
      <c r="L873" s="2"/>
    </row>
    <row r="874" spans="1:12" x14ac:dyDescent="0.25">
      <c r="A874" s="2"/>
      <c r="B874" s="2"/>
      <c r="C874" s="2"/>
      <c r="D874" s="2"/>
      <c r="E874" s="2"/>
      <c r="F874" s="2"/>
      <c r="G874" s="2"/>
      <c r="H874" s="2"/>
      <c r="I874" s="2"/>
      <c r="J874" s="2"/>
      <c r="K874" s="2"/>
      <c r="L874" s="2"/>
    </row>
    <row r="875" spans="1:12" x14ac:dyDescent="0.25">
      <c r="A875" s="2"/>
      <c r="B875" s="2"/>
      <c r="C875" s="2"/>
      <c r="D875" s="2"/>
      <c r="E875" s="2"/>
      <c r="F875" s="2"/>
      <c r="G875" s="2"/>
      <c r="H875" s="2"/>
      <c r="I875" s="2"/>
      <c r="J875" s="2"/>
      <c r="K875" s="2"/>
      <c r="L875" s="2"/>
    </row>
    <row r="876" spans="1:12" x14ac:dyDescent="0.25">
      <c r="A876" s="2"/>
      <c r="B876" s="2"/>
      <c r="C876" s="2"/>
      <c r="D876" s="2"/>
      <c r="E876" s="2"/>
      <c r="F876" s="2"/>
      <c r="G876" s="2"/>
      <c r="H876" s="2"/>
      <c r="I876" s="2"/>
      <c r="J876" s="2"/>
      <c r="K876" s="2"/>
      <c r="L876" s="2"/>
    </row>
    <row r="877" spans="1:12" x14ac:dyDescent="0.25">
      <c r="A877" s="2"/>
      <c r="B877" s="2"/>
      <c r="C877" s="2"/>
      <c r="D877" s="2"/>
      <c r="E877" s="2"/>
      <c r="F877" s="2"/>
      <c r="G877" s="2"/>
      <c r="H877" s="2"/>
      <c r="I877" s="2"/>
      <c r="J877" s="2"/>
      <c r="K877" s="2"/>
      <c r="L877" s="2"/>
    </row>
    <row r="878" spans="1:12" x14ac:dyDescent="0.25">
      <c r="A878" s="2"/>
      <c r="B878" s="2"/>
      <c r="C878" s="2"/>
      <c r="D878" s="2"/>
      <c r="E878" s="2"/>
      <c r="F878" s="2"/>
      <c r="G878" s="2"/>
      <c r="H878" s="2"/>
      <c r="I878" s="2"/>
      <c r="J878" s="2"/>
      <c r="K878" s="2"/>
      <c r="L878" s="2"/>
    </row>
    <row r="879" spans="1:12" x14ac:dyDescent="0.25">
      <c r="A879" s="2"/>
      <c r="B879" s="2"/>
      <c r="C879" s="2"/>
      <c r="D879" s="2"/>
      <c r="E879" s="2"/>
      <c r="F879" s="2"/>
      <c r="G879" s="2"/>
      <c r="H879" s="2"/>
      <c r="I879" s="2"/>
      <c r="J879" s="2"/>
      <c r="K879" s="2"/>
      <c r="L879" s="2"/>
    </row>
    <row r="880" spans="1:12" x14ac:dyDescent="0.25">
      <c r="A880" s="2"/>
      <c r="B880" s="2"/>
      <c r="C880" s="2"/>
      <c r="D880" s="2"/>
      <c r="E880" s="2"/>
      <c r="F880" s="2"/>
      <c r="G880" s="2"/>
      <c r="H880" s="2"/>
      <c r="I880" s="2"/>
      <c r="J880" s="2"/>
      <c r="K880" s="2"/>
      <c r="L880" s="2"/>
    </row>
    <row r="881" spans="1:12" x14ac:dyDescent="0.25">
      <c r="A881" s="2"/>
      <c r="B881" s="2"/>
      <c r="C881" s="2"/>
      <c r="D881" s="2"/>
      <c r="E881" s="2"/>
      <c r="F881" s="2"/>
      <c r="G881" s="2"/>
      <c r="H881" s="2"/>
      <c r="I881" s="2"/>
      <c r="J881" s="2"/>
      <c r="K881" s="2"/>
      <c r="L881" s="2"/>
    </row>
    <row r="882" spans="1:12" x14ac:dyDescent="0.25">
      <c r="A882" s="2"/>
      <c r="B882" s="2"/>
      <c r="C882" s="2"/>
      <c r="D882" s="2"/>
      <c r="E882" s="2"/>
      <c r="F882" s="2"/>
      <c r="G882" s="2"/>
      <c r="H882" s="2"/>
      <c r="I882" s="2"/>
      <c r="J882" s="2"/>
      <c r="K882" s="2"/>
      <c r="L882" s="2"/>
    </row>
    <row r="883" spans="1:12" x14ac:dyDescent="0.25">
      <c r="A883" s="2"/>
      <c r="B883" s="2"/>
      <c r="C883" s="2"/>
      <c r="D883" s="2"/>
      <c r="E883" s="2"/>
      <c r="F883" s="2"/>
      <c r="G883" s="2"/>
      <c r="H883" s="2"/>
      <c r="I883" s="2"/>
      <c r="J883" s="2"/>
      <c r="K883" s="2"/>
      <c r="L883" s="2"/>
    </row>
    <row r="884" spans="1:12" x14ac:dyDescent="0.25">
      <c r="A884" s="2"/>
      <c r="B884" s="2"/>
      <c r="C884" s="2"/>
      <c r="D884" s="2"/>
      <c r="E884" s="2"/>
      <c r="F884" s="2"/>
      <c r="G884" s="2"/>
      <c r="H884" s="2"/>
      <c r="I884" s="2"/>
      <c r="J884" s="2"/>
      <c r="K884" s="2"/>
      <c r="L884" s="2"/>
    </row>
    <row r="885" spans="1:12" x14ac:dyDescent="0.25">
      <c r="A885" s="2"/>
      <c r="B885" s="2"/>
      <c r="C885" s="2"/>
      <c r="D885" s="2"/>
      <c r="E885" s="2"/>
      <c r="F885" s="2"/>
      <c r="G885" s="2"/>
      <c r="H885" s="2"/>
      <c r="I885" s="2"/>
      <c r="J885" s="2"/>
      <c r="K885" s="2"/>
      <c r="L885" s="2"/>
    </row>
    <row r="886" spans="1:12" x14ac:dyDescent="0.25">
      <c r="A886" s="2"/>
      <c r="B886" s="2"/>
      <c r="C886" s="2"/>
      <c r="D886" s="2"/>
      <c r="E886" s="2"/>
      <c r="F886" s="2"/>
      <c r="G886" s="2"/>
      <c r="H886" s="2"/>
      <c r="I886" s="2"/>
      <c r="J886" s="2"/>
      <c r="K886" s="2"/>
      <c r="L886" s="2"/>
    </row>
    <row r="887" spans="1:12" x14ac:dyDescent="0.25">
      <c r="A887" s="2"/>
      <c r="B887" s="2"/>
      <c r="C887" s="2"/>
      <c r="D887" s="2"/>
      <c r="E887" s="2"/>
      <c r="F887" s="2"/>
      <c r="G887" s="2"/>
      <c r="H887" s="2"/>
      <c r="I887" s="2"/>
      <c r="J887" s="2"/>
      <c r="K887" s="2"/>
      <c r="L887" s="2"/>
    </row>
    <row r="888" spans="1:12" x14ac:dyDescent="0.25">
      <c r="A888" s="2"/>
      <c r="B888" s="2"/>
      <c r="C888" s="2"/>
      <c r="D888" s="2"/>
      <c r="E888" s="2"/>
      <c r="F888" s="2"/>
      <c r="G888" s="2"/>
      <c r="H888" s="2"/>
      <c r="I888" s="2"/>
      <c r="J888" s="2"/>
      <c r="K888" s="2"/>
      <c r="L888" s="2"/>
    </row>
    <row r="889" spans="1:12" x14ac:dyDescent="0.25">
      <c r="A889" s="2"/>
      <c r="B889" s="2"/>
      <c r="C889" s="2"/>
      <c r="D889" s="2"/>
      <c r="E889" s="2"/>
      <c r="F889" s="2"/>
      <c r="G889" s="2"/>
      <c r="H889" s="2"/>
      <c r="I889" s="2"/>
      <c r="J889" s="2"/>
      <c r="K889" s="2"/>
      <c r="L889" s="2"/>
    </row>
    <row r="890" spans="1:12" x14ac:dyDescent="0.25">
      <c r="A890" s="2"/>
      <c r="B890" s="2"/>
      <c r="C890" s="2"/>
      <c r="D890" s="2"/>
      <c r="E890" s="2"/>
      <c r="F890" s="2"/>
      <c r="G890" s="2"/>
      <c r="H890" s="2"/>
      <c r="I890" s="2"/>
      <c r="J890" s="2"/>
      <c r="K890" s="2"/>
      <c r="L890" s="2"/>
    </row>
    <row r="891" spans="1:12" x14ac:dyDescent="0.25">
      <c r="A891" s="2"/>
      <c r="B891" s="2"/>
      <c r="C891" s="2"/>
      <c r="D891" s="2"/>
      <c r="E891" s="2"/>
      <c r="F891" s="2"/>
      <c r="G891" s="2"/>
      <c r="H891" s="2"/>
      <c r="I891" s="2"/>
      <c r="J891" s="2"/>
      <c r="K891" s="2"/>
      <c r="L891" s="2"/>
    </row>
    <row r="892" spans="1:12" x14ac:dyDescent="0.25">
      <c r="A892" s="2"/>
      <c r="B892" s="2"/>
      <c r="C892" s="2"/>
      <c r="D892" s="2"/>
      <c r="E892" s="2"/>
      <c r="F892" s="2"/>
      <c r="G892" s="2"/>
      <c r="H892" s="2"/>
      <c r="I892" s="2"/>
      <c r="J892" s="2"/>
      <c r="K892" s="2"/>
      <c r="L892" s="2"/>
    </row>
    <row r="893" spans="1:12" x14ac:dyDescent="0.25">
      <c r="A893" s="2"/>
      <c r="B893" s="2"/>
      <c r="C893" s="2"/>
      <c r="D893" s="2"/>
      <c r="E893" s="2"/>
      <c r="F893" s="2"/>
      <c r="G893" s="2"/>
      <c r="H893" s="2"/>
      <c r="I893" s="2"/>
      <c r="J893" s="2"/>
      <c r="K893" s="2"/>
      <c r="L893" s="2"/>
    </row>
    <row r="894" spans="1:12" x14ac:dyDescent="0.25">
      <c r="A894" s="2"/>
      <c r="B894" s="2"/>
      <c r="C894" s="2"/>
      <c r="D894" s="2"/>
      <c r="E894" s="2"/>
      <c r="F894" s="2"/>
      <c r="G894" s="2"/>
      <c r="H894" s="2"/>
      <c r="I894" s="2"/>
      <c r="J894" s="2"/>
      <c r="K894" s="2"/>
      <c r="L894" s="2"/>
    </row>
    <row r="895" spans="1:12" x14ac:dyDescent="0.25">
      <c r="A895" s="2"/>
      <c r="B895" s="2"/>
      <c r="C895" s="2"/>
      <c r="D895" s="2"/>
      <c r="E895" s="2"/>
      <c r="F895" s="2"/>
      <c r="G895" s="2"/>
      <c r="H895" s="2"/>
      <c r="I895" s="2"/>
      <c r="J895" s="2"/>
      <c r="K895" s="2"/>
      <c r="L895" s="2"/>
    </row>
    <row r="896" spans="1:12" x14ac:dyDescent="0.25">
      <c r="A896" s="2"/>
      <c r="B896" s="2"/>
      <c r="C896" s="2"/>
      <c r="D896" s="2"/>
      <c r="E896" s="2"/>
      <c r="F896" s="2"/>
      <c r="G896" s="2"/>
      <c r="H896" s="2"/>
      <c r="I896" s="2"/>
      <c r="J896" s="2"/>
      <c r="K896" s="2"/>
      <c r="L896" s="2"/>
    </row>
    <row r="897" spans="1:12" x14ac:dyDescent="0.25">
      <c r="A897" s="2"/>
      <c r="B897" s="2"/>
      <c r="C897" s="2"/>
      <c r="D897" s="2"/>
      <c r="E897" s="2"/>
      <c r="F897" s="2"/>
      <c r="G897" s="2"/>
      <c r="H897" s="2"/>
      <c r="I897" s="2"/>
      <c r="J897" s="2"/>
      <c r="K897" s="2"/>
      <c r="L897" s="2"/>
    </row>
    <row r="898" spans="1:12" x14ac:dyDescent="0.25">
      <c r="A898" s="2"/>
      <c r="B898" s="2"/>
      <c r="C898" s="2"/>
      <c r="D898" s="2"/>
      <c r="E898" s="2"/>
      <c r="F898" s="2"/>
      <c r="G898" s="2"/>
      <c r="H898" s="2"/>
      <c r="I898" s="2"/>
      <c r="J898" s="2"/>
      <c r="K898" s="2"/>
      <c r="L898" s="2"/>
    </row>
    <row r="899" spans="1:12" x14ac:dyDescent="0.25">
      <c r="A899" s="2"/>
      <c r="B899" s="2"/>
      <c r="C899" s="2"/>
      <c r="D899" s="2"/>
      <c r="E899" s="2"/>
      <c r="F899" s="2"/>
      <c r="G899" s="2"/>
      <c r="H899" s="2"/>
      <c r="I899" s="2"/>
      <c r="J899" s="2"/>
      <c r="K899" s="2"/>
      <c r="L899" s="2"/>
    </row>
    <row r="900" spans="1:12" x14ac:dyDescent="0.25">
      <c r="A900" s="2"/>
      <c r="B900" s="2"/>
      <c r="C900" s="2"/>
      <c r="D900" s="2"/>
      <c r="E900" s="2"/>
      <c r="F900" s="2"/>
      <c r="G900" s="2"/>
      <c r="H900" s="2"/>
      <c r="I900" s="2"/>
      <c r="J900" s="2"/>
      <c r="K900" s="2"/>
      <c r="L900" s="2"/>
    </row>
    <row r="901" spans="1:12" x14ac:dyDescent="0.25">
      <c r="A901" s="2"/>
      <c r="B901" s="2"/>
      <c r="C901" s="2"/>
      <c r="D901" s="2"/>
      <c r="E901" s="2"/>
      <c r="F901" s="2"/>
      <c r="G901" s="2"/>
      <c r="H901" s="2"/>
      <c r="I901" s="2"/>
      <c r="J901" s="2"/>
      <c r="K901" s="2"/>
      <c r="L901" s="2"/>
    </row>
    <row r="902" spans="1:12" x14ac:dyDescent="0.25">
      <c r="A902" s="2"/>
      <c r="B902" s="2"/>
      <c r="C902" s="2"/>
      <c r="D902" s="2"/>
      <c r="E902" s="2"/>
      <c r="F902" s="2"/>
      <c r="G902" s="2"/>
      <c r="H902" s="2"/>
      <c r="I902" s="2"/>
      <c r="J902" s="2"/>
      <c r="K902" s="2"/>
      <c r="L902" s="2"/>
    </row>
    <row r="903" spans="1:12" x14ac:dyDescent="0.25">
      <c r="A903" s="2"/>
      <c r="B903" s="2"/>
      <c r="C903" s="2"/>
      <c r="D903" s="2"/>
      <c r="E903" s="2"/>
      <c r="F903" s="2"/>
      <c r="G903" s="2"/>
      <c r="H903" s="2"/>
      <c r="I903" s="2"/>
      <c r="J903" s="2"/>
      <c r="K903" s="2"/>
      <c r="L903" s="2"/>
    </row>
    <row r="904" spans="1:12" x14ac:dyDescent="0.25">
      <c r="A904" s="2"/>
      <c r="B904" s="2"/>
      <c r="C904" s="2"/>
      <c r="D904" s="2"/>
      <c r="E904" s="2"/>
      <c r="F904" s="2"/>
      <c r="G904" s="2"/>
      <c r="H904" s="2"/>
      <c r="I904" s="2"/>
      <c r="J904" s="2"/>
      <c r="K904" s="2"/>
      <c r="L904" s="2"/>
    </row>
    <row r="905" spans="1:12" x14ac:dyDescent="0.25">
      <c r="A905" s="2"/>
      <c r="B905" s="2"/>
      <c r="C905" s="2"/>
      <c r="D905" s="2"/>
      <c r="E905" s="2"/>
      <c r="F905" s="2"/>
      <c r="G905" s="2"/>
      <c r="H905" s="2"/>
      <c r="I905" s="2"/>
      <c r="J905" s="2"/>
      <c r="K905" s="2"/>
      <c r="L905" s="2"/>
    </row>
    <row r="906" spans="1:12" x14ac:dyDescent="0.25">
      <c r="A906" s="2"/>
      <c r="B906" s="2"/>
      <c r="C906" s="2"/>
      <c r="D906" s="2"/>
      <c r="E906" s="2"/>
      <c r="F906" s="2"/>
      <c r="G906" s="2"/>
      <c r="H906" s="2"/>
      <c r="I906" s="2"/>
      <c r="J906" s="2"/>
      <c r="K906" s="2"/>
      <c r="L906" s="2"/>
    </row>
    <row r="907" spans="1:12" x14ac:dyDescent="0.25">
      <c r="A907" s="2"/>
      <c r="B907" s="2"/>
      <c r="C907" s="2"/>
      <c r="D907" s="2"/>
      <c r="E907" s="2"/>
      <c r="F907" s="2"/>
      <c r="G907" s="2"/>
      <c r="H907" s="2"/>
      <c r="I907" s="2"/>
      <c r="J907" s="2"/>
      <c r="K907" s="2"/>
      <c r="L907" s="2"/>
    </row>
    <row r="908" spans="1:12" x14ac:dyDescent="0.25">
      <c r="A908" s="2"/>
      <c r="B908" s="2"/>
      <c r="C908" s="2"/>
      <c r="D908" s="2"/>
      <c r="E908" s="2"/>
      <c r="F908" s="2"/>
      <c r="G908" s="2"/>
      <c r="H908" s="2"/>
      <c r="I908" s="2"/>
      <c r="J908" s="2"/>
      <c r="K908" s="2"/>
      <c r="L908" s="2"/>
    </row>
    <row r="909" spans="1:12" x14ac:dyDescent="0.25">
      <c r="A909" s="2"/>
      <c r="B909" s="2"/>
      <c r="C909" s="2"/>
      <c r="D909" s="2"/>
      <c r="E909" s="2"/>
      <c r="F909" s="2"/>
      <c r="G909" s="2"/>
      <c r="H909" s="2"/>
      <c r="I909" s="2"/>
      <c r="J909" s="2"/>
      <c r="K909" s="2"/>
      <c r="L909" s="2"/>
    </row>
    <row r="910" spans="1:12" x14ac:dyDescent="0.25">
      <c r="A910" s="2"/>
      <c r="B910" s="2"/>
      <c r="C910" s="2"/>
      <c r="D910" s="2"/>
      <c r="E910" s="2"/>
      <c r="F910" s="2"/>
      <c r="G910" s="2"/>
      <c r="H910" s="2"/>
      <c r="I910" s="2"/>
      <c r="J910" s="2"/>
      <c r="K910" s="2"/>
      <c r="L910" s="2"/>
    </row>
    <row r="911" spans="1:12" x14ac:dyDescent="0.25">
      <c r="A911" s="2"/>
      <c r="B911" s="2"/>
      <c r="C911" s="2"/>
      <c r="D911" s="2"/>
      <c r="E911" s="2"/>
      <c r="F911" s="2"/>
      <c r="G911" s="2"/>
      <c r="H911" s="2"/>
      <c r="I911" s="2"/>
      <c r="J911" s="2"/>
      <c r="K911" s="2"/>
      <c r="L911" s="2"/>
    </row>
    <row r="912" spans="1:12" x14ac:dyDescent="0.25">
      <c r="A912" s="2"/>
      <c r="B912" s="2"/>
      <c r="C912" s="2"/>
      <c r="D912" s="2"/>
      <c r="E912" s="2"/>
      <c r="F912" s="2"/>
      <c r="G912" s="2"/>
      <c r="H912" s="2"/>
      <c r="I912" s="2"/>
      <c r="J912" s="2"/>
      <c r="K912" s="2"/>
      <c r="L912" s="2"/>
    </row>
    <row r="913" spans="1:12" x14ac:dyDescent="0.25">
      <c r="A913" s="2"/>
      <c r="B913" s="2"/>
      <c r="C913" s="2"/>
      <c r="D913" s="2"/>
      <c r="E913" s="2"/>
      <c r="F913" s="2"/>
      <c r="G913" s="2"/>
      <c r="H913" s="2"/>
      <c r="I913" s="2"/>
      <c r="J913" s="2"/>
      <c r="K913" s="2"/>
      <c r="L913" s="2"/>
    </row>
    <row r="914" spans="1:12" x14ac:dyDescent="0.25">
      <c r="A914" s="2"/>
      <c r="B914" s="2"/>
      <c r="C914" s="2"/>
      <c r="D914" s="2"/>
      <c r="E914" s="2"/>
      <c r="F914" s="2"/>
      <c r="G914" s="2"/>
      <c r="H914" s="2"/>
      <c r="I914" s="2"/>
      <c r="J914" s="2"/>
      <c r="K914" s="2"/>
      <c r="L914" s="2"/>
    </row>
    <row r="915" spans="1:12" x14ac:dyDescent="0.25">
      <c r="A915" s="2"/>
      <c r="B915" s="2"/>
      <c r="C915" s="2"/>
      <c r="D915" s="2"/>
      <c r="E915" s="2"/>
      <c r="F915" s="2"/>
      <c r="G915" s="2"/>
      <c r="H915" s="2"/>
      <c r="I915" s="2"/>
      <c r="J915" s="2"/>
      <c r="K915" s="2"/>
      <c r="L915" s="2"/>
    </row>
    <row r="916" spans="1:12" x14ac:dyDescent="0.25">
      <c r="A916" s="2"/>
      <c r="B916" s="2"/>
      <c r="C916" s="2"/>
      <c r="D916" s="2"/>
      <c r="E916" s="2"/>
      <c r="F916" s="2"/>
      <c r="G916" s="2"/>
      <c r="H916" s="2"/>
      <c r="I916" s="2"/>
      <c r="J916" s="2"/>
      <c r="K916" s="2"/>
      <c r="L916" s="2"/>
    </row>
    <row r="917" spans="1:12" x14ac:dyDescent="0.25">
      <c r="A917" s="2"/>
      <c r="B917" s="2"/>
      <c r="C917" s="2"/>
      <c r="D917" s="2"/>
      <c r="E917" s="2"/>
      <c r="F917" s="2"/>
      <c r="G917" s="2"/>
      <c r="H917" s="2"/>
      <c r="I917" s="2"/>
      <c r="J917" s="2"/>
      <c r="K917" s="2"/>
      <c r="L917" s="2"/>
    </row>
    <row r="918" spans="1:12" x14ac:dyDescent="0.25">
      <c r="A918" s="2"/>
      <c r="B918" s="2"/>
      <c r="C918" s="2"/>
      <c r="D918" s="2"/>
      <c r="E918" s="2"/>
      <c r="F918" s="2"/>
      <c r="G918" s="2"/>
      <c r="H918" s="2"/>
      <c r="I918" s="2"/>
      <c r="J918" s="2"/>
      <c r="K918" s="2"/>
      <c r="L918" s="2"/>
    </row>
    <row r="919" spans="1:12" x14ac:dyDescent="0.25">
      <c r="A919" s="2"/>
      <c r="B919" s="2"/>
      <c r="C919" s="2"/>
      <c r="D919" s="2"/>
      <c r="E919" s="2"/>
      <c r="F919" s="2"/>
      <c r="G919" s="2"/>
      <c r="H919" s="2"/>
      <c r="I919" s="2"/>
      <c r="J919" s="2"/>
      <c r="K919" s="2"/>
      <c r="L919" s="2"/>
    </row>
    <row r="920" spans="1:12" x14ac:dyDescent="0.25">
      <c r="A920" s="2"/>
      <c r="B920" s="2"/>
      <c r="C920" s="2"/>
      <c r="D920" s="2"/>
      <c r="E920" s="2"/>
      <c r="F920" s="2"/>
      <c r="G920" s="2"/>
      <c r="H920" s="2"/>
      <c r="I920" s="2"/>
      <c r="J920" s="2"/>
      <c r="K920" s="2"/>
      <c r="L920" s="2"/>
    </row>
    <row r="921" spans="1:12" x14ac:dyDescent="0.25">
      <c r="A921" s="2"/>
      <c r="B921" s="2"/>
      <c r="C921" s="2"/>
      <c r="D921" s="2"/>
      <c r="E921" s="2"/>
      <c r="F921" s="2"/>
      <c r="G921" s="2"/>
      <c r="H921" s="2"/>
      <c r="I921" s="2"/>
      <c r="J921" s="2"/>
      <c r="K921" s="2"/>
      <c r="L921" s="2"/>
    </row>
    <row r="922" spans="1:12" x14ac:dyDescent="0.25">
      <c r="A922" s="2"/>
      <c r="B922" s="2"/>
      <c r="C922" s="2"/>
      <c r="D922" s="2"/>
      <c r="E922" s="2"/>
      <c r="F922" s="2"/>
      <c r="G922" s="2"/>
      <c r="H922" s="2"/>
      <c r="I922" s="2"/>
      <c r="J922" s="2"/>
      <c r="K922" s="2"/>
      <c r="L922" s="2"/>
    </row>
    <row r="923" spans="1:12" x14ac:dyDescent="0.25">
      <c r="A923" s="2"/>
      <c r="B923" s="2"/>
      <c r="C923" s="2"/>
      <c r="D923" s="2"/>
      <c r="E923" s="2"/>
      <c r="F923" s="2"/>
      <c r="G923" s="2"/>
      <c r="H923" s="2"/>
      <c r="I923" s="2"/>
      <c r="J923" s="2"/>
      <c r="K923" s="2"/>
      <c r="L923" s="2"/>
    </row>
    <row r="924" spans="1:12" x14ac:dyDescent="0.25">
      <c r="A924" s="2"/>
      <c r="B924" s="2"/>
      <c r="C924" s="2"/>
      <c r="D924" s="2"/>
      <c r="E924" s="2"/>
      <c r="F924" s="2"/>
      <c r="G924" s="2"/>
      <c r="H924" s="2"/>
      <c r="I924" s="2"/>
      <c r="J924" s="2"/>
      <c r="K924" s="2"/>
      <c r="L924" s="2"/>
    </row>
    <row r="925" spans="1:12" x14ac:dyDescent="0.25">
      <c r="A925" s="2"/>
      <c r="B925" s="2"/>
      <c r="C925" s="2"/>
      <c r="D925" s="2"/>
      <c r="E925" s="2"/>
      <c r="F925" s="2"/>
      <c r="G925" s="2"/>
      <c r="H925" s="2"/>
      <c r="I925" s="2"/>
      <c r="J925" s="2"/>
      <c r="K925" s="2"/>
      <c r="L925" s="2"/>
    </row>
    <row r="926" spans="1:12" x14ac:dyDescent="0.25">
      <c r="A926" s="2"/>
      <c r="B926" s="2"/>
      <c r="C926" s="2"/>
      <c r="D926" s="2"/>
      <c r="E926" s="2"/>
      <c r="F926" s="2"/>
      <c r="G926" s="2"/>
      <c r="H926" s="2"/>
      <c r="I926" s="2"/>
      <c r="J926" s="2"/>
      <c r="K926" s="2"/>
      <c r="L926" s="2"/>
    </row>
    <row r="927" spans="1:12" x14ac:dyDescent="0.25">
      <c r="A927" s="2"/>
      <c r="B927" s="2"/>
      <c r="C927" s="2"/>
      <c r="D927" s="2"/>
      <c r="E927" s="2"/>
      <c r="F927" s="2"/>
      <c r="G927" s="2"/>
      <c r="H927" s="2"/>
      <c r="I927" s="2"/>
      <c r="J927" s="2"/>
      <c r="K927" s="2"/>
      <c r="L927" s="2"/>
    </row>
    <row r="928" spans="1:12" x14ac:dyDescent="0.25">
      <c r="A928" s="2"/>
      <c r="B928" s="2"/>
      <c r="C928" s="2"/>
      <c r="D928" s="2"/>
      <c r="E928" s="2"/>
      <c r="F928" s="2"/>
      <c r="G928" s="2"/>
      <c r="H928" s="2"/>
      <c r="I928" s="2"/>
      <c r="J928" s="2"/>
      <c r="K928" s="2"/>
      <c r="L928" s="2"/>
    </row>
    <row r="929" spans="1:12" x14ac:dyDescent="0.25">
      <c r="A929" s="2"/>
      <c r="B929" s="2"/>
      <c r="C929" s="2"/>
      <c r="D929" s="2"/>
      <c r="E929" s="2"/>
      <c r="F929" s="2"/>
      <c r="G929" s="2"/>
      <c r="H929" s="2"/>
      <c r="I929" s="2"/>
      <c r="J929" s="2"/>
      <c r="K929" s="2"/>
      <c r="L929" s="2"/>
    </row>
    <row r="930" spans="1:12" x14ac:dyDescent="0.25">
      <c r="A930" s="2"/>
      <c r="B930" s="2"/>
      <c r="C930" s="2"/>
      <c r="D930" s="2"/>
      <c r="E930" s="2"/>
      <c r="F930" s="2"/>
      <c r="G930" s="2"/>
      <c r="H930" s="2"/>
      <c r="I930" s="2"/>
      <c r="J930" s="2"/>
      <c r="K930" s="2"/>
      <c r="L930" s="2"/>
    </row>
    <row r="931" spans="1:12" x14ac:dyDescent="0.25">
      <c r="A931" s="2"/>
      <c r="B931" s="2"/>
      <c r="C931" s="2"/>
      <c r="D931" s="2"/>
      <c r="E931" s="2"/>
      <c r="F931" s="2"/>
      <c r="G931" s="2"/>
      <c r="H931" s="2"/>
      <c r="I931" s="2"/>
      <c r="J931" s="2"/>
      <c r="K931" s="2"/>
      <c r="L931" s="2"/>
    </row>
    <row r="932" spans="1:12" x14ac:dyDescent="0.25">
      <c r="A932" s="2"/>
      <c r="B932" s="2"/>
      <c r="C932" s="2"/>
      <c r="D932" s="2"/>
      <c r="E932" s="2"/>
      <c r="F932" s="2"/>
      <c r="G932" s="2"/>
      <c r="H932" s="2"/>
      <c r="I932" s="2"/>
      <c r="J932" s="2"/>
      <c r="K932" s="2"/>
      <c r="L932" s="2"/>
    </row>
    <row r="933" spans="1:12" x14ac:dyDescent="0.25">
      <c r="A933" s="2"/>
      <c r="B933" s="2"/>
      <c r="C933" s="2"/>
      <c r="D933" s="2"/>
      <c r="E933" s="2"/>
      <c r="F933" s="2"/>
      <c r="G933" s="2"/>
      <c r="H933" s="2"/>
      <c r="I933" s="2"/>
      <c r="J933" s="2"/>
      <c r="K933" s="2"/>
      <c r="L933" s="2"/>
    </row>
    <row r="934" spans="1:12" x14ac:dyDescent="0.25">
      <c r="A934" s="2"/>
      <c r="B934" s="2"/>
      <c r="C934" s="2"/>
      <c r="D934" s="2"/>
      <c r="E934" s="2"/>
      <c r="F934" s="2"/>
      <c r="G934" s="2"/>
      <c r="H934" s="2"/>
      <c r="I934" s="2"/>
      <c r="J934" s="2"/>
      <c r="K934" s="2"/>
      <c r="L934" s="2"/>
    </row>
    <row r="935" spans="1:12" x14ac:dyDescent="0.25">
      <c r="A935" s="2"/>
      <c r="B935" s="2"/>
      <c r="C935" s="2"/>
      <c r="D935" s="2"/>
      <c r="E935" s="2"/>
      <c r="F935" s="2"/>
      <c r="G935" s="2"/>
      <c r="H935" s="2"/>
      <c r="I935" s="2"/>
      <c r="J935" s="2"/>
      <c r="K935" s="2"/>
      <c r="L935" s="2"/>
    </row>
    <row r="936" spans="1:12" x14ac:dyDescent="0.25">
      <c r="A936" s="2"/>
      <c r="B936" s="2"/>
      <c r="C936" s="2"/>
      <c r="D936" s="2"/>
      <c r="E936" s="2"/>
      <c r="F936" s="2"/>
      <c r="G936" s="2"/>
      <c r="H936" s="2"/>
      <c r="I936" s="2"/>
      <c r="J936" s="2"/>
      <c r="K936" s="2"/>
      <c r="L936" s="2"/>
    </row>
    <row r="937" spans="1:12" x14ac:dyDescent="0.25">
      <c r="A937" s="2"/>
      <c r="B937" s="2"/>
      <c r="C937" s="2"/>
      <c r="D937" s="2"/>
      <c r="E937" s="2"/>
      <c r="F937" s="2"/>
      <c r="G937" s="2"/>
      <c r="H937" s="2"/>
      <c r="I937" s="2"/>
      <c r="J937" s="2"/>
      <c r="K937" s="2"/>
      <c r="L937" s="2"/>
    </row>
    <row r="938" spans="1:12" x14ac:dyDescent="0.25">
      <c r="A938" s="2"/>
      <c r="B938" s="2"/>
      <c r="C938" s="2"/>
      <c r="D938" s="2"/>
      <c r="E938" s="2"/>
      <c r="F938" s="2"/>
      <c r="G938" s="2"/>
      <c r="H938" s="2"/>
      <c r="I938" s="2"/>
      <c r="J938" s="2"/>
      <c r="K938" s="2"/>
      <c r="L938" s="2"/>
    </row>
    <row r="939" spans="1:12" x14ac:dyDescent="0.25">
      <c r="A939" s="2"/>
      <c r="B939" s="2"/>
      <c r="C939" s="2"/>
      <c r="D939" s="2"/>
      <c r="E939" s="2"/>
      <c r="F939" s="2"/>
      <c r="G939" s="2"/>
      <c r="H939" s="2"/>
      <c r="I939" s="2"/>
      <c r="J939" s="2"/>
      <c r="K939" s="2"/>
      <c r="L939" s="2"/>
    </row>
    <row r="940" spans="1:12" x14ac:dyDescent="0.25">
      <c r="A940" s="2"/>
      <c r="B940" s="2"/>
      <c r="C940" s="2"/>
      <c r="D940" s="2"/>
      <c r="E940" s="2"/>
      <c r="F940" s="2"/>
      <c r="G940" s="2"/>
      <c r="H940" s="2"/>
      <c r="I940" s="2"/>
      <c r="J940" s="2"/>
      <c r="K940" s="2"/>
      <c r="L940" s="2"/>
    </row>
  </sheetData>
  <mergeCells count="9">
    <mergeCell ref="C2:F2"/>
    <mergeCell ref="G2:G3"/>
    <mergeCell ref="H2:H5"/>
    <mergeCell ref="I2:I5"/>
    <mergeCell ref="D3:E3"/>
    <mergeCell ref="F3:F5"/>
    <mergeCell ref="D4:D5"/>
    <mergeCell ref="E4:E5"/>
    <mergeCell ref="G4:G5"/>
  </mergeCells>
  <hyperlinks>
    <hyperlink ref="K4" location="Index!A1" display="Index"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69"/>
  <dimension ref="A1:L1104"/>
  <sheetViews>
    <sheetView showGridLines="0" workbookViewId="0"/>
  </sheetViews>
  <sheetFormatPr defaultRowHeight="15" x14ac:dyDescent="0.25"/>
  <cols>
    <col min="2" max="2" width="63.85546875" customWidth="1"/>
    <col min="3" max="3" width="15" bestFit="1" customWidth="1"/>
    <col min="4" max="5" width="12.28515625" bestFit="1" customWidth="1"/>
    <col min="6" max="6" width="21.5703125" customWidth="1"/>
    <col min="7" max="7" width="18.7109375" customWidth="1"/>
    <col min="8" max="8" width="25.85546875" customWidth="1"/>
  </cols>
  <sheetData>
    <row r="1" spans="1:12" ht="15.75" x14ac:dyDescent="0.25">
      <c r="A1" s="125" t="s">
        <v>28</v>
      </c>
      <c r="B1" s="551"/>
      <c r="C1" s="551"/>
      <c r="D1" s="551"/>
      <c r="E1" s="551"/>
      <c r="F1" s="551"/>
      <c r="G1" s="551"/>
      <c r="H1" s="551"/>
      <c r="I1" s="214"/>
      <c r="J1" s="361" t="s">
        <v>65</v>
      </c>
      <c r="K1" s="214"/>
      <c r="L1" s="2"/>
    </row>
    <row r="2" spans="1:12" x14ac:dyDescent="0.25">
      <c r="A2" s="107"/>
      <c r="B2" s="108"/>
      <c r="C2" s="774" t="s">
        <v>815</v>
      </c>
      <c r="D2" s="776"/>
      <c r="E2" s="776"/>
      <c r="F2" s="777"/>
      <c r="G2" s="779" t="s">
        <v>809</v>
      </c>
      <c r="H2" s="777" t="s">
        <v>811</v>
      </c>
      <c r="I2" s="214"/>
      <c r="J2" s="214"/>
      <c r="K2" s="214"/>
      <c r="L2" s="2"/>
    </row>
    <row r="3" spans="1:12" ht="93" customHeight="1" x14ac:dyDescent="0.25">
      <c r="A3" s="109"/>
      <c r="B3" s="110"/>
      <c r="C3" s="111"/>
      <c r="D3" s="774" t="s">
        <v>812</v>
      </c>
      <c r="E3" s="776"/>
      <c r="F3" s="113" t="s">
        <v>816</v>
      </c>
      <c r="G3" s="780"/>
      <c r="H3" s="771"/>
      <c r="I3" s="214"/>
      <c r="J3" s="214"/>
      <c r="K3" s="214"/>
      <c r="L3" s="2"/>
    </row>
    <row r="4" spans="1:12" x14ac:dyDescent="0.25">
      <c r="A4" s="109"/>
      <c r="B4" s="110" t="s">
        <v>67</v>
      </c>
      <c r="C4" s="111"/>
      <c r="D4" s="766"/>
      <c r="E4" s="774" t="s">
        <v>773</v>
      </c>
      <c r="F4" s="799"/>
      <c r="G4" s="780"/>
      <c r="H4" s="771"/>
      <c r="I4" s="214"/>
      <c r="J4" s="214"/>
      <c r="K4" s="214"/>
      <c r="L4" s="2"/>
    </row>
    <row r="5" spans="1:12" x14ac:dyDescent="0.25">
      <c r="A5" s="115"/>
      <c r="B5" s="93"/>
      <c r="C5" s="119"/>
      <c r="D5" s="801"/>
      <c r="E5" s="773"/>
      <c r="F5" s="800"/>
      <c r="G5" s="781"/>
      <c r="H5" s="772"/>
      <c r="I5" s="214"/>
      <c r="J5" s="214"/>
      <c r="K5" s="214"/>
      <c r="L5" s="2"/>
    </row>
    <row r="6" spans="1:12" ht="15" customHeight="1" x14ac:dyDescent="0.25">
      <c r="A6" s="112">
        <v>1</v>
      </c>
      <c r="B6" s="110" t="s">
        <v>756</v>
      </c>
      <c r="C6" s="388">
        <v>235.61222422999998</v>
      </c>
      <c r="D6" s="388">
        <v>4.0078322899999996</v>
      </c>
      <c r="E6" s="388">
        <v>4.0078322899999996</v>
      </c>
      <c r="F6" s="388">
        <v>0</v>
      </c>
      <c r="G6" s="388">
        <v>0.17252081</v>
      </c>
      <c r="H6" s="388">
        <v>0.11598501</v>
      </c>
      <c r="I6" s="214"/>
      <c r="J6" s="214"/>
      <c r="K6" s="214"/>
      <c r="L6" s="2"/>
    </row>
    <row r="7" spans="1:12" ht="15" customHeight="1" x14ac:dyDescent="0.25">
      <c r="A7" s="112">
        <v>2</v>
      </c>
      <c r="B7" s="110" t="s">
        <v>757</v>
      </c>
      <c r="C7" s="388">
        <v>0</v>
      </c>
      <c r="D7" s="388">
        <v>0</v>
      </c>
      <c r="E7" s="388">
        <v>0</v>
      </c>
      <c r="F7" s="388">
        <v>0</v>
      </c>
      <c r="G7" s="388">
        <v>0</v>
      </c>
      <c r="H7" s="388">
        <v>0</v>
      </c>
      <c r="I7" s="214"/>
      <c r="J7" s="214"/>
      <c r="K7" s="214"/>
      <c r="L7" s="2"/>
    </row>
    <row r="8" spans="1:12" ht="15" customHeight="1" x14ac:dyDescent="0.25">
      <c r="A8" s="112">
        <v>3</v>
      </c>
      <c r="B8" s="110" t="s">
        <v>758</v>
      </c>
      <c r="C8" s="388">
        <v>508.35694185000006</v>
      </c>
      <c r="D8" s="388">
        <v>0</v>
      </c>
      <c r="E8" s="388">
        <v>0</v>
      </c>
      <c r="F8" s="388">
        <v>0</v>
      </c>
      <c r="G8" s="388">
        <v>0.79252012999999999</v>
      </c>
      <c r="H8" s="388">
        <v>0</v>
      </c>
      <c r="I8" s="214"/>
      <c r="J8" s="214"/>
      <c r="K8" s="214"/>
      <c r="L8" s="2"/>
    </row>
    <row r="9" spans="1:12" ht="15" customHeight="1" x14ac:dyDescent="0.25">
      <c r="A9" s="112">
        <v>4</v>
      </c>
      <c r="B9" s="110" t="s">
        <v>817</v>
      </c>
      <c r="C9" s="388">
        <v>1098.95970872</v>
      </c>
      <c r="D9" s="388">
        <v>0</v>
      </c>
      <c r="E9" s="388">
        <v>0</v>
      </c>
      <c r="F9" s="388">
        <v>0</v>
      </c>
      <c r="G9" s="388">
        <v>0</v>
      </c>
      <c r="H9" s="388">
        <v>0</v>
      </c>
      <c r="I9" s="214"/>
      <c r="J9" s="214"/>
      <c r="K9" s="214"/>
      <c r="L9" s="2"/>
    </row>
    <row r="10" spans="1:12" ht="15" customHeight="1" x14ac:dyDescent="0.25">
      <c r="A10" s="112">
        <v>5</v>
      </c>
      <c r="B10" s="110" t="s">
        <v>759</v>
      </c>
      <c r="C10" s="388">
        <v>31.114774259999997</v>
      </c>
      <c r="D10" s="388">
        <v>0</v>
      </c>
      <c r="E10" s="388">
        <v>0</v>
      </c>
      <c r="F10" s="388">
        <v>0</v>
      </c>
      <c r="G10" s="388">
        <v>0</v>
      </c>
      <c r="H10" s="388">
        <v>0</v>
      </c>
      <c r="I10" s="214"/>
      <c r="J10" s="214"/>
      <c r="K10" s="214"/>
      <c r="L10" s="2"/>
    </row>
    <row r="11" spans="1:12" ht="15" customHeight="1" x14ac:dyDescent="0.25">
      <c r="A11" s="112">
        <v>6</v>
      </c>
      <c r="B11" s="110" t="s">
        <v>702</v>
      </c>
      <c r="C11" s="388">
        <v>4772.9559664899998</v>
      </c>
      <c r="D11" s="388">
        <v>0</v>
      </c>
      <c r="E11" s="388">
        <v>0</v>
      </c>
      <c r="F11" s="388">
        <v>0</v>
      </c>
      <c r="G11" s="388">
        <v>2.51030423</v>
      </c>
      <c r="H11" s="388">
        <v>0</v>
      </c>
      <c r="I11" s="214"/>
      <c r="J11" s="214"/>
      <c r="K11" s="214"/>
      <c r="L11" s="2"/>
    </row>
    <row r="12" spans="1:12" ht="15" customHeight="1" x14ac:dyDescent="0.25">
      <c r="A12" s="112">
        <v>7</v>
      </c>
      <c r="B12" s="110" t="s">
        <v>760</v>
      </c>
      <c r="C12" s="388">
        <v>2461.6433650800004</v>
      </c>
      <c r="D12" s="388">
        <v>9.1649762500000005</v>
      </c>
      <c r="E12" s="388">
        <v>9.1649762500000005</v>
      </c>
      <c r="F12" s="388">
        <v>0</v>
      </c>
      <c r="G12" s="388">
        <v>1.76139658</v>
      </c>
      <c r="H12" s="388">
        <v>0.27794004999999999</v>
      </c>
      <c r="I12" s="214"/>
      <c r="J12" s="214"/>
      <c r="K12" s="214"/>
      <c r="L12" s="2"/>
    </row>
    <row r="13" spans="1:12" ht="15" customHeight="1" x14ac:dyDescent="0.25">
      <c r="A13" s="112">
        <v>8</v>
      </c>
      <c r="B13" s="110" t="s">
        <v>761</v>
      </c>
      <c r="C13" s="388">
        <v>631.24459609000007</v>
      </c>
      <c r="D13" s="388">
        <v>0</v>
      </c>
      <c r="E13" s="388">
        <v>0</v>
      </c>
      <c r="F13" s="388">
        <v>0</v>
      </c>
      <c r="G13" s="388">
        <v>1.3808529999999999E-2</v>
      </c>
      <c r="H13" s="388">
        <v>0</v>
      </c>
      <c r="I13" s="214"/>
      <c r="J13" s="214"/>
      <c r="K13" s="214"/>
      <c r="L13" s="2"/>
    </row>
    <row r="14" spans="1:12" ht="15" customHeight="1" x14ac:dyDescent="0.25">
      <c r="A14" s="112">
        <v>9</v>
      </c>
      <c r="B14" s="110" t="s">
        <v>818</v>
      </c>
      <c r="C14" s="388">
        <v>242.71211824999995</v>
      </c>
      <c r="D14" s="388">
        <v>0.10574512999999999</v>
      </c>
      <c r="E14" s="388">
        <v>0.10574512999999999</v>
      </c>
      <c r="F14" s="388">
        <v>0</v>
      </c>
      <c r="G14" s="388">
        <v>8.0885399999999996E-2</v>
      </c>
      <c r="H14" s="388">
        <v>0</v>
      </c>
      <c r="I14" s="214"/>
      <c r="J14" s="214"/>
      <c r="K14" s="214"/>
      <c r="L14" s="2"/>
    </row>
    <row r="15" spans="1:12" ht="15" customHeight="1" x14ac:dyDescent="0.25">
      <c r="A15" s="112">
        <v>10</v>
      </c>
      <c r="B15" s="110" t="s">
        <v>708</v>
      </c>
      <c r="C15" s="388">
        <v>83.006499270000006</v>
      </c>
      <c r="D15" s="388">
        <v>0</v>
      </c>
      <c r="E15" s="388">
        <v>0</v>
      </c>
      <c r="F15" s="388">
        <v>0</v>
      </c>
      <c r="G15" s="388">
        <v>1.9797439999999999E-2</v>
      </c>
      <c r="H15" s="388">
        <v>0</v>
      </c>
      <c r="I15" s="214"/>
      <c r="J15" s="214"/>
      <c r="K15" s="214"/>
      <c r="L15" s="2"/>
    </row>
    <row r="16" spans="1:12" ht="15" customHeight="1" x14ac:dyDescent="0.25">
      <c r="A16" s="112">
        <v>11</v>
      </c>
      <c r="B16" s="110" t="s">
        <v>819</v>
      </c>
      <c r="C16" s="388">
        <v>441.80571024999995</v>
      </c>
      <c r="D16" s="388">
        <v>0.71182263999999995</v>
      </c>
      <c r="E16" s="388">
        <v>0.71182263999999995</v>
      </c>
      <c r="F16" s="388">
        <v>0</v>
      </c>
      <c r="G16" s="388">
        <v>0.97970219000000003</v>
      </c>
      <c r="H16" s="388">
        <v>2.7082619999999998E-2</v>
      </c>
      <c r="I16" s="214"/>
      <c r="J16" s="214"/>
      <c r="K16" s="214"/>
      <c r="L16" s="2"/>
    </row>
    <row r="17" spans="1:12" ht="15" customHeight="1" x14ac:dyDescent="0.25">
      <c r="A17" s="112">
        <v>12</v>
      </c>
      <c r="B17" s="110" t="s">
        <v>762</v>
      </c>
      <c r="C17" s="388">
        <v>142646.05246523049</v>
      </c>
      <c r="D17" s="388">
        <v>1797.6447533899998</v>
      </c>
      <c r="E17" s="388">
        <v>1794.0875126099997</v>
      </c>
      <c r="F17" s="388">
        <v>0</v>
      </c>
      <c r="G17" s="388">
        <v>737.57067202000087</v>
      </c>
      <c r="H17" s="388">
        <v>206.53659804</v>
      </c>
      <c r="I17" s="214"/>
      <c r="J17" s="214"/>
      <c r="K17" s="214"/>
      <c r="L17" s="2"/>
    </row>
    <row r="18" spans="1:12" ht="15" customHeight="1" x14ac:dyDescent="0.25">
      <c r="A18" s="112">
        <v>13</v>
      </c>
      <c r="B18" s="110" t="s">
        <v>820</v>
      </c>
      <c r="C18" s="388">
        <v>342.97160871</v>
      </c>
      <c r="D18" s="388">
        <v>9.821960709999999</v>
      </c>
      <c r="E18" s="388">
        <v>9.821960709999999</v>
      </c>
      <c r="F18" s="388">
        <v>0</v>
      </c>
      <c r="G18" s="388">
        <v>4.2533903400000002</v>
      </c>
      <c r="H18" s="388">
        <v>0</v>
      </c>
      <c r="I18" s="214"/>
      <c r="J18" s="214"/>
      <c r="K18" s="214"/>
      <c r="L18" s="2"/>
    </row>
    <row r="19" spans="1:12" ht="15" customHeight="1" x14ac:dyDescent="0.25">
      <c r="A19" s="112">
        <v>14</v>
      </c>
      <c r="B19" s="110" t="s">
        <v>821</v>
      </c>
      <c r="C19" s="388">
        <v>554.88262959999986</v>
      </c>
      <c r="D19" s="388">
        <v>2.5683463099999995</v>
      </c>
      <c r="E19" s="388">
        <v>2.5683463099999995</v>
      </c>
      <c r="F19" s="388">
        <v>0</v>
      </c>
      <c r="G19" s="388">
        <v>27.088135650000005</v>
      </c>
      <c r="H19" s="388">
        <v>0</v>
      </c>
      <c r="I19" s="214"/>
      <c r="J19" s="214"/>
      <c r="K19" s="214"/>
      <c r="L19" s="2"/>
    </row>
    <row r="20" spans="1:12" ht="15" customHeight="1" x14ac:dyDescent="0.25">
      <c r="A20" s="112">
        <v>15</v>
      </c>
      <c r="B20" s="110" t="s">
        <v>822</v>
      </c>
      <c r="C20" s="388">
        <v>307.49111861</v>
      </c>
      <c r="D20" s="388">
        <v>0</v>
      </c>
      <c r="E20" s="388">
        <v>0</v>
      </c>
      <c r="F20" s="388">
        <v>0</v>
      </c>
      <c r="G20" s="388">
        <v>0</v>
      </c>
      <c r="H20" s="388">
        <v>0</v>
      </c>
      <c r="I20" s="214"/>
      <c r="J20" s="214"/>
      <c r="K20" s="214"/>
      <c r="L20" s="2"/>
    </row>
    <row r="21" spans="1:12" ht="15" customHeight="1" x14ac:dyDescent="0.25">
      <c r="A21" s="112">
        <v>16</v>
      </c>
      <c r="B21" s="110" t="s">
        <v>763</v>
      </c>
      <c r="C21" s="388">
        <v>5964.9486899000012</v>
      </c>
      <c r="D21" s="388">
        <v>2.34713723</v>
      </c>
      <c r="E21" s="388">
        <v>2.34713723</v>
      </c>
      <c r="F21" s="388">
        <v>0</v>
      </c>
      <c r="G21" s="388">
        <v>2.8244500300000004</v>
      </c>
      <c r="H21" s="388">
        <v>0</v>
      </c>
      <c r="I21" s="214"/>
      <c r="J21" s="214"/>
      <c r="K21" s="214"/>
      <c r="L21" s="2"/>
    </row>
    <row r="22" spans="1:12" ht="15" customHeight="1" x14ac:dyDescent="0.25">
      <c r="A22" s="112">
        <v>17</v>
      </c>
      <c r="B22" s="110" t="s">
        <v>823</v>
      </c>
      <c r="C22" s="388">
        <v>918.36386972999981</v>
      </c>
      <c r="D22" s="388">
        <v>1.1716841899999999</v>
      </c>
      <c r="E22" s="388">
        <v>1.1716841899999999</v>
      </c>
      <c r="F22" s="388">
        <v>0</v>
      </c>
      <c r="G22" s="388">
        <v>0.12358982999999998</v>
      </c>
      <c r="H22" s="388">
        <v>0</v>
      </c>
      <c r="I22" s="214"/>
      <c r="J22" s="214"/>
      <c r="K22" s="214"/>
      <c r="L22" s="2"/>
    </row>
    <row r="23" spans="1:12" ht="15" customHeight="1" x14ac:dyDescent="0.25">
      <c r="A23" s="112">
        <v>18</v>
      </c>
      <c r="B23" s="110" t="s">
        <v>824</v>
      </c>
      <c r="C23" s="388">
        <v>30.873489289999998</v>
      </c>
      <c r="D23" s="388">
        <v>3.4829156799999996</v>
      </c>
      <c r="E23" s="388">
        <v>3.4829156799999996</v>
      </c>
      <c r="F23" s="388">
        <v>0</v>
      </c>
      <c r="G23" s="388">
        <v>5.1828991099999993</v>
      </c>
      <c r="H23" s="388">
        <v>5.1828991099999993</v>
      </c>
      <c r="I23" s="214"/>
      <c r="J23" s="214"/>
      <c r="K23" s="214"/>
      <c r="L23" s="2"/>
    </row>
    <row r="24" spans="1:12" ht="15" customHeight="1" x14ac:dyDescent="0.25">
      <c r="A24" s="112">
        <v>19</v>
      </c>
      <c r="B24" s="110" t="s">
        <v>764</v>
      </c>
      <c r="C24" s="388">
        <v>3965.9434847900052</v>
      </c>
      <c r="D24" s="388">
        <v>8.8216040299999996</v>
      </c>
      <c r="E24" s="388">
        <v>2.1377648100000002</v>
      </c>
      <c r="F24" s="388">
        <v>0</v>
      </c>
      <c r="G24" s="388">
        <v>33.504712759999968</v>
      </c>
      <c r="H24" s="388">
        <v>0.36310740999999996</v>
      </c>
      <c r="I24" s="214"/>
      <c r="J24" s="214"/>
      <c r="K24" s="214"/>
      <c r="L24" s="2"/>
    </row>
    <row r="25" spans="1:12" ht="15" customHeight="1" x14ac:dyDescent="0.25">
      <c r="A25" s="375">
        <v>20</v>
      </c>
      <c r="B25" s="376" t="s">
        <v>610</v>
      </c>
      <c r="C25" s="624">
        <v>165238.93926035048</v>
      </c>
      <c r="D25" s="624">
        <v>1839.8487778499998</v>
      </c>
      <c r="E25" s="624">
        <v>1829.6076978499996</v>
      </c>
      <c r="F25" s="624">
        <v>0</v>
      </c>
      <c r="G25" s="624">
        <v>816.87878505000083</v>
      </c>
      <c r="H25" s="624">
        <v>212.50361223999997</v>
      </c>
      <c r="I25" s="214"/>
      <c r="J25" s="214"/>
      <c r="K25" s="214"/>
      <c r="L25" s="2"/>
    </row>
    <row r="26" spans="1:12" x14ac:dyDescent="0.25">
      <c r="A26" s="214"/>
      <c r="B26" s="214"/>
      <c r="C26" s="214"/>
      <c r="D26" s="214"/>
      <c r="E26" s="214"/>
      <c r="F26" s="214"/>
      <c r="G26" s="214"/>
      <c r="H26" s="214"/>
      <c r="I26" s="214"/>
      <c r="J26" s="214"/>
      <c r="K26" s="214"/>
      <c r="L26" s="2"/>
    </row>
    <row r="27" spans="1:12" x14ac:dyDescent="0.25">
      <c r="A27" s="214"/>
      <c r="B27" s="214"/>
      <c r="C27" s="214"/>
      <c r="D27" s="214"/>
      <c r="E27" s="214"/>
      <c r="F27" s="214"/>
      <c r="G27" s="214"/>
      <c r="H27" s="214"/>
      <c r="I27" s="214"/>
      <c r="J27" s="214"/>
      <c r="K27" s="214"/>
      <c r="L27" s="2"/>
    </row>
    <row r="28" spans="1:12" x14ac:dyDescent="0.25">
      <c r="A28" s="214"/>
      <c r="B28" s="214"/>
      <c r="C28" s="214"/>
      <c r="D28" s="214"/>
      <c r="E28" s="214"/>
      <c r="F28" s="214"/>
      <c r="G28" s="214"/>
      <c r="H28" s="214"/>
      <c r="I28" s="214"/>
      <c r="J28" s="214"/>
      <c r="K28" s="214"/>
      <c r="L28" s="2"/>
    </row>
    <row r="29" spans="1:12" x14ac:dyDescent="0.25">
      <c r="A29" s="2"/>
      <c r="B29" s="2"/>
      <c r="C29" s="2"/>
      <c r="D29" s="2"/>
      <c r="E29" s="2"/>
      <c r="F29" s="2"/>
      <c r="G29" s="2"/>
      <c r="H29" s="2"/>
      <c r="I29" s="2"/>
      <c r="J29" s="2"/>
      <c r="K29" s="2"/>
      <c r="L29" s="2"/>
    </row>
    <row r="30" spans="1:12" x14ac:dyDescent="0.25">
      <c r="A30" s="2"/>
      <c r="B30" s="2"/>
      <c r="C30" s="2"/>
      <c r="D30" s="2"/>
      <c r="E30" s="2"/>
      <c r="F30" s="2"/>
      <c r="G30" s="2"/>
      <c r="H30" s="2"/>
      <c r="I30" s="2"/>
      <c r="J30" s="2"/>
      <c r="K30" s="2"/>
      <c r="L30" s="2"/>
    </row>
    <row r="31" spans="1:12" x14ac:dyDescent="0.25">
      <c r="A31" s="2"/>
      <c r="B31" s="2"/>
      <c r="C31" s="2"/>
      <c r="D31" s="2"/>
      <c r="E31" s="2"/>
      <c r="F31" s="2"/>
      <c r="G31" s="2"/>
      <c r="H31" s="2"/>
      <c r="I31" s="2"/>
      <c r="J31" s="2"/>
      <c r="K31" s="2"/>
      <c r="L31" s="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row r="55" spans="1:12" x14ac:dyDescent="0.25">
      <c r="A55" s="2"/>
      <c r="B55" s="2"/>
      <c r="C55" s="2"/>
      <c r="D55" s="2"/>
      <c r="E55" s="2"/>
      <c r="F55" s="2"/>
      <c r="G55" s="2"/>
      <c r="H55" s="2"/>
      <c r="I55" s="2"/>
      <c r="J55" s="2"/>
      <c r="K55" s="2"/>
      <c r="L55" s="2"/>
    </row>
    <row r="56" spans="1:12" x14ac:dyDescent="0.25">
      <c r="A56" s="2"/>
      <c r="B56" s="2"/>
      <c r="C56" s="2"/>
      <c r="D56" s="2"/>
      <c r="E56" s="2"/>
      <c r="F56" s="2"/>
      <c r="G56" s="2"/>
      <c r="H56" s="2"/>
      <c r="I56" s="2"/>
      <c r="J56" s="2"/>
      <c r="K56" s="2"/>
      <c r="L56" s="2"/>
    </row>
    <row r="57" spans="1:12" x14ac:dyDescent="0.25">
      <c r="A57" s="2"/>
      <c r="B57" s="2"/>
      <c r="C57" s="2"/>
      <c r="D57" s="2"/>
      <c r="E57" s="2"/>
      <c r="F57" s="2"/>
      <c r="G57" s="2"/>
      <c r="H57" s="2"/>
      <c r="I57" s="2"/>
      <c r="J57" s="2"/>
      <c r="K57" s="2"/>
      <c r="L57" s="2"/>
    </row>
    <row r="58" spans="1:12" x14ac:dyDescent="0.25">
      <c r="A58" s="2"/>
      <c r="B58" s="2"/>
      <c r="C58" s="2"/>
      <c r="D58" s="2"/>
      <c r="E58" s="2"/>
      <c r="F58" s="2"/>
      <c r="G58" s="2"/>
      <c r="H58" s="2"/>
      <c r="I58" s="2"/>
      <c r="J58" s="2"/>
      <c r="K58" s="2"/>
      <c r="L58" s="2"/>
    </row>
    <row r="59" spans="1:12" x14ac:dyDescent="0.25">
      <c r="A59" s="2"/>
      <c r="B59" s="2"/>
      <c r="C59" s="2"/>
      <c r="D59" s="2"/>
      <c r="E59" s="2"/>
      <c r="F59" s="2"/>
      <c r="G59" s="2"/>
      <c r="H59" s="2"/>
      <c r="I59" s="2"/>
      <c r="J59" s="2"/>
      <c r="K59" s="2"/>
      <c r="L59" s="2"/>
    </row>
    <row r="60" spans="1:12" x14ac:dyDescent="0.25">
      <c r="A60" s="2"/>
      <c r="B60" s="2"/>
      <c r="C60" s="2"/>
      <c r="D60" s="2"/>
      <c r="E60" s="2"/>
      <c r="F60" s="2"/>
      <c r="G60" s="2"/>
      <c r="H60" s="2"/>
      <c r="I60" s="2"/>
      <c r="J60" s="2"/>
      <c r="K60" s="2"/>
      <c r="L60" s="2"/>
    </row>
    <row r="61" spans="1:12" x14ac:dyDescent="0.25">
      <c r="A61" s="2"/>
      <c r="B61" s="2"/>
      <c r="C61" s="2"/>
      <c r="D61" s="2"/>
      <c r="E61" s="2"/>
      <c r="F61" s="2"/>
      <c r="G61" s="2"/>
      <c r="H61" s="2"/>
      <c r="I61" s="2"/>
      <c r="J61" s="2"/>
      <c r="K61" s="2"/>
      <c r="L61" s="2"/>
    </row>
    <row r="62" spans="1:12" x14ac:dyDescent="0.25">
      <c r="A62" s="2"/>
      <c r="B62" s="2"/>
      <c r="C62" s="2"/>
      <c r="D62" s="2"/>
      <c r="E62" s="2"/>
      <c r="F62" s="2"/>
      <c r="G62" s="2"/>
      <c r="H62" s="2"/>
      <c r="I62" s="2"/>
      <c r="J62" s="2"/>
      <c r="K62" s="2"/>
      <c r="L62" s="2"/>
    </row>
    <row r="63" spans="1:12" x14ac:dyDescent="0.25">
      <c r="A63" s="2"/>
      <c r="B63" s="2"/>
      <c r="C63" s="2"/>
      <c r="D63" s="2"/>
      <c r="E63" s="2"/>
      <c r="F63" s="2"/>
      <c r="G63" s="2"/>
      <c r="H63" s="2"/>
      <c r="I63" s="2"/>
      <c r="J63" s="2"/>
      <c r="K63" s="2"/>
      <c r="L63" s="2"/>
    </row>
    <row r="64" spans="1:12" x14ac:dyDescent="0.25">
      <c r="A64" s="2"/>
      <c r="B64" s="2"/>
      <c r="C64" s="2"/>
      <c r="D64" s="2"/>
      <c r="E64" s="2"/>
      <c r="F64" s="2"/>
      <c r="G64" s="2"/>
      <c r="H64" s="2"/>
      <c r="I64" s="2"/>
      <c r="J64" s="2"/>
      <c r="K64" s="2"/>
      <c r="L64" s="2"/>
    </row>
    <row r="65" spans="1:12" x14ac:dyDescent="0.25">
      <c r="A65" s="2"/>
      <c r="B65" s="2"/>
      <c r="C65" s="2"/>
      <c r="D65" s="2"/>
      <c r="E65" s="2"/>
      <c r="F65" s="2"/>
      <c r="G65" s="2"/>
      <c r="H65" s="2"/>
      <c r="I65" s="2"/>
      <c r="J65" s="2"/>
      <c r="K65" s="2"/>
      <c r="L65" s="2"/>
    </row>
    <row r="66" spans="1:12" x14ac:dyDescent="0.25">
      <c r="A66" s="2"/>
      <c r="B66" s="2"/>
      <c r="C66" s="2"/>
      <c r="D66" s="2"/>
      <c r="E66" s="2"/>
      <c r="F66" s="2"/>
      <c r="G66" s="2"/>
      <c r="H66" s="2"/>
      <c r="I66" s="2"/>
      <c r="J66" s="2"/>
      <c r="K66" s="2"/>
      <c r="L66" s="2"/>
    </row>
    <row r="67" spans="1:12" x14ac:dyDescent="0.25">
      <c r="A67" s="2"/>
      <c r="B67" s="2"/>
      <c r="C67" s="2"/>
      <c r="D67" s="2"/>
      <c r="E67" s="2"/>
      <c r="F67" s="2"/>
      <c r="G67" s="2"/>
      <c r="H67" s="2"/>
      <c r="I67" s="2"/>
      <c r="J67" s="2"/>
      <c r="K67" s="2"/>
      <c r="L67" s="2"/>
    </row>
    <row r="68" spans="1:12" x14ac:dyDescent="0.25">
      <c r="A68" s="2"/>
      <c r="B68" s="2"/>
      <c r="C68" s="2"/>
      <c r="D68" s="2"/>
      <c r="E68" s="2"/>
      <c r="F68" s="2"/>
      <c r="G68" s="2"/>
      <c r="H68" s="2"/>
      <c r="I68" s="2"/>
      <c r="J68" s="2"/>
      <c r="K68" s="2"/>
      <c r="L68" s="2"/>
    </row>
    <row r="69" spans="1:12" x14ac:dyDescent="0.25">
      <c r="A69" s="2"/>
      <c r="B69" s="2"/>
      <c r="C69" s="2"/>
      <c r="D69" s="2"/>
      <c r="E69" s="2"/>
      <c r="F69" s="2"/>
      <c r="G69" s="2"/>
      <c r="H69" s="2"/>
      <c r="I69" s="2"/>
      <c r="J69" s="2"/>
      <c r="K69" s="2"/>
      <c r="L69" s="2"/>
    </row>
    <row r="70" spans="1:12" x14ac:dyDescent="0.25">
      <c r="A70" s="2"/>
      <c r="B70" s="2"/>
      <c r="C70" s="2"/>
      <c r="D70" s="2"/>
      <c r="E70" s="2"/>
      <c r="F70" s="2"/>
      <c r="G70" s="2"/>
      <c r="H70" s="2"/>
      <c r="I70" s="2"/>
      <c r="J70" s="2"/>
      <c r="K70" s="2"/>
      <c r="L70" s="2"/>
    </row>
    <row r="71" spans="1:12" x14ac:dyDescent="0.25">
      <c r="A71" s="2"/>
      <c r="B71" s="2"/>
      <c r="C71" s="2"/>
      <c r="D71" s="2"/>
      <c r="E71" s="2"/>
      <c r="F71" s="2"/>
      <c r="G71" s="2"/>
      <c r="H71" s="2"/>
      <c r="I71" s="2"/>
      <c r="J71" s="2"/>
      <c r="K71" s="2"/>
      <c r="L71" s="2"/>
    </row>
    <row r="72" spans="1:12" x14ac:dyDescent="0.25">
      <c r="A72" s="2"/>
      <c r="B72" s="2"/>
      <c r="C72" s="2"/>
      <c r="D72" s="2"/>
      <c r="E72" s="2"/>
      <c r="F72" s="2"/>
      <c r="G72" s="2"/>
      <c r="H72" s="2"/>
      <c r="I72" s="2"/>
      <c r="J72" s="2"/>
      <c r="K72" s="2"/>
      <c r="L72" s="2"/>
    </row>
    <row r="73" spans="1:12" x14ac:dyDescent="0.25">
      <c r="A73" s="2"/>
      <c r="B73" s="2"/>
      <c r="C73" s="2"/>
      <c r="D73" s="2"/>
      <c r="E73" s="2"/>
      <c r="F73" s="2"/>
      <c r="G73" s="2"/>
      <c r="H73" s="2"/>
      <c r="I73" s="2"/>
      <c r="J73" s="2"/>
      <c r="K73" s="2"/>
      <c r="L73" s="2"/>
    </row>
    <row r="74" spans="1:12" x14ac:dyDescent="0.25">
      <c r="A74" s="2"/>
      <c r="B74" s="2"/>
      <c r="C74" s="2"/>
      <c r="D74" s="2"/>
      <c r="E74" s="2"/>
      <c r="F74" s="2"/>
      <c r="G74" s="2"/>
      <c r="H74" s="2"/>
      <c r="I74" s="2"/>
      <c r="J74" s="2"/>
      <c r="K74" s="2"/>
      <c r="L74" s="2"/>
    </row>
    <row r="75" spans="1:12" x14ac:dyDescent="0.25">
      <c r="A75" s="2"/>
      <c r="B75" s="2"/>
      <c r="C75" s="2"/>
      <c r="D75" s="2"/>
      <c r="E75" s="2"/>
      <c r="F75" s="2"/>
      <c r="G75" s="2"/>
      <c r="H75" s="2"/>
      <c r="I75" s="2"/>
      <c r="J75" s="2"/>
      <c r="K75" s="2"/>
      <c r="L75" s="2"/>
    </row>
    <row r="76" spans="1:12" x14ac:dyDescent="0.25">
      <c r="A76" s="2"/>
      <c r="B76" s="2"/>
      <c r="C76" s="2"/>
      <c r="D76" s="2"/>
      <c r="E76" s="2"/>
      <c r="F76" s="2"/>
      <c r="G76" s="2"/>
      <c r="H76" s="2"/>
      <c r="I76" s="2"/>
      <c r="J76" s="2"/>
      <c r="K76" s="2"/>
      <c r="L76" s="2"/>
    </row>
    <row r="77" spans="1:12" x14ac:dyDescent="0.25">
      <c r="A77" s="2"/>
      <c r="B77" s="2"/>
      <c r="C77" s="2"/>
      <c r="D77" s="2"/>
      <c r="E77" s="2"/>
      <c r="F77" s="2"/>
      <c r="G77" s="2"/>
      <c r="H77" s="2"/>
      <c r="I77" s="2"/>
      <c r="J77" s="2"/>
      <c r="K77" s="2"/>
      <c r="L77" s="2"/>
    </row>
    <row r="78" spans="1:12" x14ac:dyDescent="0.25">
      <c r="A78" s="2"/>
      <c r="B78" s="2"/>
      <c r="C78" s="2"/>
      <c r="D78" s="2"/>
      <c r="E78" s="2"/>
      <c r="F78" s="2"/>
      <c r="G78" s="2"/>
      <c r="H78" s="2"/>
      <c r="I78" s="2"/>
      <c r="J78" s="2"/>
      <c r="K78" s="2"/>
      <c r="L78" s="2"/>
    </row>
    <row r="79" spans="1:12" x14ac:dyDescent="0.25">
      <c r="A79" s="2"/>
      <c r="B79" s="2"/>
      <c r="C79" s="2"/>
      <c r="D79" s="2"/>
      <c r="E79" s="2"/>
      <c r="F79" s="2"/>
      <c r="G79" s="2"/>
      <c r="H79" s="2"/>
      <c r="I79" s="2"/>
      <c r="J79" s="2"/>
      <c r="K79" s="2"/>
      <c r="L79" s="2"/>
    </row>
    <row r="80" spans="1:12" x14ac:dyDescent="0.25">
      <c r="A80" s="2"/>
      <c r="B80" s="2"/>
      <c r="C80" s="2"/>
      <c r="D80" s="2"/>
      <c r="E80" s="2"/>
      <c r="F80" s="2"/>
      <c r="G80" s="2"/>
      <c r="H80" s="2"/>
      <c r="I80" s="2"/>
      <c r="J80" s="2"/>
      <c r="K80" s="2"/>
      <c r="L80" s="2"/>
    </row>
    <row r="81" spans="1:12" x14ac:dyDescent="0.25">
      <c r="A81" s="2"/>
      <c r="B81" s="2"/>
      <c r="C81" s="2"/>
      <c r="D81" s="2"/>
      <c r="E81" s="2"/>
      <c r="F81" s="2"/>
      <c r="G81" s="2"/>
      <c r="H81" s="2"/>
      <c r="I81" s="2"/>
      <c r="J81" s="2"/>
      <c r="K81" s="2"/>
      <c r="L81" s="2"/>
    </row>
    <row r="82" spans="1:12" x14ac:dyDescent="0.25">
      <c r="A82" s="2"/>
      <c r="B82" s="2"/>
      <c r="C82" s="2"/>
      <c r="D82" s="2"/>
      <c r="E82" s="2"/>
      <c r="F82" s="2"/>
      <c r="G82" s="2"/>
      <c r="H82" s="2"/>
      <c r="I82" s="2"/>
      <c r="J82" s="2"/>
      <c r="K82" s="2"/>
      <c r="L82" s="2"/>
    </row>
    <row r="83" spans="1:12" x14ac:dyDescent="0.25">
      <c r="A83" s="2"/>
      <c r="B83" s="2"/>
      <c r="C83" s="2"/>
      <c r="D83" s="2"/>
      <c r="E83" s="2"/>
      <c r="F83" s="2"/>
      <c r="G83" s="2"/>
      <c r="H83" s="2"/>
      <c r="I83" s="2"/>
      <c r="J83" s="2"/>
      <c r="K83" s="2"/>
      <c r="L83" s="2"/>
    </row>
    <row r="84" spans="1:12" x14ac:dyDescent="0.25">
      <c r="A84" s="2"/>
      <c r="B84" s="2"/>
      <c r="C84" s="2"/>
      <c r="D84" s="2"/>
      <c r="E84" s="2"/>
      <c r="F84" s="2"/>
      <c r="G84" s="2"/>
      <c r="H84" s="2"/>
      <c r="I84" s="2"/>
      <c r="J84" s="2"/>
      <c r="K84" s="2"/>
      <c r="L84" s="2"/>
    </row>
    <row r="85" spans="1:12" x14ac:dyDescent="0.25">
      <c r="A85" s="2"/>
      <c r="B85" s="2"/>
      <c r="C85" s="2"/>
      <c r="D85" s="2"/>
      <c r="E85" s="2"/>
      <c r="F85" s="2"/>
      <c r="G85" s="2"/>
      <c r="H85" s="2"/>
      <c r="I85" s="2"/>
      <c r="J85" s="2"/>
      <c r="K85" s="2"/>
      <c r="L85" s="2"/>
    </row>
    <row r="86" spans="1:12" x14ac:dyDescent="0.25">
      <c r="A86" s="2"/>
      <c r="B86" s="2"/>
      <c r="C86" s="2"/>
      <c r="D86" s="2"/>
      <c r="E86" s="2"/>
      <c r="F86" s="2"/>
      <c r="G86" s="2"/>
      <c r="H86" s="2"/>
      <c r="I86" s="2"/>
      <c r="J86" s="2"/>
      <c r="K86" s="2"/>
      <c r="L86" s="2"/>
    </row>
    <row r="87" spans="1:12" x14ac:dyDescent="0.25">
      <c r="A87" s="2"/>
      <c r="B87" s="2"/>
      <c r="C87" s="2"/>
      <c r="D87" s="2"/>
      <c r="E87" s="2"/>
      <c r="F87" s="2"/>
      <c r="G87" s="2"/>
      <c r="H87" s="2"/>
      <c r="I87" s="2"/>
      <c r="J87" s="2"/>
      <c r="K87" s="2"/>
      <c r="L87" s="2"/>
    </row>
    <row r="88" spans="1:12" x14ac:dyDescent="0.25">
      <c r="A88" s="2"/>
      <c r="B88" s="2"/>
      <c r="C88" s="2"/>
      <c r="D88" s="2"/>
      <c r="E88" s="2"/>
      <c r="F88" s="2"/>
      <c r="G88" s="2"/>
      <c r="H88" s="2"/>
      <c r="I88" s="2"/>
      <c r="J88" s="2"/>
      <c r="K88" s="2"/>
      <c r="L88" s="2"/>
    </row>
    <row r="89" spans="1:12" x14ac:dyDescent="0.25">
      <c r="A89" s="2"/>
      <c r="B89" s="2"/>
      <c r="C89" s="2"/>
      <c r="D89" s="2"/>
      <c r="E89" s="2"/>
      <c r="F89" s="2"/>
      <c r="G89" s="2"/>
      <c r="H89" s="2"/>
      <c r="I89" s="2"/>
      <c r="J89" s="2"/>
      <c r="K89" s="2"/>
      <c r="L89" s="2"/>
    </row>
    <row r="90" spans="1:12" x14ac:dyDescent="0.25">
      <c r="A90" s="2"/>
      <c r="B90" s="2"/>
      <c r="C90" s="2"/>
      <c r="D90" s="2"/>
      <c r="E90" s="2"/>
      <c r="F90" s="2"/>
      <c r="G90" s="2"/>
      <c r="H90" s="2"/>
      <c r="I90" s="2"/>
      <c r="J90" s="2"/>
      <c r="K90" s="2"/>
      <c r="L90" s="2"/>
    </row>
    <row r="91" spans="1:12" x14ac:dyDescent="0.25">
      <c r="A91" s="2"/>
      <c r="B91" s="2"/>
      <c r="C91" s="2"/>
      <c r="D91" s="2"/>
      <c r="E91" s="2"/>
      <c r="F91" s="2"/>
      <c r="G91" s="2"/>
      <c r="H91" s="2"/>
      <c r="I91" s="2"/>
      <c r="J91" s="2"/>
      <c r="K91" s="2"/>
      <c r="L91" s="2"/>
    </row>
    <row r="92" spans="1:12" x14ac:dyDescent="0.25">
      <c r="A92" s="2"/>
      <c r="B92" s="2"/>
      <c r="C92" s="2"/>
      <c r="D92" s="2"/>
      <c r="E92" s="2"/>
      <c r="F92" s="2"/>
      <c r="G92" s="2"/>
      <c r="H92" s="2"/>
      <c r="I92" s="2"/>
      <c r="J92" s="2"/>
      <c r="K92" s="2"/>
      <c r="L92" s="2"/>
    </row>
    <row r="93" spans="1:12" x14ac:dyDescent="0.25">
      <c r="A93" s="2"/>
      <c r="B93" s="2"/>
      <c r="C93" s="2"/>
      <c r="D93" s="2"/>
      <c r="E93" s="2"/>
      <c r="F93" s="2"/>
      <c r="G93" s="2"/>
      <c r="H93" s="2"/>
      <c r="I93" s="2"/>
      <c r="J93" s="2"/>
      <c r="K93" s="2"/>
      <c r="L93" s="2"/>
    </row>
    <row r="94" spans="1:12" x14ac:dyDescent="0.25">
      <c r="A94" s="2"/>
      <c r="B94" s="2"/>
      <c r="C94" s="2"/>
      <c r="D94" s="2"/>
      <c r="E94" s="2"/>
      <c r="F94" s="2"/>
      <c r="G94" s="2"/>
      <c r="H94" s="2"/>
      <c r="I94" s="2"/>
      <c r="J94" s="2"/>
      <c r="K94" s="2"/>
      <c r="L94" s="2"/>
    </row>
    <row r="95" spans="1:12" x14ac:dyDescent="0.25">
      <c r="A95" s="2"/>
      <c r="B95" s="2"/>
      <c r="C95" s="2"/>
      <c r="D95" s="2"/>
      <c r="E95" s="2"/>
      <c r="F95" s="2"/>
      <c r="G95" s="2"/>
      <c r="H95" s="2"/>
      <c r="I95" s="2"/>
      <c r="J95" s="2"/>
      <c r="K95" s="2"/>
      <c r="L95" s="2"/>
    </row>
    <row r="96" spans="1:12" x14ac:dyDescent="0.25">
      <c r="A96" s="2"/>
      <c r="B96" s="2"/>
      <c r="C96" s="2"/>
      <c r="D96" s="2"/>
      <c r="E96" s="2"/>
      <c r="F96" s="2"/>
      <c r="G96" s="2"/>
      <c r="H96" s="2"/>
      <c r="I96" s="2"/>
      <c r="J96" s="2"/>
      <c r="K96" s="2"/>
      <c r="L96" s="2"/>
    </row>
    <row r="97" spans="1:12" x14ac:dyDescent="0.25">
      <c r="A97" s="2"/>
      <c r="B97" s="2"/>
      <c r="C97" s="2"/>
      <c r="D97" s="2"/>
      <c r="E97" s="2"/>
      <c r="F97" s="2"/>
      <c r="G97" s="2"/>
      <c r="H97" s="2"/>
      <c r="I97" s="2"/>
      <c r="J97" s="2"/>
      <c r="K97" s="2"/>
      <c r="L97" s="2"/>
    </row>
    <row r="98" spans="1:12" x14ac:dyDescent="0.25">
      <c r="A98" s="2"/>
      <c r="B98" s="2"/>
      <c r="C98" s="2"/>
      <c r="D98" s="2"/>
      <c r="E98" s="2"/>
      <c r="F98" s="2"/>
      <c r="G98" s="2"/>
      <c r="H98" s="2"/>
      <c r="I98" s="2"/>
      <c r="J98" s="2"/>
      <c r="K98" s="2"/>
      <c r="L98" s="2"/>
    </row>
    <row r="99" spans="1:12" x14ac:dyDescent="0.25">
      <c r="A99" s="2"/>
      <c r="B99" s="2"/>
      <c r="C99" s="2"/>
      <c r="D99" s="2"/>
      <c r="E99" s="2"/>
      <c r="F99" s="2"/>
      <c r="G99" s="2"/>
      <c r="H99" s="2"/>
      <c r="I99" s="2"/>
      <c r="J99" s="2"/>
      <c r="K99" s="2"/>
      <c r="L99" s="2"/>
    </row>
    <row r="100" spans="1:12" x14ac:dyDescent="0.25">
      <c r="A100" s="2"/>
      <c r="B100" s="2"/>
      <c r="C100" s="2"/>
      <c r="D100" s="2"/>
      <c r="E100" s="2"/>
      <c r="F100" s="2"/>
      <c r="G100" s="2"/>
      <c r="H100" s="2"/>
      <c r="I100" s="2"/>
      <c r="J100" s="2"/>
      <c r="K100" s="2"/>
      <c r="L100" s="2"/>
    </row>
    <row r="101" spans="1:12" x14ac:dyDescent="0.25">
      <c r="A101" s="2"/>
      <c r="B101" s="2"/>
      <c r="C101" s="2"/>
      <c r="D101" s="2"/>
      <c r="E101" s="2"/>
      <c r="F101" s="2"/>
      <c r="G101" s="2"/>
      <c r="H101" s="2"/>
      <c r="I101" s="2"/>
      <c r="J101" s="2"/>
      <c r="K101" s="2"/>
      <c r="L101" s="2"/>
    </row>
    <row r="102" spans="1:12" x14ac:dyDescent="0.25">
      <c r="A102" s="2"/>
      <c r="B102" s="2"/>
      <c r="C102" s="2"/>
      <c r="D102" s="2"/>
      <c r="E102" s="2"/>
      <c r="F102" s="2"/>
      <c r="G102" s="2"/>
      <c r="H102" s="2"/>
      <c r="I102" s="2"/>
      <c r="J102" s="2"/>
      <c r="K102" s="2"/>
      <c r="L102" s="2"/>
    </row>
    <row r="103" spans="1:12" x14ac:dyDescent="0.25">
      <c r="A103" s="2"/>
      <c r="B103" s="2"/>
      <c r="C103" s="2"/>
      <c r="D103" s="2"/>
      <c r="E103" s="2"/>
      <c r="F103" s="2"/>
      <c r="G103" s="2"/>
      <c r="H103" s="2"/>
      <c r="I103" s="2"/>
      <c r="J103" s="2"/>
      <c r="K103" s="2"/>
      <c r="L103" s="2"/>
    </row>
    <row r="104" spans="1:12" x14ac:dyDescent="0.25">
      <c r="A104" s="2"/>
      <c r="B104" s="2"/>
      <c r="C104" s="2"/>
      <c r="D104" s="2"/>
      <c r="E104" s="2"/>
      <c r="F104" s="2"/>
      <c r="G104" s="2"/>
      <c r="H104" s="2"/>
      <c r="I104" s="2"/>
      <c r="J104" s="2"/>
      <c r="K104" s="2"/>
      <c r="L104" s="2"/>
    </row>
    <row r="105" spans="1:12" x14ac:dyDescent="0.25">
      <c r="A105" s="2"/>
      <c r="B105" s="2"/>
      <c r="C105" s="2"/>
      <c r="D105" s="2"/>
      <c r="E105" s="2"/>
      <c r="F105" s="2"/>
      <c r="G105" s="2"/>
      <c r="H105" s="2"/>
      <c r="I105" s="2"/>
      <c r="J105" s="2"/>
      <c r="K105" s="2"/>
      <c r="L105" s="2"/>
    </row>
    <row r="106" spans="1:12" x14ac:dyDescent="0.25">
      <c r="A106" s="2"/>
      <c r="B106" s="2"/>
      <c r="C106" s="2"/>
      <c r="D106" s="2"/>
      <c r="E106" s="2"/>
      <c r="F106" s="2"/>
      <c r="G106" s="2"/>
      <c r="H106" s="2"/>
      <c r="I106" s="2"/>
      <c r="J106" s="2"/>
      <c r="K106" s="2"/>
      <c r="L106" s="2"/>
    </row>
    <row r="107" spans="1:12" x14ac:dyDescent="0.25">
      <c r="A107" s="2"/>
      <c r="B107" s="2"/>
      <c r="C107" s="2"/>
      <c r="D107" s="2"/>
      <c r="E107" s="2"/>
      <c r="F107" s="2"/>
      <c r="G107" s="2"/>
      <c r="H107" s="2"/>
      <c r="I107" s="2"/>
      <c r="J107" s="2"/>
      <c r="K107" s="2"/>
      <c r="L107" s="2"/>
    </row>
    <row r="108" spans="1:12" x14ac:dyDescent="0.25">
      <c r="A108" s="2"/>
      <c r="B108" s="2"/>
      <c r="C108" s="2"/>
      <c r="D108" s="2"/>
      <c r="E108" s="2"/>
      <c r="F108" s="2"/>
      <c r="G108" s="2"/>
      <c r="H108" s="2"/>
      <c r="I108" s="2"/>
      <c r="J108" s="2"/>
      <c r="K108" s="2"/>
      <c r="L108" s="2"/>
    </row>
    <row r="109" spans="1:12" x14ac:dyDescent="0.25">
      <c r="A109" s="2"/>
      <c r="B109" s="2"/>
      <c r="C109" s="2"/>
      <c r="D109" s="2"/>
      <c r="E109" s="2"/>
      <c r="F109" s="2"/>
      <c r="G109" s="2"/>
      <c r="H109" s="2"/>
      <c r="I109" s="2"/>
      <c r="J109" s="2"/>
      <c r="K109" s="2"/>
      <c r="L109" s="2"/>
    </row>
    <row r="110" spans="1:12" x14ac:dyDescent="0.25">
      <c r="A110" s="2"/>
      <c r="B110" s="2"/>
      <c r="C110" s="2"/>
      <c r="D110" s="2"/>
      <c r="E110" s="2"/>
      <c r="F110" s="2"/>
      <c r="G110" s="2"/>
      <c r="H110" s="2"/>
      <c r="I110" s="2"/>
      <c r="J110" s="2"/>
      <c r="K110" s="2"/>
      <c r="L110" s="2"/>
    </row>
    <row r="111" spans="1:12" x14ac:dyDescent="0.25">
      <c r="A111" s="2"/>
      <c r="B111" s="2"/>
      <c r="C111" s="2"/>
      <c r="D111" s="2"/>
      <c r="E111" s="2"/>
      <c r="F111" s="2"/>
      <c r="G111" s="2"/>
      <c r="H111" s="2"/>
      <c r="I111" s="2"/>
      <c r="J111" s="2"/>
      <c r="K111" s="2"/>
      <c r="L111" s="2"/>
    </row>
    <row r="112" spans="1:12" x14ac:dyDescent="0.25">
      <c r="A112" s="2"/>
      <c r="B112" s="2"/>
      <c r="C112" s="2"/>
      <c r="D112" s="2"/>
      <c r="E112" s="2"/>
      <c r="F112" s="2"/>
      <c r="G112" s="2"/>
      <c r="H112" s="2"/>
      <c r="I112" s="2"/>
      <c r="J112" s="2"/>
      <c r="K112" s="2"/>
      <c r="L112" s="2"/>
    </row>
    <row r="113" spans="1:12" x14ac:dyDescent="0.25">
      <c r="A113" s="2"/>
      <c r="B113" s="2"/>
      <c r="C113" s="2"/>
      <c r="D113" s="2"/>
      <c r="E113" s="2"/>
      <c r="F113" s="2"/>
      <c r="G113" s="2"/>
      <c r="H113" s="2"/>
      <c r="I113" s="2"/>
      <c r="J113" s="2"/>
      <c r="K113" s="2"/>
      <c r="L113" s="2"/>
    </row>
    <row r="114" spans="1:12" x14ac:dyDescent="0.25">
      <c r="A114" s="2"/>
      <c r="B114" s="2"/>
      <c r="C114" s="2"/>
      <c r="D114" s="2"/>
      <c r="E114" s="2"/>
      <c r="F114" s="2"/>
      <c r="G114" s="2"/>
      <c r="H114" s="2"/>
      <c r="I114" s="2"/>
      <c r="J114" s="2"/>
      <c r="K114" s="2"/>
      <c r="L114" s="2"/>
    </row>
    <row r="115" spans="1:12" x14ac:dyDescent="0.25">
      <c r="A115" s="2"/>
      <c r="B115" s="2"/>
      <c r="C115" s="2"/>
      <c r="D115" s="2"/>
      <c r="E115" s="2"/>
      <c r="F115" s="2"/>
      <c r="G115" s="2"/>
      <c r="H115" s="2"/>
      <c r="I115" s="2"/>
      <c r="J115" s="2"/>
      <c r="K115" s="2"/>
      <c r="L115" s="2"/>
    </row>
    <row r="116" spans="1:12" x14ac:dyDescent="0.25">
      <c r="A116" s="2"/>
      <c r="B116" s="2"/>
      <c r="C116" s="2"/>
      <c r="D116" s="2"/>
      <c r="E116" s="2"/>
      <c r="F116" s="2"/>
      <c r="G116" s="2"/>
      <c r="H116" s="2"/>
      <c r="I116" s="2"/>
      <c r="J116" s="2"/>
      <c r="K116" s="2"/>
      <c r="L116" s="2"/>
    </row>
    <row r="117" spans="1:12" x14ac:dyDescent="0.25">
      <c r="A117" s="2"/>
      <c r="B117" s="2"/>
      <c r="C117" s="2"/>
      <c r="D117" s="2"/>
      <c r="E117" s="2"/>
      <c r="F117" s="2"/>
      <c r="G117" s="2"/>
      <c r="H117" s="2"/>
      <c r="I117" s="2"/>
      <c r="J117" s="2"/>
      <c r="K117" s="2"/>
      <c r="L117" s="2"/>
    </row>
    <row r="118" spans="1:12" x14ac:dyDescent="0.25">
      <c r="A118" s="2"/>
      <c r="B118" s="2"/>
      <c r="C118" s="2"/>
      <c r="D118" s="2"/>
      <c r="E118" s="2"/>
      <c r="F118" s="2"/>
      <c r="G118" s="2"/>
      <c r="H118" s="2"/>
      <c r="I118" s="2"/>
      <c r="J118" s="2"/>
      <c r="K118" s="2"/>
      <c r="L118" s="2"/>
    </row>
    <row r="119" spans="1:12" x14ac:dyDescent="0.25">
      <c r="A119" s="2"/>
      <c r="B119" s="2"/>
      <c r="C119" s="2"/>
      <c r="D119" s="2"/>
      <c r="E119" s="2"/>
      <c r="F119" s="2"/>
      <c r="G119" s="2"/>
      <c r="H119" s="2"/>
      <c r="I119" s="2"/>
      <c r="J119" s="2"/>
      <c r="K119" s="2"/>
      <c r="L119" s="2"/>
    </row>
    <row r="120" spans="1:12" x14ac:dyDescent="0.25">
      <c r="A120" s="2"/>
      <c r="B120" s="2"/>
      <c r="C120" s="2"/>
      <c r="D120" s="2"/>
      <c r="E120" s="2"/>
      <c r="F120" s="2"/>
      <c r="G120" s="2"/>
      <c r="H120" s="2"/>
      <c r="I120" s="2"/>
      <c r="J120" s="2"/>
      <c r="K120" s="2"/>
      <c r="L120" s="2"/>
    </row>
    <row r="121" spans="1:12" x14ac:dyDescent="0.25">
      <c r="A121" s="2"/>
      <c r="B121" s="2"/>
      <c r="C121" s="2"/>
      <c r="D121" s="2"/>
      <c r="E121" s="2"/>
      <c r="F121" s="2"/>
      <c r="G121" s="2"/>
      <c r="H121" s="2"/>
      <c r="I121" s="2"/>
      <c r="J121" s="2"/>
      <c r="K121" s="2"/>
      <c r="L121" s="2"/>
    </row>
    <row r="122" spans="1:12" x14ac:dyDescent="0.25">
      <c r="A122" s="2"/>
      <c r="B122" s="2"/>
      <c r="C122" s="2"/>
      <c r="D122" s="2"/>
      <c r="E122" s="2"/>
      <c r="F122" s="2"/>
      <c r="G122" s="2"/>
      <c r="H122" s="2"/>
      <c r="I122" s="2"/>
      <c r="J122" s="2"/>
      <c r="K122" s="2"/>
      <c r="L122" s="2"/>
    </row>
    <row r="123" spans="1:12" x14ac:dyDescent="0.25">
      <c r="A123" s="2"/>
      <c r="B123" s="2"/>
      <c r="C123" s="2"/>
      <c r="D123" s="2"/>
      <c r="E123" s="2"/>
      <c r="F123" s="2"/>
      <c r="G123" s="2"/>
      <c r="H123" s="2"/>
      <c r="I123" s="2"/>
      <c r="J123" s="2"/>
      <c r="K123" s="2"/>
      <c r="L123" s="2"/>
    </row>
    <row r="124" spans="1:12" x14ac:dyDescent="0.25">
      <c r="A124" s="2"/>
      <c r="B124" s="2"/>
      <c r="C124" s="2"/>
      <c r="D124" s="2"/>
      <c r="E124" s="2"/>
      <c r="F124" s="2"/>
      <c r="G124" s="2"/>
      <c r="H124" s="2"/>
      <c r="I124" s="2"/>
      <c r="J124" s="2"/>
      <c r="K124" s="2"/>
      <c r="L124" s="2"/>
    </row>
    <row r="125" spans="1:12" x14ac:dyDescent="0.25">
      <c r="A125" s="2"/>
      <c r="B125" s="2"/>
      <c r="C125" s="2"/>
      <c r="D125" s="2"/>
      <c r="E125" s="2"/>
      <c r="F125" s="2"/>
      <c r="G125" s="2"/>
      <c r="H125" s="2"/>
      <c r="I125" s="2"/>
      <c r="J125" s="2"/>
      <c r="K125" s="2"/>
      <c r="L125" s="2"/>
    </row>
    <row r="126" spans="1:12" x14ac:dyDescent="0.25">
      <c r="A126" s="2"/>
      <c r="B126" s="2"/>
      <c r="C126" s="2"/>
      <c r="D126" s="2"/>
      <c r="E126" s="2"/>
      <c r="F126" s="2"/>
      <c r="G126" s="2"/>
      <c r="H126" s="2"/>
      <c r="I126" s="2"/>
      <c r="J126" s="2"/>
      <c r="K126" s="2"/>
      <c r="L126" s="2"/>
    </row>
    <row r="127" spans="1:12" x14ac:dyDescent="0.25">
      <c r="A127" s="2"/>
      <c r="B127" s="2"/>
      <c r="C127" s="2"/>
      <c r="D127" s="2"/>
      <c r="E127" s="2"/>
      <c r="F127" s="2"/>
      <c r="G127" s="2"/>
      <c r="H127" s="2"/>
      <c r="I127" s="2"/>
      <c r="J127" s="2"/>
      <c r="K127" s="2"/>
      <c r="L127" s="2"/>
    </row>
    <row r="128" spans="1:12" x14ac:dyDescent="0.25">
      <c r="A128" s="2"/>
      <c r="B128" s="2"/>
      <c r="C128" s="2"/>
      <c r="D128" s="2"/>
      <c r="E128" s="2"/>
      <c r="F128" s="2"/>
      <c r="G128" s="2"/>
      <c r="H128" s="2"/>
      <c r="I128" s="2"/>
      <c r="J128" s="2"/>
      <c r="K128" s="2"/>
      <c r="L128" s="2"/>
    </row>
    <row r="129" spans="1:12" x14ac:dyDescent="0.25">
      <c r="A129" s="2"/>
      <c r="B129" s="2"/>
      <c r="C129" s="2"/>
      <c r="D129" s="2"/>
      <c r="E129" s="2"/>
      <c r="F129" s="2"/>
      <c r="G129" s="2"/>
      <c r="H129" s="2"/>
      <c r="I129" s="2"/>
      <c r="J129" s="2"/>
      <c r="K129" s="2"/>
      <c r="L129" s="2"/>
    </row>
    <row r="130" spans="1:12" x14ac:dyDescent="0.25">
      <c r="A130" s="2"/>
      <c r="B130" s="2"/>
      <c r="C130" s="2"/>
      <c r="D130" s="2"/>
      <c r="E130" s="2"/>
      <c r="F130" s="2"/>
      <c r="G130" s="2"/>
      <c r="H130" s="2"/>
      <c r="I130" s="2"/>
      <c r="J130" s="2"/>
      <c r="K130" s="2"/>
      <c r="L130" s="2"/>
    </row>
    <row r="131" spans="1:12" x14ac:dyDescent="0.25">
      <c r="A131" s="2"/>
      <c r="B131" s="2"/>
      <c r="C131" s="2"/>
      <c r="D131" s="2"/>
      <c r="E131" s="2"/>
      <c r="F131" s="2"/>
      <c r="G131" s="2"/>
      <c r="H131" s="2"/>
      <c r="I131" s="2"/>
      <c r="J131" s="2"/>
      <c r="K131" s="2"/>
      <c r="L131" s="2"/>
    </row>
    <row r="132" spans="1:12" x14ac:dyDescent="0.25">
      <c r="A132" s="2"/>
      <c r="B132" s="2"/>
      <c r="C132" s="2"/>
      <c r="D132" s="2"/>
      <c r="E132" s="2"/>
      <c r="F132" s="2"/>
      <c r="G132" s="2"/>
      <c r="H132" s="2"/>
      <c r="I132" s="2"/>
      <c r="J132" s="2"/>
      <c r="K132" s="2"/>
      <c r="L132" s="2"/>
    </row>
    <row r="133" spans="1:12" x14ac:dyDescent="0.25">
      <c r="A133" s="2"/>
      <c r="B133" s="2"/>
      <c r="C133" s="2"/>
      <c r="D133" s="2"/>
      <c r="E133" s="2"/>
      <c r="F133" s="2"/>
      <c r="G133" s="2"/>
      <c r="H133" s="2"/>
      <c r="I133" s="2"/>
      <c r="J133" s="2"/>
      <c r="K133" s="2"/>
      <c r="L133" s="2"/>
    </row>
    <row r="134" spans="1:12" x14ac:dyDescent="0.25">
      <c r="A134" s="2"/>
      <c r="B134" s="2"/>
      <c r="C134" s="2"/>
      <c r="D134" s="2"/>
      <c r="E134" s="2"/>
      <c r="F134" s="2"/>
      <c r="G134" s="2"/>
      <c r="H134" s="2"/>
      <c r="I134" s="2"/>
      <c r="J134" s="2"/>
      <c r="K134" s="2"/>
      <c r="L134" s="2"/>
    </row>
    <row r="135" spans="1:12" x14ac:dyDescent="0.25">
      <c r="A135" s="2"/>
      <c r="B135" s="2"/>
      <c r="C135" s="2"/>
      <c r="D135" s="2"/>
      <c r="E135" s="2"/>
      <c r="F135" s="2"/>
      <c r="G135" s="2"/>
      <c r="H135" s="2"/>
      <c r="I135" s="2"/>
      <c r="J135" s="2"/>
      <c r="K135" s="2"/>
      <c r="L135" s="2"/>
    </row>
    <row r="136" spans="1:12" x14ac:dyDescent="0.25">
      <c r="A136" s="2"/>
      <c r="B136" s="2"/>
      <c r="C136" s="2"/>
      <c r="D136" s="2"/>
      <c r="E136" s="2"/>
      <c r="F136" s="2"/>
      <c r="G136" s="2"/>
      <c r="H136" s="2"/>
      <c r="I136" s="2"/>
      <c r="J136" s="2"/>
      <c r="K136" s="2"/>
      <c r="L136" s="2"/>
    </row>
    <row r="137" spans="1:12" x14ac:dyDescent="0.25">
      <c r="A137" s="2"/>
      <c r="B137" s="2"/>
      <c r="C137" s="2"/>
      <c r="D137" s="2"/>
      <c r="E137" s="2"/>
      <c r="F137" s="2"/>
      <c r="G137" s="2"/>
      <c r="H137" s="2"/>
      <c r="I137" s="2"/>
      <c r="J137" s="2"/>
      <c r="K137" s="2"/>
      <c r="L137" s="2"/>
    </row>
    <row r="138" spans="1:12" x14ac:dyDescent="0.25">
      <c r="A138" s="2"/>
      <c r="B138" s="2"/>
      <c r="C138" s="2"/>
      <c r="D138" s="2"/>
      <c r="E138" s="2"/>
      <c r="F138" s="2"/>
      <c r="G138" s="2"/>
      <c r="H138" s="2"/>
      <c r="I138" s="2"/>
      <c r="J138" s="2"/>
      <c r="K138" s="2"/>
      <c r="L138" s="2"/>
    </row>
    <row r="139" spans="1:12" x14ac:dyDescent="0.25">
      <c r="A139" s="2"/>
      <c r="B139" s="2"/>
      <c r="C139" s="2"/>
      <c r="D139" s="2"/>
      <c r="E139" s="2"/>
      <c r="F139" s="2"/>
      <c r="G139" s="2"/>
      <c r="H139" s="2"/>
      <c r="I139" s="2"/>
      <c r="J139" s="2"/>
      <c r="K139" s="2"/>
      <c r="L139" s="2"/>
    </row>
    <row r="140" spans="1:12" x14ac:dyDescent="0.25">
      <c r="A140" s="2"/>
      <c r="B140" s="2"/>
      <c r="C140" s="2"/>
      <c r="D140" s="2"/>
      <c r="E140" s="2"/>
      <c r="F140" s="2"/>
      <c r="G140" s="2"/>
      <c r="H140" s="2"/>
      <c r="I140" s="2"/>
      <c r="J140" s="2"/>
      <c r="K140" s="2"/>
      <c r="L140" s="2"/>
    </row>
    <row r="141" spans="1:12" x14ac:dyDescent="0.25">
      <c r="A141" s="2"/>
      <c r="B141" s="2"/>
      <c r="C141" s="2"/>
      <c r="D141" s="2"/>
      <c r="E141" s="2"/>
      <c r="F141" s="2"/>
      <c r="G141" s="2"/>
      <c r="H141" s="2"/>
      <c r="I141" s="2"/>
      <c r="J141" s="2"/>
      <c r="K141" s="2"/>
      <c r="L141" s="2"/>
    </row>
    <row r="142" spans="1:12" x14ac:dyDescent="0.25">
      <c r="A142" s="2"/>
      <c r="B142" s="2"/>
      <c r="C142" s="2"/>
      <c r="D142" s="2"/>
      <c r="E142" s="2"/>
      <c r="F142" s="2"/>
      <c r="G142" s="2"/>
      <c r="H142" s="2"/>
      <c r="I142" s="2"/>
      <c r="J142" s="2"/>
      <c r="K142" s="2"/>
      <c r="L142" s="2"/>
    </row>
    <row r="143" spans="1:12" x14ac:dyDescent="0.25">
      <c r="A143" s="2"/>
      <c r="B143" s="2"/>
      <c r="C143" s="2"/>
      <c r="D143" s="2"/>
      <c r="E143" s="2"/>
      <c r="F143" s="2"/>
      <c r="G143" s="2"/>
      <c r="H143" s="2"/>
      <c r="I143" s="2"/>
      <c r="J143" s="2"/>
      <c r="K143" s="2"/>
      <c r="L143" s="2"/>
    </row>
    <row r="144" spans="1:12" x14ac:dyDescent="0.25">
      <c r="A144" s="2"/>
      <c r="B144" s="2"/>
      <c r="C144" s="2"/>
      <c r="D144" s="2"/>
      <c r="E144" s="2"/>
      <c r="F144" s="2"/>
      <c r="G144" s="2"/>
      <c r="H144" s="2"/>
      <c r="I144" s="2"/>
      <c r="J144" s="2"/>
      <c r="K144" s="2"/>
      <c r="L144" s="2"/>
    </row>
    <row r="145" spans="1:12" x14ac:dyDescent="0.25">
      <c r="A145" s="2"/>
      <c r="B145" s="2"/>
      <c r="C145" s="2"/>
      <c r="D145" s="2"/>
      <c r="E145" s="2"/>
      <c r="F145" s="2"/>
      <c r="G145" s="2"/>
      <c r="H145" s="2"/>
      <c r="I145" s="2"/>
      <c r="J145" s="2"/>
      <c r="K145" s="2"/>
      <c r="L145" s="2"/>
    </row>
    <row r="146" spans="1:12" x14ac:dyDescent="0.25">
      <c r="A146" s="2"/>
      <c r="B146" s="2"/>
      <c r="C146" s="2"/>
      <c r="D146" s="2"/>
      <c r="E146" s="2"/>
      <c r="F146" s="2"/>
      <c r="G146" s="2"/>
      <c r="H146" s="2"/>
      <c r="I146" s="2"/>
      <c r="J146" s="2"/>
      <c r="K146" s="2"/>
      <c r="L146" s="2"/>
    </row>
    <row r="147" spans="1:12" x14ac:dyDescent="0.25">
      <c r="A147" s="2"/>
      <c r="B147" s="2"/>
      <c r="C147" s="2"/>
      <c r="D147" s="2"/>
      <c r="E147" s="2"/>
      <c r="F147" s="2"/>
      <c r="G147" s="2"/>
      <c r="H147" s="2"/>
      <c r="I147" s="2"/>
      <c r="J147" s="2"/>
      <c r="K147" s="2"/>
      <c r="L147" s="2"/>
    </row>
    <row r="148" spans="1:12" x14ac:dyDescent="0.25">
      <c r="A148" s="2"/>
      <c r="B148" s="2"/>
      <c r="C148" s="2"/>
      <c r="D148" s="2"/>
      <c r="E148" s="2"/>
      <c r="F148" s="2"/>
      <c r="G148" s="2"/>
      <c r="H148" s="2"/>
      <c r="I148" s="2"/>
      <c r="J148" s="2"/>
      <c r="K148" s="2"/>
      <c r="L148" s="2"/>
    </row>
    <row r="149" spans="1:12" x14ac:dyDescent="0.25">
      <c r="A149" s="2"/>
      <c r="B149" s="2"/>
      <c r="C149" s="2"/>
      <c r="D149" s="2"/>
      <c r="E149" s="2"/>
      <c r="F149" s="2"/>
      <c r="G149" s="2"/>
      <c r="H149" s="2"/>
      <c r="I149" s="2"/>
      <c r="J149" s="2"/>
      <c r="K149" s="2"/>
      <c r="L149" s="2"/>
    </row>
    <row r="150" spans="1:12" x14ac:dyDescent="0.25">
      <c r="A150" s="2"/>
      <c r="B150" s="2"/>
      <c r="C150" s="2"/>
      <c r="D150" s="2"/>
      <c r="E150" s="2"/>
      <c r="F150" s="2"/>
      <c r="G150" s="2"/>
      <c r="H150" s="2"/>
      <c r="I150" s="2"/>
      <c r="J150" s="2"/>
      <c r="K150" s="2"/>
      <c r="L150" s="2"/>
    </row>
    <row r="151" spans="1:12" x14ac:dyDescent="0.25">
      <c r="A151" s="2"/>
      <c r="B151" s="2"/>
      <c r="C151" s="2"/>
      <c r="D151" s="2"/>
      <c r="E151" s="2"/>
      <c r="F151" s="2"/>
      <c r="G151" s="2"/>
      <c r="H151" s="2"/>
      <c r="I151" s="2"/>
      <c r="J151" s="2"/>
      <c r="K151" s="2"/>
      <c r="L151" s="2"/>
    </row>
    <row r="152" spans="1:12" x14ac:dyDescent="0.25">
      <c r="A152" s="2"/>
      <c r="B152" s="2"/>
      <c r="C152" s="2"/>
      <c r="D152" s="2"/>
      <c r="E152" s="2"/>
      <c r="F152" s="2"/>
      <c r="G152" s="2"/>
      <c r="H152" s="2"/>
      <c r="I152" s="2"/>
      <c r="J152" s="2"/>
      <c r="K152" s="2"/>
      <c r="L152" s="2"/>
    </row>
    <row r="153" spans="1:12" x14ac:dyDescent="0.25">
      <c r="A153" s="2"/>
      <c r="B153" s="2"/>
      <c r="C153" s="2"/>
      <c r="D153" s="2"/>
      <c r="E153" s="2"/>
      <c r="F153" s="2"/>
      <c r="G153" s="2"/>
      <c r="H153" s="2"/>
      <c r="I153" s="2"/>
      <c r="J153" s="2"/>
      <c r="K153" s="2"/>
      <c r="L153" s="2"/>
    </row>
    <row r="154" spans="1:12" x14ac:dyDescent="0.25">
      <c r="A154" s="2"/>
      <c r="B154" s="2"/>
      <c r="C154" s="2"/>
      <c r="D154" s="2"/>
      <c r="E154" s="2"/>
      <c r="F154" s="2"/>
      <c r="G154" s="2"/>
      <c r="H154" s="2"/>
      <c r="I154" s="2"/>
      <c r="J154" s="2"/>
      <c r="K154" s="2"/>
      <c r="L154" s="2"/>
    </row>
    <row r="155" spans="1:12" x14ac:dyDescent="0.25">
      <c r="A155" s="2"/>
      <c r="B155" s="2"/>
      <c r="C155" s="2"/>
      <c r="D155" s="2"/>
      <c r="E155" s="2"/>
      <c r="F155" s="2"/>
      <c r="G155" s="2"/>
      <c r="H155" s="2"/>
      <c r="I155" s="2"/>
      <c r="J155" s="2"/>
      <c r="K155" s="2"/>
      <c r="L155" s="2"/>
    </row>
    <row r="156" spans="1:12" x14ac:dyDescent="0.25">
      <c r="A156" s="2"/>
      <c r="B156" s="2"/>
      <c r="C156" s="2"/>
      <c r="D156" s="2"/>
      <c r="E156" s="2"/>
      <c r="F156" s="2"/>
      <c r="G156" s="2"/>
      <c r="H156" s="2"/>
      <c r="I156" s="2"/>
      <c r="J156" s="2"/>
      <c r="K156" s="2"/>
      <c r="L156" s="2"/>
    </row>
    <row r="157" spans="1:12" x14ac:dyDescent="0.25">
      <c r="A157" s="2"/>
      <c r="B157" s="2"/>
      <c r="C157" s="2"/>
      <c r="D157" s="2"/>
      <c r="E157" s="2"/>
      <c r="F157" s="2"/>
      <c r="G157" s="2"/>
      <c r="H157" s="2"/>
      <c r="I157" s="2"/>
      <c r="J157" s="2"/>
      <c r="K157" s="2"/>
      <c r="L157" s="2"/>
    </row>
    <row r="158" spans="1:12" x14ac:dyDescent="0.25">
      <c r="A158" s="2"/>
      <c r="B158" s="2"/>
      <c r="C158" s="2"/>
      <c r="D158" s="2"/>
      <c r="E158" s="2"/>
      <c r="F158" s="2"/>
      <c r="G158" s="2"/>
      <c r="H158" s="2"/>
      <c r="I158" s="2"/>
      <c r="J158" s="2"/>
      <c r="K158" s="2"/>
      <c r="L158" s="2"/>
    </row>
    <row r="159" spans="1:12" x14ac:dyDescent="0.25">
      <c r="A159" s="2"/>
      <c r="B159" s="2"/>
      <c r="C159" s="2"/>
      <c r="D159" s="2"/>
      <c r="E159" s="2"/>
      <c r="F159" s="2"/>
      <c r="G159" s="2"/>
      <c r="H159" s="2"/>
      <c r="I159" s="2"/>
      <c r="J159" s="2"/>
      <c r="K159" s="2"/>
      <c r="L159" s="2"/>
    </row>
    <row r="160" spans="1:12" x14ac:dyDescent="0.25">
      <c r="A160" s="2"/>
      <c r="B160" s="2"/>
      <c r="C160" s="2"/>
      <c r="D160" s="2"/>
      <c r="E160" s="2"/>
      <c r="F160" s="2"/>
      <c r="G160" s="2"/>
      <c r="H160" s="2"/>
      <c r="I160" s="2"/>
      <c r="J160" s="2"/>
      <c r="K160" s="2"/>
      <c r="L160" s="2"/>
    </row>
    <row r="161" spans="1:12" x14ac:dyDescent="0.25">
      <c r="A161" s="2"/>
      <c r="B161" s="2"/>
      <c r="C161" s="2"/>
      <c r="D161" s="2"/>
      <c r="E161" s="2"/>
      <c r="F161" s="2"/>
      <c r="G161" s="2"/>
      <c r="H161" s="2"/>
      <c r="I161" s="2"/>
      <c r="J161" s="2"/>
      <c r="K161" s="2"/>
      <c r="L161" s="2"/>
    </row>
    <row r="162" spans="1:12" x14ac:dyDescent="0.25">
      <c r="A162" s="2"/>
      <c r="B162" s="2"/>
      <c r="C162" s="2"/>
      <c r="D162" s="2"/>
      <c r="E162" s="2"/>
      <c r="F162" s="2"/>
      <c r="G162" s="2"/>
      <c r="H162" s="2"/>
      <c r="I162" s="2"/>
      <c r="J162" s="2"/>
      <c r="K162" s="2"/>
      <c r="L162" s="2"/>
    </row>
    <row r="163" spans="1:12" x14ac:dyDescent="0.25">
      <c r="A163" s="2"/>
      <c r="B163" s="2"/>
      <c r="C163" s="2"/>
      <c r="D163" s="2"/>
      <c r="E163" s="2"/>
      <c r="F163" s="2"/>
      <c r="G163" s="2"/>
      <c r="H163" s="2"/>
      <c r="I163" s="2"/>
      <c r="J163" s="2"/>
      <c r="K163" s="2"/>
      <c r="L163" s="2"/>
    </row>
    <row r="164" spans="1:12" x14ac:dyDescent="0.25">
      <c r="A164" s="2"/>
      <c r="B164" s="2"/>
      <c r="C164" s="2"/>
      <c r="D164" s="2"/>
      <c r="E164" s="2"/>
      <c r="F164" s="2"/>
      <c r="G164" s="2"/>
      <c r="H164" s="2"/>
      <c r="I164" s="2"/>
      <c r="J164" s="2"/>
      <c r="K164" s="2"/>
      <c r="L164" s="2"/>
    </row>
    <row r="165" spans="1:12" x14ac:dyDescent="0.25">
      <c r="A165" s="2"/>
      <c r="B165" s="2"/>
      <c r="C165" s="2"/>
      <c r="D165" s="2"/>
      <c r="E165" s="2"/>
      <c r="F165" s="2"/>
      <c r="G165" s="2"/>
      <c r="H165" s="2"/>
      <c r="I165" s="2"/>
      <c r="J165" s="2"/>
      <c r="K165" s="2"/>
      <c r="L165" s="2"/>
    </row>
    <row r="166" spans="1:12" x14ac:dyDescent="0.25">
      <c r="A166" s="2"/>
      <c r="B166" s="2"/>
      <c r="C166" s="2"/>
      <c r="D166" s="2"/>
      <c r="E166" s="2"/>
      <c r="F166" s="2"/>
      <c r="G166" s="2"/>
      <c r="H166" s="2"/>
      <c r="I166" s="2"/>
      <c r="J166" s="2"/>
      <c r="K166" s="2"/>
      <c r="L166" s="2"/>
    </row>
    <row r="167" spans="1:12" x14ac:dyDescent="0.25">
      <c r="A167" s="2"/>
      <c r="B167" s="2"/>
      <c r="C167" s="2"/>
      <c r="D167" s="2"/>
      <c r="E167" s="2"/>
      <c r="F167" s="2"/>
      <c r="G167" s="2"/>
      <c r="H167" s="2"/>
      <c r="I167" s="2"/>
      <c r="J167" s="2"/>
      <c r="K167" s="2"/>
      <c r="L167" s="2"/>
    </row>
    <row r="168" spans="1:12" x14ac:dyDescent="0.25">
      <c r="A168" s="2"/>
      <c r="B168" s="2"/>
      <c r="C168" s="2"/>
      <c r="D168" s="2"/>
      <c r="E168" s="2"/>
      <c r="F168" s="2"/>
      <c r="G168" s="2"/>
      <c r="H168" s="2"/>
      <c r="I168" s="2"/>
      <c r="J168" s="2"/>
      <c r="K168" s="2"/>
      <c r="L168" s="2"/>
    </row>
    <row r="169" spans="1:12" x14ac:dyDescent="0.25">
      <c r="A169" s="2"/>
      <c r="B169" s="2"/>
      <c r="C169" s="2"/>
      <c r="D169" s="2"/>
      <c r="E169" s="2"/>
      <c r="F169" s="2"/>
      <c r="G169" s="2"/>
      <c r="H169" s="2"/>
      <c r="I169" s="2"/>
      <c r="J169" s="2"/>
      <c r="K169" s="2"/>
      <c r="L169" s="2"/>
    </row>
    <row r="170" spans="1:12" x14ac:dyDescent="0.25">
      <c r="A170" s="2"/>
      <c r="B170" s="2"/>
      <c r="C170" s="2"/>
      <c r="D170" s="2"/>
      <c r="E170" s="2"/>
      <c r="F170" s="2"/>
      <c r="G170" s="2"/>
      <c r="H170" s="2"/>
      <c r="I170" s="2"/>
      <c r="J170" s="2"/>
      <c r="K170" s="2"/>
      <c r="L170" s="2"/>
    </row>
    <row r="171" spans="1:12" x14ac:dyDescent="0.25">
      <c r="A171" s="2"/>
      <c r="B171" s="2"/>
      <c r="C171" s="2"/>
      <c r="D171" s="2"/>
      <c r="E171" s="2"/>
      <c r="F171" s="2"/>
      <c r="G171" s="2"/>
      <c r="H171" s="2"/>
      <c r="I171" s="2"/>
      <c r="J171" s="2"/>
      <c r="K171" s="2"/>
      <c r="L171" s="2"/>
    </row>
    <row r="172" spans="1:12" x14ac:dyDescent="0.25">
      <c r="A172" s="2"/>
      <c r="B172" s="2"/>
      <c r="C172" s="2"/>
      <c r="D172" s="2"/>
      <c r="E172" s="2"/>
      <c r="F172" s="2"/>
      <c r="G172" s="2"/>
      <c r="H172" s="2"/>
      <c r="I172" s="2"/>
      <c r="J172" s="2"/>
      <c r="K172" s="2"/>
      <c r="L172" s="2"/>
    </row>
    <row r="173" spans="1:12" x14ac:dyDescent="0.25">
      <c r="A173" s="2"/>
      <c r="B173" s="2"/>
      <c r="C173" s="2"/>
      <c r="D173" s="2"/>
      <c r="E173" s="2"/>
      <c r="F173" s="2"/>
      <c r="G173" s="2"/>
      <c r="H173" s="2"/>
      <c r="I173" s="2"/>
      <c r="J173" s="2"/>
      <c r="K173" s="2"/>
      <c r="L173" s="2"/>
    </row>
    <row r="174" spans="1:12" x14ac:dyDescent="0.25">
      <c r="A174" s="2"/>
      <c r="B174" s="2"/>
      <c r="C174" s="2"/>
      <c r="D174" s="2"/>
      <c r="E174" s="2"/>
      <c r="F174" s="2"/>
      <c r="G174" s="2"/>
      <c r="H174" s="2"/>
      <c r="I174" s="2"/>
      <c r="J174" s="2"/>
      <c r="K174" s="2"/>
      <c r="L174" s="2"/>
    </row>
    <row r="175" spans="1:12" x14ac:dyDescent="0.25">
      <c r="A175" s="2"/>
      <c r="B175" s="2"/>
      <c r="C175" s="2"/>
      <c r="D175" s="2"/>
      <c r="E175" s="2"/>
      <c r="F175" s="2"/>
      <c r="G175" s="2"/>
      <c r="H175" s="2"/>
      <c r="I175" s="2"/>
      <c r="J175" s="2"/>
      <c r="K175" s="2"/>
      <c r="L175" s="2"/>
    </row>
    <row r="176" spans="1:12" x14ac:dyDescent="0.25">
      <c r="A176" s="2"/>
      <c r="B176" s="2"/>
      <c r="C176" s="2"/>
      <c r="D176" s="2"/>
      <c r="E176" s="2"/>
      <c r="F176" s="2"/>
      <c r="G176" s="2"/>
      <c r="H176" s="2"/>
      <c r="I176" s="2"/>
      <c r="J176" s="2"/>
      <c r="K176" s="2"/>
      <c r="L176" s="2"/>
    </row>
    <row r="177" spans="1:12" x14ac:dyDescent="0.25">
      <c r="A177" s="2"/>
      <c r="B177" s="2"/>
      <c r="C177" s="2"/>
      <c r="D177" s="2"/>
      <c r="E177" s="2"/>
      <c r="F177" s="2"/>
      <c r="G177" s="2"/>
      <c r="H177" s="2"/>
      <c r="I177" s="2"/>
      <c r="J177" s="2"/>
      <c r="K177" s="2"/>
      <c r="L177" s="2"/>
    </row>
    <row r="178" spans="1:12" x14ac:dyDescent="0.25">
      <c r="A178" s="2"/>
      <c r="B178" s="2"/>
      <c r="C178" s="2"/>
      <c r="D178" s="2"/>
      <c r="E178" s="2"/>
      <c r="F178" s="2"/>
      <c r="G178" s="2"/>
      <c r="H178" s="2"/>
      <c r="I178" s="2"/>
      <c r="J178" s="2"/>
      <c r="K178" s="2"/>
      <c r="L178" s="2"/>
    </row>
    <row r="179" spans="1:12" x14ac:dyDescent="0.25">
      <c r="A179" s="2"/>
      <c r="B179" s="2"/>
      <c r="C179" s="2"/>
      <c r="D179" s="2"/>
      <c r="E179" s="2"/>
      <c r="F179" s="2"/>
      <c r="G179" s="2"/>
      <c r="H179" s="2"/>
      <c r="I179" s="2"/>
      <c r="J179" s="2"/>
      <c r="K179" s="2"/>
      <c r="L179" s="2"/>
    </row>
    <row r="180" spans="1:12" x14ac:dyDescent="0.25">
      <c r="A180" s="2"/>
      <c r="B180" s="2"/>
      <c r="C180" s="2"/>
      <c r="D180" s="2"/>
      <c r="E180" s="2"/>
      <c r="F180" s="2"/>
      <c r="G180" s="2"/>
      <c r="H180" s="2"/>
      <c r="I180" s="2"/>
      <c r="J180" s="2"/>
      <c r="K180" s="2"/>
      <c r="L180" s="2"/>
    </row>
    <row r="181" spans="1:12" x14ac:dyDescent="0.25">
      <c r="A181" s="2"/>
      <c r="B181" s="2"/>
      <c r="C181" s="2"/>
      <c r="D181" s="2"/>
      <c r="E181" s="2"/>
      <c r="F181" s="2"/>
      <c r="G181" s="2"/>
      <c r="H181" s="2"/>
      <c r="I181" s="2"/>
      <c r="J181" s="2"/>
      <c r="K181" s="2"/>
      <c r="L181" s="2"/>
    </row>
    <row r="182" spans="1:12" x14ac:dyDescent="0.25">
      <c r="A182" s="2"/>
      <c r="B182" s="2"/>
      <c r="C182" s="2"/>
      <c r="D182" s="2"/>
      <c r="E182" s="2"/>
      <c r="F182" s="2"/>
      <c r="G182" s="2"/>
      <c r="H182" s="2"/>
      <c r="I182" s="2"/>
      <c r="J182" s="2"/>
      <c r="K182" s="2"/>
      <c r="L182" s="2"/>
    </row>
    <row r="183" spans="1:12" x14ac:dyDescent="0.25">
      <c r="A183" s="2"/>
      <c r="B183" s="2"/>
      <c r="C183" s="2"/>
      <c r="D183" s="2"/>
      <c r="E183" s="2"/>
      <c r="F183" s="2"/>
      <c r="G183" s="2"/>
      <c r="H183" s="2"/>
      <c r="I183" s="2"/>
      <c r="J183" s="2"/>
      <c r="K183" s="2"/>
      <c r="L183" s="2"/>
    </row>
    <row r="184" spans="1:12" x14ac:dyDescent="0.25">
      <c r="A184" s="2"/>
      <c r="B184" s="2"/>
      <c r="C184" s="2"/>
      <c r="D184" s="2"/>
      <c r="E184" s="2"/>
      <c r="F184" s="2"/>
      <c r="G184" s="2"/>
      <c r="H184" s="2"/>
      <c r="I184" s="2"/>
      <c r="J184" s="2"/>
      <c r="K184" s="2"/>
      <c r="L184" s="2"/>
    </row>
    <row r="185" spans="1:12" x14ac:dyDescent="0.25">
      <c r="A185" s="2"/>
      <c r="B185" s="2"/>
      <c r="C185" s="2"/>
      <c r="D185" s="2"/>
      <c r="E185" s="2"/>
      <c r="F185" s="2"/>
      <c r="G185" s="2"/>
      <c r="H185" s="2"/>
      <c r="I185" s="2"/>
      <c r="J185" s="2"/>
      <c r="K185" s="2"/>
      <c r="L185" s="2"/>
    </row>
    <row r="186" spans="1:12" x14ac:dyDescent="0.25">
      <c r="A186" s="2"/>
      <c r="B186" s="2"/>
      <c r="C186" s="2"/>
      <c r="D186" s="2"/>
      <c r="E186" s="2"/>
      <c r="F186" s="2"/>
      <c r="G186" s="2"/>
      <c r="H186" s="2"/>
      <c r="I186" s="2"/>
      <c r="J186" s="2"/>
      <c r="K186" s="2"/>
      <c r="L186" s="2"/>
    </row>
    <row r="187" spans="1:12" x14ac:dyDescent="0.25">
      <c r="A187" s="2"/>
      <c r="B187" s="2"/>
      <c r="C187" s="2"/>
      <c r="D187" s="2"/>
      <c r="E187" s="2"/>
      <c r="F187" s="2"/>
      <c r="G187" s="2"/>
      <c r="H187" s="2"/>
      <c r="I187" s="2"/>
      <c r="J187" s="2"/>
      <c r="K187" s="2"/>
      <c r="L187" s="2"/>
    </row>
    <row r="188" spans="1:12" x14ac:dyDescent="0.25">
      <c r="A188" s="2"/>
      <c r="B188" s="2"/>
      <c r="C188" s="2"/>
      <c r="D188" s="2"/>
      <c r="E188" s="2"/>
      <c r="F188" s="2"/>
      <c r="G188" s="2"/>
      <c r="H188" s="2"/>
      <c r="I188" s="2"/>
      <c r="J188" s="2"/>
      <c r="K188" s="2"/>
      <c r="L188" s="2"/>
    </row>
    <row r="189" spans="1:12" x14ac:dyDescent="0.25">
      <c r="A189" s="2"/>
      <c r="B189" s="2"/>
      <c r="C189" s="2"/>
      <c r="D189" s="2"/>
      <c r="E189" s="2"/>
      <c r="F189" s="2"/>
      <c r="G189" s="2"/>
      <c r="H189" s="2"/>
      <c r="I189" s="2"/>
      <c r="J189" s="2"/>
      <c r="K189" s="2"/>
      <c r="L189" s="2"/>
    </row>
    <row r="190" spans="1:12" x14ac:dyDescent="0.25">
      <c r="A190" s="2"/>
      <c r="B190" s="2"/>
      <c r="C190" s="2"/>
      <c r="D190" s="2"/>
      <c r="E190" s="2"/>
      <c r="F190" s="2"/>
      <c r="G190" s="2"/>
      <c r="H190" s="2"/>
      <c r="I190" s="2"/>
      <c r="J190" s="2"/>
      <c r="K190" s="2"/>
      <c r="L190" s="2"/>
    </row>
    <row r="191" spans="1:12" x14ac:dyDescent="0.25">
      <c r="A191" s="2"/>
      <c r="B191" s="2"/>
      <c r="C191" s="2"/>
      <c r="D191" s="2"/>
      <c r="E191" s="2"/>
      <c r="F191" s="2"/>
      <c r="G191" s="2"/>
      <c r="H191" s="2"/>
      <c r="I191" s="2"/>
      <c r="J191" s="2"/>
      <c r="K191" s="2"/>
      <c r="L191" s="2"/>
    </row>
    <row r="192" spans="1:12" x14ac:dyDescent="0.25">
      <c r="A192" s="2"/>
      <c r="B192" s="2"/>
      <c r="C192" s="2"/>
      <c r="D192" s="2"/>
      <c r="E192" s="2"/>
      <c r="F192" s="2"/>
      <c r="G192" s="2"/>
      <c r="H192" s="2"/>
      <c r="I192" s="2"/>
      <c r="J192" s="2"/>
      <c r="K192" s="2"/>
      <c r="L192" s="2"/>
    </row>
    <row r="193" spans="1:12" x14ac:dyDescent="0.25">
      <c r="A193" s="2"/>
      <c r="B193" s="2"/>
      <c r="C193" s="2"/>
      <c r="D193" s="2"/>
      <c r="E193" s="2"/>
      <c r="F193" s="2"/>
      <c r="G193" s="2"/>
      <c r="H193" s="2"/>
      <c r="I193" s="2"/>
      <c r="J193" s="2"/>
      <c r="K193" s="2"/>
      <c r="L193" s="2"/>
    </row>
    <row r="194" spans="1:12" x14ac:dyDescent="0.25">
      <c r="A194" s="2"/>
      <c r="B194" s="2"/>
      <c r="C194" s="2"/>
      <c r="D194" s="2"/>
      <c r="E194" s="2"/>
      <c r="F194" s="2"/>
      <c r="G194" s="2"/>
      <c r="H194" s="2"/>
      <c r="I194" s="2"/>
      <c r="J194" s="2"/>
      <c r="K194" s="2"/>
      <c r="L194" s="2"/>
    </row>
    <row r="195" spans="1:12" x14ac:dyDescent="0.25">
      <c r="A195" s="2"/>
      <c r="B195" s="2"/>
      <c r="C195" s="2"/>
      <c r="D195" s="2"/>
      <c r="E195" s="2"/>
      <c r="F195" s="2"/>
      <c r="G195" s="2"/>
      <c r="H195" s="2"/>
      <c r="I195" s="2"/>
      <c r="J195" s="2"/>
      <c r="K195" s="2"/>
      <c r="L195" s="2"/>
    </row>
    <row r="196" spans="1:12" x14ac:dyDescent="0.25">
      <c r="A196" s="2"/>
      <c r="B196" s="2"/>
      <c r="C196" s="2"/>
      <c r="D196" s="2"/>
      <c r="E196" s="2"/>
      <c r="F196" s="2"/>
      <c r="G196" s="2"/>
      <c r="H196" s="2"/>
      <c r="I196" s="2"/>
      <c r="J196" s="2"/>
      <c r="K196" s="2"/>
      <c r="L196" s="2"/>
    </row>
    <row r="197" spans="1:12" x14ac:dyDescent="0.25">
      <c r="A197" s="2"/>
      <c r="B197" s="2"/>
      <c r="C197" s="2"/>
      <c r="D197" s="2"/>
      <c r="E197" s="2"/>
      <c r="F197" s="2"/>
      <c r="G197" s="2"/>
      <c r="H197" s="2"/>
      <c r="I197" s="2"/>
      <c r="J197" s="2"/>
      <c r="K197" s="2"/>
      <c r="L197" s="2"/>
    </row>
    <row r="198" spans="1:12" x14ac:dyDescent="0.25">
      <c r="A198" s="2"/>
      <c r="B198" s="2"/>
      <c r="C198" s="2"/>
      <c r="D198" s="2"/>
      <c r="E198" s="2"/>
      <c r="F198" s="2"/>
      <c r="G198" s="2"/>
      <c r="H198" s="2"/>
      <c r="I198" s="2"/>
      <c r="J198" s="2"/>
      <c r="K198" s="2"/>
      <c r="L198" s="2"/>
    </row>
    <row r="199" spans="1:12" x14ac:dyDescent="0.25">
      <c r="A199" s="2"/>
      <c r="B199" s="2"/>
      <c r="C199" s="2"/>
      <c r="D199" s="2"/>
      <c r="E199" s="2"/>
      <c r="F199" s="2"/>
      <c r="G199" s="2"/>
      <c r="H199" s="2"/>
      <c r="I199" s="2"/>
      <c r="J199" s="2"/>
      <c r="K199" s="2"/>
      <c r="L199" s="2"/>
    </row>
    <row r="200" spans="1:12" x14ac:dyDescent="0.25">
      <c r="A200" s="2"/>
      <c r="B200" s="2"/>
      <c r="C200" s="2"/>
      <c r="D200" s="2"/>
      <c r="E200" s="2"/>
      <c r="F200" s="2"/>
      <c r="G200" s="2"/>
      <c r="H200" s="2"/>
      <c r="I200" s="2"/>
      <c r="J200" s="2"/>
      <c r="K200" s="2"/>
      <c r="L200" s="2"/>
    </row>
    <row r="201" spans="1:12" x14ac:dyDescent="0.25">
      <c r="A201" s="2"/>
      <c r="B201" s="2"/>
      <c r="C201" s="2"/>
      <c r="D201" s="2"/>
      <c r="E201" s="2"/>
      <c r="F201" s="2"/>
      <c r="G201" s="2"/>
      <c r="H201" s="2"/>
      <c r="I201" s="2"/>
      <c r="J201" s="2"/>
      <c r="K201" s="2"/>
      <c r="L201" s="2"/>
    </row>
    <row r="202" spans="1:12" x14ac:dyDescent="0.25">
      <c r="A202" s="2"/>
      <c r="B202" s="2"/>
      <c r="C202" s="2"/>
      <c r="D202" s="2"/>
      <c r="E202" s="2"/>
      <c r="F202" s="2"/>
      <c r="G202" s="2"/>
      <c r="H202" s="2"/>
      <c r="I202" s="2"/>
      <c r="J202" s="2"/>
      <c r="K202" s="2"/>
      <c r="L202" s="2"/>
    </row>
    <row r="203" spans="1:12" x14ac:dyDescent="0.25">
      <c r="A203" s="2"/>
      <c r="B203" s="2"/>
      <c r="C203" s="2"/>
      <c r="D203" s="2"/>
      <c r="E203" s="2"/>
      <c r="F203" s="2"/>
      <c r="G203" s="2"/>
      <c r="H203" s="2"/>
      <c r="I203" s="2"/>
      <c r="J203" s="2"/>
      <c r="K203" s="2"/>
      <c r="L203" s="2"/>
    </row>
    <row r="204" spans="1:12" x14ac:dyDescent="0.25">
      <c r="A204" s="2"/>
      <c r="B204" s="2"/>
      <c r="C204" s="2"/>
      <c r="D204" s="2"/>
      <c r="E204" s="2"/>
      <c r="F204" s="2"/>
      <c r="G204" s="2"/>
      <c r="H204" s="2"/>
      <c r="I204" s="2"/>
      <c r="J204" s="2"/>
      <c r="K204" s="2"/>
      <c r="L204" s="2"/>
    </row>
    <row r="205" spans="1:12" x14ac:dyDescent="0.25">
      <c r="A205" s="2"/>
      <c r="B205" s="2"/>
      <c r="C205" s="2"/>
      <c r="D205" s="2"/>
      <c r="E205" s="2"/>
      <c r="F205" s="2"/>
      <c r="G205" s="2"/>
      <c r="H205" s="2"/>
      <c r="I205" s="2"/>
      <c r="J205" s="2"/>
      <c r="K205" s="2"/>
      <c r="L205" s="2"/>
    </row>
    <row r="206" spans="1:12" x14ac:dyDescent="0.25">
      <c r="A206" s="2"/>
      <c r="B206" s="2"/>
      <c r="C206" s="2"/>
      <c r="D206" s="2"/>
      <c r="E206" s="2"/>
      <c r="F206" s="2"/>
      <c r="G206" s="2"/>
      <c r="H206" s="2"/>
      <c r="I206" s="2"/>
      <c r="J206" s="2"/>
      <c r="K206" s="2"/>
      <c r="L206" s="2"/>
    </row>
    <row r="207" spans="1:12" x14ac:dyDescent="0.25">
      <c r="A207" s="2"/>
      <c r="B207" s="2"/>
      <c r="C207" s="2"/>
      <c r="D207" s="2"/>
      <c r="E207" s="2"/>
      <c r="F207" s="2"/>
      <c r="G207" s="2"/>
      <c r="H207" s="2"/>
      <c r="I207" s="2"/>
      <c r="J207" s="2"/>
      <c r="K207" s="2"/>
      <c r="L207" s="2"/>
    </row>
    <row r="208" spans="1:12" x14ac:dyDescent="0.25">
      <c r="A208" s="2"/>
      <c r="B208" s="2"/>
      <c r="C208" s="2"/>
      <c r="D208" s="2"/>
      <c r="E208" s="2"/>
      <c r="F208" s="2"/>
      <c r="G208" s="2"/>
      <c r="H208" s="2"/>
      <c r="I208" s="2"/>
      <c r="J208" s="2"/>
      <c r="K208" s="2"/>
      <c r="L208" s="2"/>
    </row>
    <row r="209" spans="1:12" x14ac:dyDescent="0.25">
      <c r="A209" s="2"/>
      <c r="B209" s="2"/>
      <c r="C209" s="2"/>
      <c r="D209" s="2"/>
      <c r="E209" s="2"/>
      <c r="F209" s="2"/>
      <c r="G209" s="2"/>
      <c r="H209" s="2"/>
      <c r="I209" s="2"/>
      <c r="J209" s="2"/>
      <c r="K209" s="2"/>
      <c r="L209" s="2"/>
    </row>
    <row r="210" spans="1:12" x14ac:dyDescent="0.25">
      <c r="A210" s="2"/>
      <c r="B210" s="2"/>
      <c r="C210" s="2"/>
      <c r="D210" s="2"/>
      <c r="E210" s="2"/>
      <c r="F210" s="2"/>
      <c r="G210" s="2"/>
      <c r="H210" s="2"/>
      <c r="I210" s="2"/>
      <c r="J210" s="2"/>
      <c r="K210" s="2"/>
      <c r="L210" s="2"/>
    </row>
    <row r="211" spans="1:12" x14ac:dyDescent="0.25">
      <c r="A211" s="2"/>
      <c r="B211" s="2"/>
      <c r="C211" s="2"/>
      <c r="D211" s="2"/>
      <c r="E211" s="2"/>
      <c r="F211" s="2"/>
      <c r="G211" s="2"/>
      <c r="H211" s="2"/>
      <c r="I211" s="2"/>
      <c r="J211" s="2"/>
      <c r="K211" s="2"/>
      <c r="L211" s="2"/>
    </row>
    <row r="212" spans="1:12" x14ac:dyDescent="0.25">
      <c r="A212" s="2"/>
      <c r="B212" s="2"/>
      <c r="C212" s="2"/>
      <c r="D212" s="2"/>
      <c r="E212" s="2"/>
      <c r="F212" s="2"/>
      <c r="G212" s="2"/>
      <c r="H212" s="2"/>
      <c r="I212" s="2"/>
      <c r="J212" s="2"/>
      <c r="K212" s="2"/>
      <c r="L212" s="2"/>
    </row>
    <row r="213" spans="1:12" x14ac:dyDescent="0.25">
      <c r="A213" s="2"/>
      <c r="B213" s="2"/>
      <c r="C213" s="2"/>
      <c r="D213" s="2"/>
      <c r="E213" s="2"/>
      <c r="F213" s="2"/>
      <c r="G213" s="2"/>
      <c r="H213" s="2"/>
      <c r="I213" s="2"/>
      <c r="J213" s="2"/>
      <c r="K213" s="2"/>
      <c r="L213" s="2"/>
    </row>
    <row r="214" spans="1:12" x14ac:dyDescent="0.25">
      <c r="A214" s="2"/>
      <c r="B214" s="2"/>
      <c r="C214" s="2"/>
      <c r="D214" s="2"/>
      <c r="E214" s="2"/>
      <c r="F214" s="2"/>
      <c r="G214" s="2"/>
      <c r="H214" s="2"/>
      <c r="I214" s="2"/>
      <c r="J214" s="2"/>
      <c r="K214" s="2"/>
      <c r="L214" s="2"/>
    </row>
    <row r="215" spans="1:12" x14ac:dyDescent="0.25">
      <c r="A215" s="2"/>
      <c r="B215" s="2"/>
      <c r="C215" s="2"/>
      <c r="D215" s="2"/>
      <c r="E215" s="2"/>
      <c r="F215" s="2"/>
      <c r="G215" s="2"/>
      <c r="H215" s="2"/>
      <c r="I215" s="2"/>
      <c r="J215" s="2"/>
      <c r="K215" s="2"/>
      <c r="L215" s="2"/>
    </row>
    <row r="216" spans="1:12" x14ac:dyDescent="0.25">
      <c r="A216" s="2"/>
      <c r="B216" s="2"/>
      <c r="C216" s="2"/>
      <c r="D216" s="2"/>
      <c r="E216" s="2"/>
      <c r="F216" s="2"/>
      <c r="G216" s="2"/>
      <c r="H216" s="2"/>
      <c r="I216" s="2"/>
      <c r="J216" s="2"/>
      <c r="K216" s="2"/>
      <c r="L216" s="2"/>
    </row>
    <row r="217" spans="1:12" x14ac:dyDescent="0.25">
      <c r="A217" s="2"/>
      <c r="B217" s="2"/>
      <c r="C217" s="2"/>
      <c r="D217" s="2"/>
      <c r="E217" s="2"/>
      <c r="F217" s="2"/>
      <c r="G217" s="2"/>
      <c r="H217" s="2"/>
      <c r="I217" s="2"/>
      <c r="J217" s="2"/>
      <c r="K217" s="2"/>
      <c r="L217" s="2"/>
    </row>
    <row r="218" spans="1:12" x14ac:dyDescent="0.25">
      <c r="A218" s="2"/>
      <c r="B218" s="2"/>
      <c r="C218" s="2"/>
      <c r="D218" s="2"/>
      <c r="E218" s="2"/>
      <c r="F218" s="2"/>
      <c r="G218" s="2"/>
      <c r="H218" s="2"/>
      <c r="I218" s="2"/>
      <c r="J218" s="2"/>
      <c r="K218" s="2"/>
      <c r="L218" s="2"/>
    </row>
    <row r="219" spans="1:12" x14ac:dyDescent="0.25">
      <c r="A219" s="2"/>
      <c r="B219" s="2"/>
      <c r="C219" s="2"/>
      <c r="D219" s="2"/>
      <c r="E219" s="2"/>
      <c r="F219" s="2"/>
      <c r="G219" s="2"/>
      <c r="H219" s="2"/>
      <c r="I219" s="2"/>
      <c r="J219" s="2"/>
      <c r="K219" s="2"/>
      <c r="L219" s="2"/>
    </row>
    <row r="220" spans="1:12" x14ac:dyDescent="0.25">
      <c r="A220" s="2"/>
      <c r="B220" s="2"/>
      <c r="C220" s="2"/>
      <c r="D220" s="2"/>
      <c r="E220" s="2"/>
      <c r="F220" s="2"/>
      <c r="G220" s="2"/>
      <c r="H220" s="2"/>
      <c r="I220" s="2"/>
      <c r="J220" s="2"/>
      <c r="K220" s="2"/>
      <c r="L220" s="2"/>
    </row>
    <row r="221" spans="1:12" x14ac:dyDescent="0.25">
      <c r="A221" s="2"/>
      <c r="B221" s="2"/>
      <c r="C221" s="2"/>
      <c r="D221" s="2"/>
      <c r="E221" s="2"/>
      <c r="F221" s="2"/>
      <c r="G221" s="2"/>
      <c r="H221" s="2"/>
      <c r="I221" s="2"/>
      <c r="J221" s="2"/>
      <c r="K221" s="2"/>
      <c r="L221" s="2"/>
    </row>
    <row r="222" spans="1:12" x14ac:dyDescent="0.25">
      <c r="A222" s="2"/>
      <c r="B222" s="2"/>
      <c r="C222" s="2"/>
      <c r="D222" s="2"/>
      <c r="E222" s="2"/>
      <c r="F222" s="2"/>
      <c r="G222" s="2"/>
      <c r="H222" s="2"/>
      <c r="I222" s="2"/>
      <c r="J222" s="2"/>
      <c r="K222" s="2"/>
      <c r="L222" s="2"/>
    </row>
    <row r="223" spans="1:12" x14ac:dyDescent="0.25">
      <c r="A223" s="2"/>
      <c r="B223" s="2"/>
      <c r="C223" s="2"/>
      <c r="D223" s="2"/>
      <c r="E223" s="2"/>
      <c r="F223" s="2"/>
      <c r="G223" s="2"/>
      <c r="H223" s="2"/>
      <c r="I223" s="2"/>
      <c r="J223" s="2"/>
      <c r="K223" s="2"/>
      <c r="L223" s="2"/>
    </row>
    <row r="224" spans="1:12" x14ac:dyDescent="0.25">
      <c r="A224" s="2"/>
      <c r="B224" s="2"/>
      <c r="C224" s="2"/>
      <c r="D224" s="2"/>
      <c r="E224" s="2"/>
      <c r="F224" s="2"/>
      <c r="G224" s="2"/>
      <c r="H224" s="2"/>
      <c r="I224" s="2"/>
      <c r="J224" s="2"/>
      <c r="K224" s="2"/>
      <c r="L224" s="2"/>
    </row>
    <row r="225" spans="1:12" x14ac:dyDescent="0.25">
      <c r="A225" s="2"/>
      <c r="B225" s="2"/>
      <c r="C225" s="2"/>
      <c r="D225" s="2"/>
      <c r="E225" s="2"/>
      <c r="F225" s="2"/>
      <c r="G225" s="2"/>
      <c r="H225" s="2"/>
      <c r="I225" s="2"/>
      <c r="J225" s="2"/>
      <c r="K225" s="2"/>
      <c r="L225" s="2"/>
    </row>
    <row r="226" spans="1:12" x14ac:dyDescent="0.25">
      <c r="A226" s="2"/>
      <c r="B226" s="2"/>
      <c r="C226" s="2"/>
      <c r="D226" s="2"/>
      <c r="E226" s="2"/>
      <c r="F226" s="2"/>
      <c r="G226" s="2"/>
      <c r="H226" s="2"/>
      <c r="I226" s="2"/>
      <c r="J226" s="2"/>
      <c r="K226" s="2"/>
      <c r="L226" s="2"/>
    </row>
    <row r="227" spans="1:12" x14ac:dyDescent="0.25">
      <c r="A227" s="2"/>
      <c r="B227" s="2"/>
      <c r="C227" s="2"/>
      <c r="D227" s="2"/>
      <c r="E227" s="2"/>
      <c r="F227" s="2"/>
      <c r="G227" s="2"/>
      <c r="H227" s="2"/>
      <c r="I227" s="2"/>
      <c r="J227" s="2"/>
      <c r="K227" s="2"/>
      <c r="L227" s="2"/>
    </row>
    <row r="228" spans="1:12" x14ac:dyDescent="0.25">
      <c r="A228" s="2"/>
      <c r="B228" s="2"/>
      <c r="C228" s="2"/>
      <c r="D228" s="2"/>
      <c r="E228" s="2"/>
      <c r="F228" s="2"/>
      <c r="G228" s="2"/>
      <c r="H228" s="2"/>
      <c r="I228" s="2"/>
      <c r="J228" s="2"/>
      <c r="K228" s="2"/>
      <c r="L228" s="2"/>
    </row>
    <row r="229" spans="1:12" x14ac:dyDescent="0.25">
      <c r="A229" s="2"/>
      <c r="B229" s="2"/>
      <c r="C229" s="2"/>
      <c r="D229" s="2"/>
      <c r="E229" s="2"/>
      <c r="F229" s="2"/>
      <c r="G229" s="2"/>
      <c r="H229" s="2"/>
      <c r="I229" s="2"/>
      <c r="J229" s="2"/>
      <c r="K229" s="2"/>
      <c r="L229" s="2"/>
    </row>
    <row r="230" spans="1:12" x14ac:dyDescent="0.25">
      <c r="A230" s="2"/>
      <c r="B230" s="2"/>
      <c r="C230" s="2"/>
      <c r="D230" s="2"/>
      <c r="E230" s="2"/>
      <c r="F230" s="2"/>
      <c r="G230" s="2"/>
      <c r="H230" s="2"/>
      <c r="I230" s="2"/>
      <c r="J230" s="2"/>
      <c r="K230" s="2"/>
      <c r="L230" s="2"/>
    </row>
    <row r="231" spans="1:12" x14ac:dyDescent="0.25">
      <c r="A231" s="2"/>
      <c r="B231" s="2"/>
      <c r="C231" s="2"/>
      <c r="D231" s="2"/>
      <c r="E231" s="2"/>
      <c r="F231" s="2"/>
      <c r="G231" s="2"/>
      <c r="H231" s="2"/>
      <c r="I231" s="2"/>
      <c r="J231" s="2"/>
      <c r="K231" s="2"/>
      <c r="L231" s="2"/>
    </row>
    <row r="232" spans="1:12" x14ac:dyDescent="0.25">
      <c r="A232" s="2"/>
      <c r="B232" s="2"/>
      <c r="C232" s="2"/>
      <c r="D232" s="2"/>
      <c r="E232" s="2"/>
      <c r="F232" s="2"/>
      <c r="G232" s="2"/>
      <c r="H232" s="2"/>
      <c r="I232" s="2"/>
      <c r="J232" s="2"/>
      <c r="K232" s="2"/>
      <c r="L232" s="2"/>
    </row>
    <row r="233" spans="1:12" x14ac:dyDescent="0.25">
      <c r="A233" s="2"/>
      <c r="B233" s="2"/>
      <c r="C233" s="2"/>
      <c r="D233" s="2"/>
      <c r="E233" s="2"/>
      <c r="F233" s="2"/>
      <c r="G233" s="2"/>
      <c r="H233" s="2"/>
      <c r="I233" s="2"/>
      <c r="J233" s="2"/>
      <c r="K233" s="2"/>
      <c r="L233" s="2"/>
    </row>
    <row r="234" spans="1:12" x14ac:dyDescent="0.25">
      <c r="A234" s="2"/>
      <c r="B234" s="2"/>
      <c r="C234" s="2"/>
      <c r="D234" s="2"/>
      <c r="E234" s="2"/>
      <c r="F234" s="2"/>
      <c r="G234" s="2"/>
      <c r="H234" s="2"/>
      <c r="I234" s="2"/>
      <c r="J234" s="2"/>
      <c r="K234" s="2"/>
      <c r="L234" s="2"/>
    </row>
    <row r="235" spans="1:12" x14ac:dyDescent="0.25">
      <c r="A235" s="2"/>
      <c r="B235" s="2"/>
      <c r="C235" s="2"/>
      <c r="D235" s="2"/>
      <c r="E235" s="2"/>
      <c r="F235" s="2"/>
      <c r="G235" s="2"/>
      <c r="H235" s="2"/>
      <c r="I235" s="2"/>
      <c r="J235" s="2"/>
      <c r="K235" s="2"/>
      <c r="L235" s="2"/>
    </row>
    <row r="236" spans="1:12" x14ac:dyDescent="0.25">
      <c r="A236" s="2"/>
      <c r="B236" s="2"/>
      <c r="C236" s="2"/>
      <c r="D236" s="2"/>
      <c r="E236" s="2"/>
      <c r="F236" s="2"/>
      <c r="G236" s="2"/>
      <c r="H236" s="2"/>
      <c r="I236" s="2"/>
      <c r="J236" s="2"/>
      <c r="K236" s="2"/>
      <c r="L236" s="2"/>
    </row>
    <row r="237" spans="1:12" x14ac:dyDescent="0.25">
      <c r="A237" s="2"/>
      <c r="B237" s="2"/>
      <c r="C237" s="2"/>
      <c r="D237" s="2"/>
      <c r="E237" s="2"/>
      <c r="F237" s="2"/>
      <c r="G237" s="2"/>
      <c r="H237" s="2"/>
      <c r="I237" s="2"/>
      <c r="J237" s="2"/>
      <c r="K237" s="2"/>
      <c r="L237" s="2"/>
    </row>
    <row r="238" spans="1:12" x14ac:dyDescent="0.25">
      <c r="A238" s="2"/>
      <c r="B238" s="2"/>
      <c r="C238" s="2"/>
      <c r="D238" s="2"/>
      <c r="E238" s="2"/>
      <c r="F238" s="2"/>
      <c r="G238" s="2"/>
      <c r="H238" s="2"/>
      <c r="I238" s="2"/>
      <c r="J238" s="2"/>
      <c r="K238" s="2"/>
      <c r="L238" s="2"/>
    </row>
    <row r="239" spans="1:12" x14ac:dyDescent="0.25">
      <c r="A239" s="2"/>
      <c r="B239" s="2"/>
      <c r="C239" s="2"/>
      <c r="D239" s="2"/>
      <c r="E239" s="2"/>
      <c r="F239" s="2"/>
      <c r="G239" s="2"/>
      <c r="H239" s="2"/>
      <c r="I239" s="2"/>
      <c r="J239" s="2"/>
      <c r="K239" s="2"/>
      <c r="L239" s="2"/>
    </row>
    <row r="240" spans="1:12" x14ac:dyDescent="0.25">
      <c r="A240" s="2"/>
      <c r="B240" s="2"/>
      <c r="C240" s="2"/>
      <c r="D240" s="2"/>
      <c r="E240" s="2"/>
      <c r="F240" s="2"/>
      <c r="G240" s="2"/>
      <c r="H240" s="2"/>
      <c r="I240" s="2"/>
      <c r="J240" s="2"/>
      <c r="K240" s="2"/>
      <c r="L240" s="2"/>
    </row>
    <row r="241" spans="1:12" x14ac:dyDescent="0.25">
      <c r="A241" s="2"/>
      <c r="B241" s="2"/>
      <c r="C241" s="2"/>
      <c r="D241" s="2"/>
      <c r="E241" s="2"/>
      <c r="F241" s="2"/>
      <c r="G241" s="2"/>
      <c r="H241" s="2"/>
      <c r="I241" s="2"/>
      <c r="J241" s="2"/>
      <c r="K241" s="2"/>
      <c r="L241" s="2"/>
    </row>
    <row r="242" spans="1:12" x14ac:dyDescent="0.25">
      <c r="A242" s="2"/>
      <c r="B242" s="2"/>
      <c r="C242" s="2"/>
      <c r="D242" s="2"/>
      <c r="E242" s="2"/>
      <c r="F242" s="2"/>
      <c r="G242" s="2"/>
      <c r="H242" s="2"/>
      <c r="I242" s="2"/>
      <c r="J242" s="2"/>
      <c r="K242" s="2"/>
      <c r="L242" s="2"/>
    </row>
    <row r="243" spans="1:12" x14ac:dyDescent="0.25">
      <c r="A243" s="2"/>
      <c r="B243" s="2"/>
      <c r="C243" s="2"/>
      <c r="D243" s="2"/>
      <c r="E243" s="2"/>
      <c r="F243" s="2"/>
      <c r="G243" s="2"/>
      <c r="H243" s="2"/>
      <c r="I243" s="2"/>
      <c r="J243" s="2"/>
      <c r="K243" s="2"/>
      <c r="L243" s="2"/>
    </row>
    <row r="244" spans="1:12" x14ac:dyDescent="0.25">
      <c r="A244" s="2"/>
      <c r="B244" s="2"/>
      <c r="C244" s="2"/>
      <c r="D244" s="2"/>
      <c r="E244" s="2"/>
      <c r="F244" s="2"/>
      <c r="G244" s="2"/>
      <c r="H244" s="2"/>
      <c r="I244" s="2"/>
      <c r="J244" s="2"/>
      <c r="K244" s="2"/>
      <c r="L244" s="2"/>
    </row>
    <row r="245" spans="1:12" x14ac:dyDescent="0.25">
      <c r="A245" s="2"/>
      <c r="B245" s="2"/>
      <c r="C245" s="2"/>
      <c r="D245" s="2"/>
      <c r="E245" s="2"/>
      <c r="F245" s="2"/>
      <c r="G245" s="2"/>
      <c r="H245" s="2"/>
      <c r="I245" s="2"/>
      <c r="J245" s="2"/>
      <c r="K245" s="2"/>
      <c r="L245" s="2"/>
    </row>
    <row r="246" spans="1:12" x14ac:dyDescent="0.25">
      <c r="A246" s="2"/>
      <c r="B246" s="2"/>
      <c r="C246" s="2"/>
      <c r="D246" s="2"/>
      <c r="E246" s="2"/>
      <c r="F246" s="2"/>
      <c r="G246" s="2"/>
      <c r="H246" s="2"/>
      <c r="I246" s="2"/>
      <c r="J246" s="2"/>
      <c r="K246" s="2"/>
      <c r="L246" s="2"/>
    </row>
    <row r="247" spans="1:12" x14ac:dyDescent="0.25">
      <c r="A247" s="2"/>
      <c r="B247" s="2"/>
      <c r="C247" s="2"/>
      <c r="D247" s="2"/>
      <c r="E247" s="2"/>
      <c r="F247" s="2"/>
      <c r="G247" s="2"/>
      <c r="H247" s="2"/>
      <c r="I247" s="2"/>
      <c r="J247" s="2"/>
      <c r="K247" s="2"/>
      <c r="L247" s="2"/>
    </row>
    <row r="248" spans="1:12" x14ac:dyDescent="0.25">
      <c r="A248" s="2"/>
      <c r="B248" s="2"/>
      <c r="C248" s="2"/>
      <c r="D248" s="2"/>
      <c r="E248" s="2"/>
      <c r="F248" s="2"/>
      <c r="G248" s="2"/>
      <c r="H248" s="2"/>
      <c r="I248" s="2"/>
      <c r="J248" s="2"/>
      <c r="K248" s="2"/>
      <c r="L248" s="2"/>
    </row>
    <row r="249" spans="1:12" x14ac:dyDescent="0.25">
      <c r="A249" s="2"/>
      <c r="B249" s="2"/>
      <c r="C249" s="2"/>
      <c r="D249" s="2"/>
      <c r="E249" s="2"/>
      <c r="F249" s="2"/>
      <c r="G249" s="2"/>
      <c r="H249" s="2"/>
      <c r="I249" s="2"/>
      <c r="J249" s="2"/>
      <c r="K249" s="2"/>
      <c r="L249" s="2"/>
    </row>
    <row r="250" spans="1:12" x14ac:dyDescent="0.25">
      <c r="A250" s="2"/>
      <c r="B250" s="2"/>
      <c r="C250" s="2"/>
      <c r="D250" s="2"/>
      <c r="E250" s="2"/>
      <c r="F250" s="2"/>
      <c r="G250" s="2"/>
      <c r="H250" s="2"/>
      <c r="I250" s="2"/>
      <c r="J250" s="2"/>
      <c r="K250" s="2"/>
      <c r="L250" s="2"/>
    </row>
    <row r="251" spans="1:12" x14ac:dyDescent="0.25">
      <c r="A251" s="2"/>
      <c r="B251" s="2"/>
      <c r="C251" s="2"/>
      <c r="D251" s="2"/>
      <c r="E251" s="2"/>
      <c r="F251" s="2"/>
      <c r="G251" s="2"/>
      <c r="H251" s="2"/>
      <c r="I251" s="2"/>
      <c r="J251" s="2"/>
      <c r="K251" s="2"/>
      <c r="L251" s="2"/>
    </row>
    <row r="252" spans="1:12" x14ac:dyDescent="0.25">
      <c r="A252" s="2"/>
      <c r="B252" s="2"/>
      <c r="C252" s="2"/>
      <c r="D252" s="2"/>
      <c r="E252" s="2"/>
      <c r="F252" s="2"/>
      <c r="G252" s="2"/>
      <c r="H252" s="2"/>
      <c r="I252" s="2"/>
      <c r="J252" s="2"/>
      <c r="K252" s="2"/>
      <c r="L252" s="2"/>
    </row>
    <row r="253" spans="1:12" x14ac:dyDescent="0.25">
      <c r="A253" s="2"/>
      <c r="B253" s="2"/>
      <c r="C253" s="2"/>
      <c r="D253" s="2"/>
      <c r="E253" s="2"/>
      <c r="F253" s="2"/>
      <c r="G253" s="2"/>
      <c r="H253" s="2"/>
      <c r="I253" s="2"/>
      <c r="J253" s="2"/>
      <c r="K253" s="2"/>
      <c r="L253" s="2"/>
    </row>
    <row r="254" spans="1:12" x14ac:dyDescent="0.25">
      <c r="A254" s="2"/>
      <c r="B254" s="2"/>
      <c r="C254" s="2"/>
      <c r="D254" s="2"/>
      <c r="E254" s="2"/>
      <c r="F254" s="2"/>
      <c r="G254" s="2"/>
      <c r="H254" s="2"/>
      <c r="I254" s="2"/>
      <c r="J254" s="2"/>
      <c r="K254" s="2"/>
      <c r="L254" s="2"/>
    </row>
    <row r="255" spans="1:12" x14ac:dyDescent="0.25">
      <c r="A255" s="2"/>
      <c r="B255" s="2"/>
      <c r="C255" s="2"/>
      <c r="D255" s="2"/>
      <c r="E255" s="2"/>
      <c r="F255" s="2"/>
      <c r="G255" s="2"/>
      <c r="H255" s="2"/>
      <c r="I255" s="2"/>
      <c r="J255" s="2"/>
      <c r="K255" s="2"/>
      <c r="L255" s="2"/>
    </row>
    <row r="256" spans="1:12" x14ac:dyDescent="0.25">
      <c r="A256" s="2"/>
      <c r="B256" s="2"/>
      <c r="C256" s="2"/>
      <c r="D256" s="2"/>
      <c r="E256" s="2"/>
      <c r="F256" s="2"/>
      <c r="G256" s="2"/>
      <c r="H256" s="2"/>
      <c r="I256" s="2"/>
      <c r="J256" s="2"/>
      <c r="K256" s="2"/>
      <c r="L256" s="2"/>
    </row>
    <row r="257" spans="1:12" x14ac:dyDescent="0.25">
      <c r="A257" s="2"/>
      <c r="B257" s="2"/>
      <c r="C257" s="2"/>
      <c r="D257" s="2"/>
      <c r="E257" s="2"/>
      <c r="F257" s="2"/>
      <c r="G257" s="2"/>
      <c r="H257" s="2"/>
      <c r="I257" s="2"/>
      <c r="J257" s="2"/>
      <c r="K257" s="2"/>
      <c r="L257" s="2"/>
    </row>
    <row r="258" spans="1:12" x14ac:dyDescent="0.25">
      <c r="A258" s="2"/>
      <c r="B258" s="2"/>
      <c r="C258" s="2"/>
      <c r="D258" s="2"/>
      <c r="E258" s="2"/>
      <c r="F258" s="2"/>
      <c r="G258" s="2"/>
      <c r="H258" s="2"/>
      <c r="I258" s="2"/>
      <c r="J258" s="2"/>
      <c r="K258" s="2"/>
      <c r="L258" s="2"/>
    </row>
    <row r="259" spans="1:12" x14ac:dyDescent="0.25">
      <c r="A259" s="2"/>
      <c r="B259" s="2"/>
      <c r="C259" s="2"/>
      <c r="D259" s="2"/>
      <c r="E259" s="2"/>
      <c r="F259" s="2"/>
      <c r="G259" s="2"/>
      <c r="H259" s="2"/>
      <c r="I259" s="2"/>
      <c r="J259" s="2"/>
      <c r="K259" s="2"/>
      <c r="L259" s="2"/>
    </row>
    <row r="260" spans="1:12" x14ac:dyDescent="0.25">
      <c r="A260" s="2"/>
      <c r="B260" s="2"/>
      <c r="C260" s="2"/>
      <c r="D260" s="2"/>
      <c r="E260" s="2"/>
      <c r="F260" s="2"/>
      <c r="G260" s="2"/>
      <c r="H260" s="2"/>
      <c r="I260" s="2"/>
      <c r="J260" s="2"/>
      <c r="K260" s="2"/>
      <c r="L260" s="2"/>
    </row>
    <row r="261" spans="1:12" x14ac:dyDescent="0.25">
      <c r="A261" s="2"/>
      <c r="B261" s="2"/>
      <c r="C261" s="2"/>
      <c r="D261" s="2"/>
      <c r="E261" s="2"/>
      <c r="F261" s="2"/>
      <c r="G261" s="2"/>
      <c r="H261" s="2"/>
      <c r="I261" s="2"/>
      <c r="J261" s="2"/>
      <c r="K261" s="2"/>
      <c r="L261" s="2"/>
    </row>
    <row r="262" spans="1:12" x14ac:dyDescent="0.25">
      <c r="A262" s="2"/>
      <c r="B262" s="2"/>
      <c r="C262" s="2"/>
      <c r="D262" s="2"/>
      <c r="E262" s="2"/>
      <c r="F262" s="2"/>
      <c r="G262" s="2"/>
      <c r="H262" s="2"/>
      <c r="I262" s="2"/>
      <c r="J262" s="2"/>
      <c r="K262" s="2"/>
      <c r="L262" s="2"/>
    </row>
    <row r="263" spans="1:12" x14ac:dyDescent="0.25">
      <c r="A263" s="2"/>
      <c r="B263" s="2"/>
      <c r="C263" s="2"/>
      <c r="D263" s="2"/>
      <c r="E263" s="2"/>
      <c r="F263" s="2"/>
      <c r="G263" s="2"/>
      <c r="H263" s="2"/>
      <c r="I263" s="2"/>
      <c r="J263" s="2"/>
      <c r="K263" s="2"/>
      <c r="L263" s="2"/>
    </row>
    <row r="264" spans="1:12" x14ac:dyDescent="0.25">
      <c r="A264" s="2"/>
      <c r="B264" s="2"/>
      <c r="C264" s="2"/>
      <c r="D264" s="2"/>
      <c r="E264" s="2"/>
      <c r="F264" s="2"/>
      <c r="G264" s="2"/>
      <c r="H264" s="2"/>
      <c r="I264" s="2"/>
      <c r="J264" s="2"/>
      <c r="K264" s="2"/>
      <c r="L264" s="2"/>
    </row>
    <row r="265" spans="1:12" x14ac:dyDescent="0.25">
      <c r="A265" s="2"/>
      <c r="B265" s="2"/>
      <c r="C265" s="2"/>
      <c r="D265" s="2"/>
      <c r="E265" s="2"/>
      <c r="F265" s="2"/>
      <c r="G265" s="2"/>
      <c r="H265" s="2"/>
      <c r="I265" s="2"/>
      <c r="J265" s="2"/>
      <c r="K265" s="2"/>
      <c r="L265" s="2"/>
    </row>
    <row r="266" spans="1:12" x14ac:dyDescent="0.25">
      <c r="A266" s="2"/>
      <c r="B266" s="2"/>
      <c r="C266" s="2"/>
      <c r="D266" s="2"/>
      <c r="E266" s="2"/>
      <c r="F266" s="2"/>
      <c r="G266" s="2"/>
      <c r="H266" s="2"/>
      <c r="I266" s="2"/>
      <c r="J266" s="2"/>
      <c r="K266" s="2"/>
      <c r="L266" s="2"/>
    </row>
    <row r="267" spans="1:12" x14ac:dyDescent="0.25">
      <c r="A267" s="2"/>
      <c r="B267" s="2"/>
      <c r="C267" s="2"/>
      <c r="D267" s="2"/>
      <c r="E267" s="2"/>
      <c r="F267" s="2"/>
      <c r="G267" s="2"/>
      <c r="H267" s="2"/>
      <c r="I267" s="2"/>
      <c r="J267" s="2"/>
      <c r="K267" s="2"/>
      <c r="L267" s="2"/>
    </row>
    <row r="268" spans="1:12" x14ac:dyDescent="0.25">
      <c r="A268" s="2"/>
      <c r="B268" s="2"/>
      <c r="C268" s="2"/>
      <c r="D268" s="2"/>
      <c r="E268" s="2"/>
      <c r="F268" s="2"/>
      <c r="G268" s="2"/>
      <c r="H268" s="2"/>
      <c r="I268" s="2"/>
      <c r="J268" s="2"/>
      <c r="K268" s="2"/>
      <c r="L268" s="2"/>
    </row>
    <row r="269" spans="1:12" x14ac:dyDescent="0.25">
      <c r="A269" s="2"/>
      <c r="B269" s="2"/>
      <c r="C269" s="2"/>
      <c r="D269" s="2"/>
      <c r="E269" s="2"/>
      <c r="F269" s="2"/>
      <c r="G269" s="2"/>
      <c r="H269" s="2"/>
      <c r="I269" s="2"/>
      <c r="J269" s="2"/>
      <c r="K269" s="2"/>
      <c r="L269" s="2"/>
    </row>
    <row r="270" spans="1:12" x14ac:dyDescent="0.25">
      <c r="A270" s="2"/>
      <c r="B270" s="2"/>
      <c r="C270" s="2"/>
      <c r="D270" s="2"/>
      <c r="E270" s="2"/>
      <c r="F270" s="2"/>
      <c r="G270" s="2"/>
      <c r="H270" s="2"/>
      <c r="I270" s="2"/>
      <c r="J270" s="2"/>
      <c r="K270" s="2"/>
      <c r="L270" s="2"/>
    </row>
    <row r="271" spans="1:12" x14ac:dyDescent="0.25">
      <c r="A271" s="2"/>
      <c r="B271" s="2"/>
      <c r="C271" s="2"/>
      <c r="D271" s="2"/>
      <c r="E271" s="2"/>
      <c r="F271" s="2"/>
      <c r="G271" s="2"/>
      <c r="H271" s="2"/>
      <c r="I271" s="2"/>
      <c r="J271" s="2"/>
      <c r="K271" s="2"/>
      <c r="L271" s="2"/>
    </row>
    <row r="272" spans="1:12" x14ac:dyDescent="0.25">
      <c r="A272" s="2"/>
      <c r="B272" s="2"/>
      <c r="C272" s="2"/>
      <c r="D272" s="2"/>
      <c r="E272" s="2"/>
      <c r="F272" s="2"/>
      <c r="G272" s="2"/>
      <c r="H272" s="2"/>
      <c r="I272" s="2"/>
      <c r="J272" s="2"/>
      <c r="K272" s="2"/>
      <c r="L272" s="2"/>
    </row>
    <row r="273" spans="1:12" x14ac:dyDescent="0.25">
      <c r="A273" s="2"/>
      <c r="B273" s="2"/>
      <c r="C273" s="2"/>
      <c r="D273" s="2"/>
      <c r="E273" s="2"/>
      <c r="F273" s="2"/>
      <c r="G273" s="2"/>
      <c r="H273" s="2"/>
      <c r="I273" s="2"/>
      <c r="J273" s="2"/>
      <c r="K273" s="2"/>
      <c r="L273" s="2"/>
    </row>
    <row r="274" spans="1:12" x14ac:dyDescent="0.25">
      <c r="A274" s="2"/>
      <c r="B274" s="2"/>
      <c r="C274" s="2"/>
      <c r="D274" s="2"/>
      <c r="E274" s="2"/>
      <c r="F274" s="2"/>
      <c r="G274" s="2"/>
      <c r="H274" s="2"/>
      <c r="I274" s="2"/>
      <c r="J274" s="2"/>
      <c r="K274" s="2"/>
      <c r="L274" s="2"/>
    </row>
    <row r="275" spans="1:12" x14ac:dyDescent="0.25">
      <c r="A275" s="2"/>
      <c r="B275" s="2"/>
      <c r="C275" s="2"/>
      <c r="D275" s="2"/>
      <c r="E275" s="2"/>
      <c r="F275" s="2"/>
      <c r="G275" s="2"/>
      <c r="H275" s="2"/>
      <c r="I275" s="2"/>
      <c r="J275" s="2"/>
      <c r="K275" s="2"/>
      <c r="L275" s="2"/>
    </row>
    <row r="276" spans="1:12" x14ac:dyDescent="0.25">
      <c r="A276" s="2"/>
      <c r="B276" s="2"/>
      <c r="C276" s="2"/>
      <c r="D276" s="2"/>
      <c r="E276" s="2"/>
      <c r="F276" s="2"/>
      <c r="G276" s="2"/>
      <c r="H276" s="2"/>
      <c r="I276" s="2"/>
      <c r="J276" s="2"/>
      <c r="K276" s="2"/>
      <c r="L276" s="2"/>
    </row>
    <row r="277" spans="1:12" x14ac:dyDescent="0.25">
      <c r="A277" s="2"/>
      <c r="B277" s="2"/>
      <c r="C277" s="2"/>
      <c r="D277" s="2"/>
      <c r="E277" s="2"/>
      <c r="F277" s="2"/>
      <c r="G277" s="2"/>
      <c r="H277" s="2"/>
      <c r="I277" s="2"/>
      <c r="J277" s="2"/>
      <c r="K277" s="2"/>
      <c r="L277" s="2"/>
    </row>
    <row r="278" spans="1:12" x14ac:dyDescent="0.25">
      <c r="A278" s="2"/>
      <c r="B278" s="2"/>
      <c r="C278" s="2"/>
      <c r="D278" s="2"/>
      <c r="E278" s="2"/>
      <c r="F278" s="2"/>
      <c r="G278" s="2"/>
      <c r="H278" s="2"/>
      <c r="I278" s="2"/>
      <c r="J278" s="2"/>
      <c r="K278" s="2"/>
      <c r="L278" s="2"/>
    </row>
    <row r="279" spans="1:12" x14ac:dyDescent="0.25">
      <c r="A279" s="2"/>
      <c r="B279" s="2"/>
      <c r="C279" s="2"/>
      <c r="D279" s="2"/>
      <c r="E279" s="2"/>
      <c r="F279" s="2"/>
      <c r="G279" s="2"/>
      <c r="H279" s="2"/>
      <c r="I279" s="2"/>
      <c r="J279" s="2"/>
      <c r="K279" s="2"/>
      <c r="L279" s="2"/>
    </row>
    <row r="280" spans="1:12" x14ac:dyDescent="0.25">
      <c r="A280" s="2"/>
      <c r="B280" s="2"/>
      <c r="C280" s="2"/>
      <c r="D280" s="2"/>
      <c r="E280" s="2"/>
      <c r="F280" s="2"/>
      <c r="G280" s="2"/>
      <c r="H280" s="2"/>
      <c r="I280" s="2"/>
      <c r="J280" s="2"/>
      <c r="K280" s="2"/>
      <c r="L280" s="2"/>
    </row>
    <row r="281" spans="1:12" x14ac:dyDescent="0.25">
      <c r="A281" s="2"/>
      <c r="B281" s="2"/>
      <c r="C281" s="2"/>
      <c r="D281" s="2"/>
      <c r="E281" s="2"/>
      <c r="F281" s="2"/>
      <c r="G281" s="2"/>
      <c r="H281" s="2"/>
      <c r="I281" s="2"/>
      <c r="J281" s="2"/>
      <c r="K281" s="2"/>
      <c r="L281" s="2"/>
    </row>
    <row r="282" spans="1:12" x14ac:dyDescent="0.25">
      <c r="A282" s="2"/>
      <c r="B282" s="2"/>
      <c r="C282" s="2"/>
      <c r="D282" s="2"/>
      <c r="E282" s="2"/>
      <c r="F282" s="2"/>
      <c r="G282" s="2"/>
      <c r="H282" s="2"/>
      <c r="I282" s="2"/>
      <c r="J282" s="2"/>
      <c r="K282" s="2"/>
      <c r="L282" s="2"/>
    </row>
    <row r="283" spans="1:12" x14ac:dyDescent="0.25">
      <c r="A283" s="2"/>
      <c r="B283" s="2"/>
      <c r="C283" s="2"/>
      <c r="D283" s="2"/>
      <c r="E283" s="2"/>
      <c r="F283" s="2"/>
      <c r="G283" s="2"/>
      <c r="H283" s="2"/>
      <c r="I283" s="2"/>
      <c r="J283" s="2"/>
      <c r="K283" s="2"/>
      <c r="L283" s="2"/>
    </row>
    <row r="284" spans="1:12" x14ac:dyDescent="0.25">
      <c r="A284" s="2"/>
      <c r="B284" s="2"/>
      <c r="C284" s="2"/>
      <c r="D284" s="2"/>
      <c r="E284" s="2"/>
      <c r="F284" s="2"/>
      <c r="G284" s="2"/>
      <c r="H284" s="2"/>
      <c r="I284" s="2"/>
      <c r="J284" s="2"/>
      <c r="K284" s="2"/>
      <c r="L284" s="2"/>
    </row>
    <row r="285" spans="1:12" x14ac:dyDescent="0.25">
      <c r="A285" s="2"/>
      <c r="B285" s="2"/>
      <c r="C285" s="2"/>
      <c r="D285" s="2"/>
      <c r="E285" s="2"/>
      <c r="F285" s="2"/>
      <c r="G285" s="2"/>
      <c r="H285" s="2"/>
      <c r="I285" s="2"/>
      <c r="J285" s="2"/>
      <c r="K285" s="2"/>
      <c r="L285" s="2"/>
    </row>
    <row r="286" spans="1:12" x14ac:dyDescent="0.25">
      <c r="A286" s="2"/>
      <c r="B286" s="2"/>
      <c r="C286" s="2"/>
      <c r="D286" s="2"/>
      <c r="E286" s="2"/>
      <c r="F286" s="2"/>
      <c r="G286" s="2"/>
      <c r="H286" s="2"/>
      <c r="I286" s="2"/>
      <c r="J286" s="2"/>
      <c r="K286" s="2"/>
      <c r="L286" s="2"/>
    </row>
    <row r="287" spans="1:12" x14ac:dyDescent="0.25">
      <c r="A287" s="2"/>
      <c r="B287" s="2"/>
      <c r="C287" s="2"/>
      <c r="D287" s="2"/>
      <c r="E287" s="2"/>
      <c r="F287" s="2"/>
      <c r="G287" s="2"/>
      <c r="H287" s="2"/>
      <c r="I287" s="2"/>
      <c r="J287" s="2"/>
      <c r="K287" s="2"/>
      <c r="L287" s="2"/>
    </row>
    <row r="288" spans="1:12" x14ac:dyDescent="0.25">
      <c r="A288" s="2"/>
      <c r="B288" s="2"/>
      <c r="C288" s="2"/>
      <c r="D288" s="2"/>
      <c r="E288" s="2"/>
      <c r="F288" s="2"/>
      <c r="G288" s="2"/>
      <c r="H288" s="2"/>
      <c r="I288" s="2"/>
      <c r="J288" s="2"/>
      <c r="K288" s="2"/>
      <c r="L288" s="2"/>
    </row>
    <row r="289" spans="1:12" x14ac:dyDescent="0.25">
      <c r="A289" s="2"/>
      <c r="B289" s="2"/>
      <c r="C289" s="2"/>
      <c r="D289" s="2"/>
      <c r="E289" s="2"/>
      <c r="F289" s="2"/>
      <c r="G289" s="2"/>
      <c r="H289" s="2"/>
      <c r="I289" s="2"/>
      <c r="J289" s="2"/>
      <c r="K289" s="2"/>
      <c r="L289" s="2"/>
    </row>
    <row r="290" spans="1:12" x14ac:dyDescent="0.25">
      <c r="A290" s="2"/>
      <c r="B290" s="2"/>
      <c r="C290" s="2"/>
      <c r="D290" s="2"/>
      <c r="E290" s="2"/>
      <c r="F290" s="2"/>
      <c r="G290" s="2"/>
      <c r="H290" s="2"/>
      <c r="I290" s="2"/>
      <c r="J290" s="2"/>
      <c r="K290" s="2"/>
      <c r="L290" s="2"/>
    </row>
    <row r="291" spans="1:12" x14ac:dyDescent="0.25">
      <c r="A291" s="2"/>
      <c r="B291" s="2"/>
      <c r="C291" s="2"/>
      <c r="D291" s="2"/>
      <c r="E291" s="2"/>
      <c r="F291" s="2"/>
      <c r="G291" s="2"/>
      <c r="H291" s="2"/>
      <c r="I291" s="2"/>
      <c r="J291" s="2"/>
      <c r="K291" s="2"/>
      <c r="L291" s="2"/>
    </row>
    <row r="292" spans="1:12" x14ac:dyDescent="0.25">
      <c r="A292" s="2"/>
      <c r="B292" s="2"/>
      <c r="C292" s="2"/>
      <c r="D292" s="2"/>
      <c r="E292" s="2"/>
      <c r="F292" s="2"/>
      <c r="G292" s="2"/>
      <c r="H292" s="2"/>
      <c r="I292" s="2"/>
      <c r="J292" s="2"/>
      <c r="K292" s="2"/>
      <c r="L292" s="2"/>
    </row>
    <row r="293" spans="1:12" x14ac:dyDescent="0.25">
      <c r="A293" s="2"/>
      <c r="B293" s="2"/>
      <c r="C293" s="2"/>
      <c r="D293" s="2"/>
      <c r="E293" s="2"/>
      <c r="F293" s="2"/>
      <c r="G293" s="2"/>
      <c r="H293" s="2"/>
      <c r="I293" s="2"/>
      <c r="J293" s="2"/>
      <c r="K293" s="2"/>
      <c r="L293" s="2"/>
    </row>
    <row r="294" spans="1:12" x14ac:dyDescent="0.25">
      <c r="A294" s="2"/>
      <c r="B294" s="2"/>
      <c r="C294" s="2"/>
      <c r="D294" s="2"/>
      <c r="E294" s="2"/>
      <c r="F294" s="2"/>
      <c r="G294" s="2"/>
      <c r="H294" s="2"/>
      <c r="I294" s="2"/>
      <c r="J294" s="2"/>
      <c r="K294" s="2"/>
      <c r="L294" s="2"/>
    </row>
    <row r="295" spans="1:12" x14ac:dyDescent="0.25">
      <c r="A295" s="2"/>
      <c r="B295" s="2"/>
      <c r="C295" s="2"/>
      <c r="D295" s="2"/>
      <c r="E295" s="2"/>
      <c r="F295" s="2"/>
      <c r="G295" s="2"/>
      <c r="H295" s="2"/>
      <c r="I295" s="2"/>
      <c r="J295" s="2"/>
      <c r="K295" s="2"/>
      <c r="L295" s="2"/>
    </row>
    <row r="296" spans="1:12" x14ac:dyDescent="0.25">
      <c r="A296" s="2"/>
      <c r="B296" s="2"/>
      <c r="C296" s="2"/>
      <c r="D296" s="2"/>
      <c r="E296" s="2"/>
      <c r="F296" s="2"/>
      <c r="G296" s="2"/>
      <c r="H296" s="2"/>
      <c r="I296" s="2"/>
      <c r="J296" s="2"/>
      <c r="K296" s="2"/>
      <c r="L296" s="2"/>
    </row>
    <row r="297" spans="1:12" x14ac:dyDescent="0.25">
      <c r="A297" s="2"/>
      <c r="B297" s="2"/>
      <c r="C297" s="2"/>
      <c r="D297" s="2"/>
      <c r="E297" s="2"/>
      <c r="F297" s="2"/>
      <c r="G297" s="2"/>
      <c r="H297" s="2"/>
      <c r="I297" s="2"/>
      <c r="J297" s="2"/>
      <c r="K297" s="2"/>
      <c r="L297" s="2"/>
    </row>
    <row r="298" spans="1:12" x14ac:dyDescent="0.25">
      <c r="A298" s="2"/>
      <c r="B298" s="2"/>
      <c r="C298" s="2"/>
      <c r="D298" s="2"/>
      <c r="E298" s="2"/>
      <c r="F298" s="2"/>
      <c r="G298" s="2"/>
      <c r="H298" s="2"/>
      <c r="I298" s="2"/>
      <c r="J298" s="2"/>
      <c r="K298" s="2"/>
      <c r="L298" s="2"/>
    </row>
    <row r="299" spans="1:12" x14ac:dyDescent="0.25">
      <c r="A299" s="2"/>
      <c r="B299" s="2"/>
      <c r="C299" s="2"/>
      <c r="D299" s="2"/>
      <c r="E299" s="2"/>
      <c r="F299" s="2"/>
      <c r="G299" s="2"/>
      <c r="H299" s="2"/>
      <c r="I299" s="2"/>
      <c r="J299" s="2"/>
      <c r="K299" s="2"/>
      <c r="L299" s="2"/>
    </row>
    <row r="300" spans="1:12" x14ac:dyDescent="0.25">
      <c r="A300" s="2"/>
      <c r="B300" s="2"/>
      <c r="C300" s="2"/>
      <c r="D300" s="2"/>
      <c r="E300" s="2"/>
      <c r="F300" s="2"/>
      <c r="G300" s="2"/>
      <c r="H300" s="2"/>
      <c r="I300" s="2"/>
      <c r="J300" s="2"/>
      <c r="K300" s="2"/>
      <c r="L300" s="2"/>
    </row>
    <row r="301" spans="1:12" x14ac:dyDescent="0.25">
      <c r="A301" s="2"/>
      <c r="B301" s="2"/>
      <c r="C301" s="2"/>
      <c r="D301" s="2"/>
      <c r="E301" s="2"/>
      <c r="F301" s="2"/>
      <c r="G301" s="2"/>
      <c r="H301" s="2"/>
      <c r="I301" s="2"/>
      <c r="J301" s="2"/>
      <c r="K301" s="2"/>
      <c r="L301" s="2"/>
    </row>
    <row r="302" spans="1:12" x14ac:dyDescent="0.25">
      <c r="A302" s="2"/>
      <c r="B302" s="2"/>
      <c r="C302" s="2"/>
      <c r="D302" s="2"/>
      <c r="E302" s="2"/>
      <c r="F302" s="2"/>
      <c r="G302" s="2"/>
      <c r="H302" s="2"/>
      <c r="I302" s="2"/>
      <c r="J302" s="2"/>
      <c r="K302" s="2"/>
      <c r="L302" s="2"/>
    </row>
    <row r="303" spans="1:12" x14ac:dyDescent="0.25">
      <c r="A303" s="2"/>
      <c r="B303" s="2"/>
      <c r="C303" s="2"/>
      <c r="D303" s="2"/>
      <c r="E303" s="2"/>
      <c r="F303" s="2"/>
      <c r="G303" s="2"/>
      <c r="H303" s="2"/>
      <c r="I303" s="2"/>
      <c r="J303" s="2"/>
      <c r="K303" s="2"/>
      <c r="L303" s="2"/>
    </row>
    <row r="304" spans="1:12" x14ac:dyDescent="0.25">
      <c r="A304" s="2"/>
      <c r="B304" s="2"/>
      <c r="C304" s="2"/>
      <c r="D304" s="2"/>
      <c r="E304" s="2"/>
      <c r="F304" s="2"/>
      <c r="G304" s="2"/>
      <c r="H304" s="2"/>
      <c r="I304" s="2"/>
      <c r="J304" s="2"/>
      <c r="K304" s="2"/>
      <c r="L304" s="2"/>
    </row>
    <row r="305" spans="1:12" x14ac:dyDescent="0.25">
      <c r="A305" s="2"/>
      <c r="B305" s="2"/>
      <c r="C305" s="2"/>
      <c r="D305" s="2"/>
      <c r="E305" s="2"/>
      <c r="F305" s="2"/>
      <c r="G305" s="2"/>
      <c r="H305" s="2"/>
      <c r="I305" s="2"/>
      <c r="J305" s="2"/>
      <c r="K305" s="2"/>
      <c r="L305" s="2"/>
    </row>
    <row r="306" spans="1:12" x14ac:dyDescent="0.25">
      <c r="A306" s="2"/>
      <c r="B306" s="2"/>
      <c r="C306" s="2"/>
      <c r="D306" s="2"/>
      <c r="E306" s="2"/>
      <c r="F306" s="2"/>
      <c r="G306" s="2"/>
      <c r="H306" s="2"/>
      <c r="I306" s="2"/>
      <c r="J306" s="2"/>
      <c r="K306" s="2"/>
      <c r="L306" s="2"/>
    </row>
    <row r="307" spans="1:12" x14ac:dyDescent="0.25">
      <c r="A307" s="2"/>
      <c r="B307" s="2"/>
      <c r="C307" s="2"/>
      <c r="D307" s="2"/>
      <c r="E307" s="2"/>
      <c r="F307" s="2"/>
      <c r="G307" s="2"/>
      <c r="H307" s="2"/>
      <c r="I307" s="2"/>
      <c r="J307" s="2"/>
      <c r="K307" s="2"/>
      <c r="L307" s="2"/>
    </row>
    <row r="308" spans="1:12" x14ac:dyDescent="0.25">
      <c r="A308" s="2"/>
      <c r="B308" s="2"/>
      <c r="C308" s="2"/>
      <c r="D308" s="2"/>
      <c r="E308" s="2"/>
      <c r="F308" s="2"/>
      <c r="G308" s="2"/>
      <c r="H308" s="2"/>
      <c r="I308" s="2"/>
      <c r="J308" s="2"/>
      <c r="K308" s="2"/>
      <c r="L308" s="2"/>
    </row>
    <row r="309" spans="1:12" x14ac:dyDescent="0.25">
      <c r="A309" s="2"/>
      <c r="B309" s="2"/>
      <c r="C309" s="2"/>
      <c r="D309" s="2"/>
      <c r="E309" s="2"/>
      <c r="F309" s="2"/>
      <c r="G309" s="2"/>
      <c r="H309" s="2"/>
      <c r="I309" s="2"/>
      <c r="J309" s="2"/>
      <c r="K309" s="2"/>
      <c r="L309" s="2"/>
    </row>
    <row r="310" spans="1:12" x14ac:dyDescent="0.25">
      <c r="A310" s="2"/>
      <c r="B310" s="2"/>
      <c r="C310" s="2"/>
      <c r="D310" s="2"/>
      <c r="E310" s="2"/>
      <c r="F310" s="2"/>
      <c r="G310" s="2"/>
      <c r="H310" s="2"/>
      <c r="I310" s="2"/>
      <c r="J310" s="2"/>
      <c r="K310" s="2"/>
      <c r="L310" s="2"/>
    </row>
    <row r="311" spans="1:12" x14ac:dyDescent="0.25">
      <c r="A311" s="2"/>
      <c r="B311" s="2"/>
      <c r="C311" s="2"/>
      <c r="D311" s="2"/>
      <c r="E311" s="2"/>
      <c r="F311" s="2"/>
      <c r="G311" s="2"/>
      <c r="H311" s="2"/>
      <c r="I311" s="2"/>
      <c r="J311" s="2"/>
      <c r="K311" s="2"/>
      <c r="L311" s="2"/>
    </row>
    <row r="312" spans="1:12" x14ac:dyDescent="0.25">
      <c r="A312" s="2"/>
      <c r="B312" s="2"/>
      <c r="C312" s="2"/>
      <c r="D312" s="2"/>
      <c r="E312" s="2"/>
      <c r="F312" s="2"/>
      <c r="G312" s="2"/>
      <c r="H312" s="2"/>
      <c r="I312" s="2"/>
      <c r="J312" s="2"/>
      <c r="K312" s="2"/>
      <c r="L312" s="2"/>
    </row>
    <row r="313" spans="1:12" x14ac:dyDescent="0.25">
      <c r="A313" s="2"/>
      <c r="B313" s="2"/>
      <c r="C313" s="2"/>
      <c r="D313" s="2"/>
      <c r="E313" s="2"/>
      <c r="F313" s="2"/>
      <c r="G313" s="2"/>
      <c r="H313" s="2"/>
      <c r="I313" s="2"/>
      <c r="J313" s="2"/>
      <c r="K313" s="2"/>
      <c r="L313" s="2"/>
    </row>
    <row r="314" spans="1:12" x14ac:dyDescent="0.25">
      <c r="A314" s="2"/>
      <c r="B314" s="2"/>
      <c r="C314" s="2"/>
      <c r="D314" s="2"/>
      <c r="E314" s="2"/>
      <c r="F314" s="2"/>
      <c r="G314" s="2"/>
      <c r="H314" s="2"/>
      <c r="I314" s="2"/>
      <c r="J314" s="2"/>
      <c r="K314" s="2"/>
      <c r="L314" s="2"/>
    </row>
    <row r="315" spans="1:12" x14ac:dyDescent="0.25">
      <c r="A315" s="2"/>
      <c r="B315" s="2"/>
      <c r="C315" s="2"/>
      <c r="D315" s="2"/>
      <c r="E315" s="2"/>
      <c r="F315" s="2"/>
      <c r="G315" s="2"/>
      <c r="H315" s="2"/>
      <c r="I315" s="2"/>
      <c r="J315" s="2"/>
      <c r="K315" s="2"/>
      <c r="L315" s="2"/>
    </row>
    <row r="316" spans="1:12" x14ac:dyDescent="0.25">
      <c r="A316" s="2"/>
      <c r="B316" s="2"/>
      <c r="C316" s="2"/>
      <c r="D316" s="2"/>
      <c r="E316" s="2"/>
      <c r="F316" s="2"/>
      <c r="G316" s="2"/>
      <c r="H316" s="2"/>
      <c r="I316" s="2"/>
      <c r="J316" s="2"/>
      <c r="K316" s="2"/>
      <c r="L316" s="2"/>
    </row>
    <row r="317" spans="1:12" x14ac:dyDescent="0.25">
      <c r="A317" s="2"/>
      <c r="B317" s="2"/>
      <c r="C317" s="2"/>
      <c r="D317" s="2"/>
      <c r="E317" s="2"/>
      <c r="F317" s="2"/>
      <c r="G317" s="2"/>
      <c r="H317" s="2"/>
      <c r="I317" s="2"/>
      <c r="J317" s="2"/>
      <c r="K317" s="2"/>
      <c r="L317" s="2"/>
    </row>
    <row r="318" spans="1:12" x14ac:dyDescent="0.25">
      <c r="A318" s="2"/>
      <c r="B318" s="2"/>
      <c r="C318" s="2"/>
      <c r="D318" s="2"/>
      <c r="E318" s="2"/>
      <c r="F318" s="2"/>
      <c r="G318" s="2"/>
      <c r="H318" s="2"/>
      <c r="I318" s="2"/>
      <c r="J318" s="2"/>
      <c r="K318" s="2"/>
      <c r="L318" s="2"/>
    </row>
    <row r="319" spans="1:12" x14ac:dyDescent="0.25">
      <c r="A319" s="2"/>
      <c r="B319" s="2"/>
      <c r="C319" s="2"/>
      <c r="D319" s="2"/>
      <c r="E319" s="2"/>
      <c r="F319" s="2"/>
      <c r="G319" s="2"/>
      <c r="H319" s="2"/>
      <c r="I319" s="2"/>
      <c r="J319" s="2"/>
      <c r="K319" s="2"/>
      <c r="L319" s="2"/>
    </row>
    <row r="320" spans="1:12" x14ac:dyDescent="0.25">
      <c r="A320" s="2"/>
      <c r="B320" s="2"/>
      <c r="C320" s="2"/>
      <c r="D320" s="2"/>
      <c r="E320" s="2"/>
      <c r="F320" s="2"/>
      <c r="G320" s="2"/>
      <c r="H320" s="2"/>
      <c r="I320" s="2"/>
      <c r="J320" s="2"/>
      <c r="K320" s="2"/>
      <c r="L320" s="2"/>
    </row>
    <row r="321" spans="1:12" x14ac:dyDescent="0.25">
      <c r="A321" s="2"/>
      <c r="B321" s="2"/>
      <c r="C321" s="2"/>
      <c r="D321" s="2"/>
      <c r="E321" s="2"/>
      <c r="F321" s="2"/>
      <c r="G321" s="2"/>
      <c r="H321" s="2"/>
      <c r="I321" s="2"/>
      <c r="J321" s="2"/>
      <c r="K321" s="2"/>
      <c r="L321" s="2"/>
    </row>
    <row r="322" spans="1:12" x14ac:dyDescent="0.25">
      <c r="A322" s="2"/>
      <c r="B322" s="2"/>
      <c r="C322" s="2"/>
      <c r="D322" s="2"/>
      <c r="E322" s="2"/>
      <c r="F322" s="2"/>
      <c r="G322" s="2"/>
      <c r="H322" s="2"/>
      <c r="I322" s="2"/>
      <c r="J322" s="2"/>
      <c r="K322" s="2"/>
      <c r="L322" s="2"/>
    </row>
    <row r="323" spans="1:12" x14ac:dyDescent="0.25">
      <c r="A323" s="2"/>
      <c r="B323" s="2"/>
      <c r="C323" s="2"/>
      <c r="D323" s="2"/>
      <c r="E323" s="2"/>
      <c r="F323" s="2"/>
      <c r="G323" s="2"/>
      <c r="H323" s="2"/>
      <c r="I323" s="2"/>
      <c r="J323" s="2"/>
      <c r="K323" s="2"/>
      <c r="L323" s="2"/>
    </row>
    <row r="324" spans="1:12" x14ac:dyDescent="0.25">
      <c r="A324" s="2"/>
      <c r="B324" s="2"/>
      <c r="C324" s="2"/>
      <c r="D324" s="2"/>
      <c r="E324" s="2"/>
      <c r="F324" s="2"/>
      <c r="G324" s="2"/>
      <c r="H324" s="2"/>
      <c r="I324" s="2"/>
      <c r="J324" s="2"/>
      <c r="K324" s="2"/>
      <c r="L324" s="2"/>
    </row>
    <row r="325" spans="1:12" x14ac:dyDescent="0.25">
      <c r="A325" s="2"/>
      <c r="B325" s="2"/>
      <c r="C325" s="2"/>
      <c r="D325" s="2"/>
      <c r="E325" s="2"/>
      <c r="F325" s="2"/>
      <c r="G325" s="2"/>
      <c r="H325" s="2"/>
      <c r="I325" s="2"/>
      <c r="J325" s="2"/>
      <c r="K325" s="2"/>
      <c r="L325" s="2"/>
    </row>
    <row r="326" spans="1:12" x14ac:dyDescent="0.25">
      <c r="A326" s="2"/>
      <c r="B326" s="2"/>
      <c r="C326" s="2"/>
      <c r="D326" s="2"/>
      <c r="E326" s="2"/>
      <c r="F326" s="2"/>
      <c r="G326" s="2"/>
      <c r="H326" s="2"/>
      <c r="I326" s="2"/>
      <c r="J326" s="2"/>
      <c r="K326" s="2"/>
      <c r="L326" s="2"/>
    </row>
    <row r="327" spans="1:12" x14ac:dyDescent="0.25">
      <c r="A327" s="2"/>
      <c r="B327" s="2"/>
      <c r="C327" s="2"/>
      <c r="D327" s="2"/>
      <c r="E327" s="2"/>
      <c r="F327" s="2"/>
      <c r="G327" s="2"/>
      <c r="H327" s="2"/>
      <c r="I327" s="2"/>
      <c r="J327" s="2"/>
      <c r="K327" s="2"/>
      <c r="L327" s="2"/>
    </row>
    <row r="328" spans="1:12" x14ac:dyDescent="0.25">
      <c r="A328" s="2"/>
      <c r="B328" s="2"/>
      <c r="C328" s="2"/>
      <c r="D328" s="2"/>
      <c r="E328" s="2"/>
      <c r="F328" s="2"/>
      <c r="G328" s="2"/>
      <c r="H328" s="2"/>
      <c r="I328" s="2"/>
      <c r="J328" s="2"/>
      <c r="K328" s="2"/>
      <c r="L328" s="2"/>
    </row>
    <row r="329" spans="1:12" x14ac:dyDescent="0.25">
      <c r="A329" s="2"/>
      <c r="B329" s="2"/>
      <c r="C329" s="2"/>
      <c r="D329" s="2"/>
      <c r="E329" s="2"/>
      <c r="F329" s="2"/>
      <c r="G329" s="2"/>
      <c r="H329" s="2"/>
      <c r="I329" s="2"/>
      <c r="J329" s="2"/>
      <c r="K329" s="2"/>
      <c r="L329" s="2"/>
    </row>
    <row r="330" spans="1:12" x14ac:dyDescent="0.25">
      <c r="A330" s="2"/>
      <c r="B330" s="2"/>
      <c r="C330" s="2"/>
      <c r="D330" s="2"/>
      <c r="E330" s="2"/>
      <c r="F330" s="2"/>
      <c r="G330" s="2"/>
      <c r="H330" s="2"/>
      <c r="I330" s="2"/>
      <c r="J330" s="2"/>
      <c r="K330" s="2"/>
      <c r="L330" s="2"/>
    </row>
    <row r="331" spans="1:12" x14ac:dyDescent="0.25">
      <c r="A331" s="2"/>
      <c r="B331" s="2"/>
      <c r="C331" s="2"/>
      <c r="D331" s="2"/>
      <c r="E331" s="2"/>
      <c r="F331" s="2"/>
      <c r="G331" s="2"/>
      <c r="H331" s="2"/>
      <c r="I331" s="2"/>
      <c r="J331" s="2"/>
      <c r="K331" s="2"/>
      <c r="L331" s="2"/>
    </row>
    <row r="332" spans="1:12" x14ac:dyDescent="0.25">
      <c r="A332" s="2"/>
      <c r="B332" s="2"/>
      <c r="C332" s="2"/>
      <c r="D332" s="2"/>
      <c r="E332" s="2"/>
      <c r="F332" s="2"/>
      <c r="G332" s="2"/>
      <c r="H332" s="2"/>
      <c r="I332" s="2"/>
      <c r="J332" s="2"/>
      <c r="K332" s="2"/>
      <c r="L332" s="2"/>
    </row>
    <row r="333" spans="1:12" x14ac:dyDescent="0.25">
      <c r="A333" s="2"/>
      <c r="B333" s="2"/>
      <c r="C333" s="2"/>
      <c r="D333" s="2"/>
      <c r="E333" s="2"/>
      <c r="F333" s="2"/>
      <c r="G333" s="2"/>
      <c r="H333" s="2"/>
      <c r="I333" s="2"/>
      <c r="J333" s="2"/>
      <c r="K333" s="2"/>
      <c r="L333" s="2"/>
    </row>
    <row r="334" spans="1:12" x14ac:dyDescent="0.25">
      <c r="A334" s="2"/>
      <c r="B334" s="2"/>
      <c r="C334" s="2"/>
      <c r="D334" s="2"/>
      <c r="E334" s="2"/>
      <c r="F334" s="2"/>
      <c r="G334" s="2"/>
      <c r="H334" s="2"/>
      <c r="I334" s="2"/>
      <c r="J334" s="2"/>
      <c r="K334" s="2"/>
      <c r="L334" s="2"/>
    </row>
    <row r="335" spans="1:12" x14ac:dyDescent="0.25">
      <c r="A335" s="2"/>
      <c r="B335" s="2"/>
      <c r="C335" s="2"/>
      <c r="D335" s="2"/>
      <c r="E335" s="2"/>
      <c r="F335" s="2"/>
      <c r="G335" s="2"/>
      <c r="H335" s="2"/>
      <c r="I335" s="2"/>
      <c r="J335" s="2"/>
      <c r="K335" s="2"/>
      <c r="L335" s="2"/>
    </row>
    <row r="336" spans="1:12" x14ac:dyDescent="0.25">
      <c r="A336" s="2"/>
      <c r="B336" s="2"/>
      <c r="C336" s="2"/>
      <c r="D336" s="2"/>
      <c r="E336" s="2"/>
      <c r="F336" s="2"/>
      <c r="G336" s="2"/>
      <c r="H336" s="2"/>
      <c r="I336" s="2"/>
      <c r="J336" s="2"/>
      <c r="K336" s="2"/>
      <c r="L336" s="2"/>
    </row>
    <row r="337" spans="1:12" x14ac:dyDescent="0.25">
      <c r="A337" s="2"/>
      <c r="B337" s="2"/>
      <c r="C337" s="2"/>
      <c r="D337" s="2"/>
      <c r="E337" s="2"/>
      <c r="F337" s="2"/>
      <c r="G337" s="2"/>
      <c r="H337" s="2"/>
      <c r="I337" s="2"/>
      <c r="J337" s="2"/>
      <c r="K337" s="2"/>
      <c r="L337" s="2"/>
    </row>
    <row r="338" spans="1:12" x14ac:dyDescent="0.25">
      <c r="A338" s="2"/>
      <c r="B338" s="2"/>
      <c r="C338" s="2"/>
      <c r="D338" s="2"/>
      <c r="E338" s="2"/>
      <c r="F338" s="2"/>
      <c r="G338" s="2"/>
      <c r="H338" s="2"/>
      <c r="I338" s="2"/>
      <c r="J338" s="2"/>
      <c r="K338" s="2"/>
      <c r="L338" s="2"/>
    </row>
    <row r="339" spans="1:12" x14ac:dyDescent="0.25">
      <c r="A339" s="2"/>
      <c r="B339" s="2"/>
      <c r="C339" s="2"/>
      <c r="D339" s="2"/>
      <c r="E339" s="2"/>
      <c r="F339" s="2"/>
      <c r="G339" s="2"/>
      <c r="H339" s="2"/>
      <c r="I339" s="2"/>
      <c r="J339" s="2"/>
      <c r="K339" s="2"/>
      <c r="L339" s="2"/>
    </row>
    <row r="340" spans="1:12" x14ac:dyDescent="0.25">
      <c r="A340" s="2"/>
      <c r="B340" s="2"/>
      <c r="C340" s="2"/>
      <c r="D340" s="2"/>
      <c r="E340" s="2"/>
      <c r="F340" s="2"/>
      <c r="G340" s="2"/>
      <c r="H340" s="2"/>
      <c r="I340" s="2"/>
      <c r="J340" s="2"/>
      <c r="K340" s="2"/>
      <c r="L340" s="2"/>
    </row>
    <row r="341" spans="1:12" x14ac:dyDescent="0.25">
      <c r="A341" s="2"/>
      <c r="B341" s="2"/>
      <c r="C341" s="2"/>
      <c r="D341" s="2"/>
      <c r="E341" s="2"/>
      <c r="F341" s="2"/>
      <c r="G341" s="2"/>
      <c r="H341" s="2"/>
      <c r="I341" s="2"/>
      <c r="J341" s="2"/>
      <c r="K341" s="2"/>
      <c r="L341" s="2"/>
    </row>
    <row r="342" spans="1:12" x14ac:dyDescent="0.25">
      <c r="A342" s="2"/>
      <c r="B342" s="2"/>
      <c r="C342" s="2"/>
      <c r="D342" s="2"/>
      <c r="E342" s="2"/>
      <c r="F342" s="2"/>
      <c r="G342" s="2"/>
      <c r="H342" s="2"/>
      <c r="I342" s="2"/>
      <c r="J342" s="2"/>
      <c r="K342" s="2"/>
      <c r="L342" s="2"/>
    </row>
    <row r="343" spans="1:12" x14ac:dyDescent="0.25">
      <c r="A343" s="2"/>
      <c r="B343" s="2"/>
      <c r="C343" s="2"/>
      <c r="D343" s="2"/>
      <c r="E343" s="2"/>
      <c r="F343" s="2"/>
      <c r="G343" s="2"/>
      <c r="H343" s="2"/>
      <c r="I343" s="2"/>
      <c r="J343" s="2"/>
      <c r="K343" s="2"/>
      <c r="L343" s="2"/>
    </row>
    <row r="344" spans="1:12" x14ac:dyDescent="0.25">
      <c r="A344" s="2"/>
      <c r="B344" s="2"/>
      <c r="C344" s="2"/>
      <c r="D344" s="2"/>
      <c r="E344" s="2"/>
      <c r="F344" s="2"/>
      <c r="G344" s="2"/>
      <c r="H344" s="2"/>
      <c r="I344" s="2"/>
      <c r="J344" s="2"/>
      <c r="K344" s="2"/>
      <c r="L344" s="2"/>
    </row>
    <row r="345" spans="1:12" x14ac:dyDescent="0.25">
      <c r="A345" s="2"/>
      <c r="B345" s="2"/>
      <c r="C345" s="2"/>
      <c r="D345" s="2"/>
      <c r="E345" s="2"/>
      <c r="F345" s="2"/>
      <c r="G345" s="2"/>
      <c r="H345" s="2"/>
      <c r="I345" s="2"/>
      <c r="J345" s="2"/>
      <c r="K345" s="2"/>
      <c r="L345" s="2"/>
    </row>
    <row r="346" spans="1:12" x14ac:dyDescent="0.25">
      <c r="A346" s="2"/>
      <c r="B346" s="2"/>
      <c r="C346" s="2"/>
      <c r="D346" s="2"/>
      <c r="E346" s="2"/>
      <c r="F346" s="2"/>
      <c r="G346" s="2"/>
      <c r="H346" s="2"/>
      <c r="I346" s="2"/>
      <c r="J346" s="2"/>
      <c r="K346" s="2"/>
      <c r="L346" s="2"/>
    </row>
    <row r="347" spans="1:12" x14ac:dyDescent="0.25">
      <c r="A347" s="2"/>
      <c r="B347" s="2"/>
      <c r="C347" s="2"/>
      <c r="D347" s="2"/>
      <c r="E347" s="2"/>
      <c r="F347" s="2"/>
      <c r="G347" s="2"/>
      <c r="H347" s="2"/>
      <c r="I347" s="2"/>
      <c r="J347" s="2"/>
      <c r="K347" s="2"/>
      <c r="L347" s="2"/>
    </row>
    <row r="348" spans="1:12" x14ac:dyDescent="0.25">
      <c r="A348" s="2"/>
      <c r="B348" s="2"/>
      <c r="C348" s="2"/>
      <c r="D348" s="2"/>
      <c r="E348" s="2"/>
      <c r="F348" s="2"/>
      <c r="G348" s="2"/>
      <c r="H348" s="2"/>
      <c r="I348" s="2"/>
      <c r="J348" s="2"/>
      <c r="K348" s="2"/>
      <c r="L348" s="2"/>
    </row>
    <row r="349" spans="1:12" x14ac:dyDescent="0.25">
      <c r="A349" s="2"/>
      <c r="B349" s="2"/>
      <c r="C349" s="2"/>
      <c r="D349" s="2"/>
      <c r="E349" s="2"/>
      <c r="F349" s="2"/>
      <c r="G349" s="2"/>
      <c r="H349" s="2"/>
      <c r="I349" s="2"/>
      <c r="J349" s="2"/>
      <c r="K349" s="2"/>
      <c r="L349" s="2"/>
    </row>
    <row r="350" spans="1:12" x14ac:dyDescent="0.25">
      <c r="A350" s="2"/>
      <c r="B350" s="2"/>
      <c r="C350" s="2"/>
      <c r="D350" s="2"/>
      <c r="E350" s="2"/>
      <c r="F350" s="2"/>
      <c r="G350" s="2"/>
      <c r="H350" s="2"/>
      <c r="I350" s="2"/>
      <c r="J350" s="2"/>
      <c r="K350" s="2"/>
      <c r="L350" s="2"/>
    </row>
    <row r="351" spans="1:12" x14ac:dyDescent="0.25">
      <c r="A351" s="2"/>
      <c r="B351" s="2"/>
      <c r="C351" s="2"/>
      <c r="D351" s="2"/>
      <c r="E351" s="2"/>
      <c r="F351" s="2"/>
      <c r="G351" s="2"/>
      <c r="H351" s="2"/>
      <c r="I351" s="2"/>
      <c r="J351" s="2"/>
      <c r="K351" s="2"/>
      <c r="L351" s="2"/>
    </row>
    <row r="352" spans="1:12" x14ac:dyDescent="0.25">
      <c r="A352" s="2"/>
      <c r="B352" s="2"/>
      <c r="C352" s="2"/>
      <c r="D352" s="2"/>
      <c r="E352" s="2"/>
      <c r="F352" s="2"/>
      <c r="G352" s="2"/>
      <c r="H352" s="2"/>
      <c r="I352" s="2"/>
      <c r="J352" s="2"/>
      <c r="K352" s="2"/>
      <c r="L352" s="2"/>
    </row>
    <row r="353" spans="1:12" x14ac:dyDescent="0.25">
      <c r="A353" s="2"/>
      <c r="B353" s="2"/>
      <c r="C353" s="2"/>
      <c r="D353" s="2"/>
      <c r="E353" s="2"/>
      <c r="F353" s="2"/>
      <c r="G353" s="2"/>
      <c r="H353" s="2"/>
      <c r="I353" s="2"/>
      <c r="J353" s="2"/>
      <c r="K353" s="2"/>
      <c r="L353" s="2"/>
    </row>
    <row r="354" spans="1:12" x14ac:dyDescent="0.25">
      <c r="A354" s="2"/>
      <c r="B354" s="2"/>
      <c r="C354" s="2"/>
      <c r="D354" s="2"/>
      <c r="E354" s="2"/>
      <c r="F354" s="2"/>
      <c r="G354" s="2"/>
      <c r="H354" s="2"/>
      <c r="I354" s="2"/>
      <c r="J354" s="2"/>
      <c r="K354" s="2"/>
      <c r="L354" s="2"/>
    </row>
    <row r="355" spans="1:12" x14ac:dyDescent="0.25">
      <c r="A355" s="2"/>
      <c r="B355" s="2"/>
      <c r="C355" s="2"/>
      <c r="D355" s="2"/>
      <c r="E355" s="2"/>
      <c r="F355" s="2"/>
      <c r="G355" s="2"/>
      <c r="H355" s="2"/>
      <c r="I355" s="2"/>
      <c r="J355" s="2"/>
      <c r="K355" s="2"/>
      <c r="L355" s="2"/>
    </row>
    <row r="356" spans="1:12" x14ac:dyDescent="0.25">
      <c r="A356" s="2"/>
      <c r="B356" s="2"/>
      <c r="C356" s="2"/>
      <c r="D356" s="2"/>
      <c r="E356" s="2"/>
      <c r="F356" s="2"/>
      <c r="G356" s="2"/>
      <c r="H356" s="2"/>
      <c r="I356" s="2"/>
      <c r="J356" s="2"/>
      <c r="K356" s="2"/>
      <c r="L356" s="2"/>
    </row>
    <row r="357" spans="1:12" x14ac:dyDescent="0.25">
      <c r="A357" s="2"/>
      <c r="B357" s="2"/>
      <c r="C357" s="2"/>
      <c r="D357" s="2"/>
      <c r="E357" s="2"/>
      <c r="F357" s="2"/>
      <c r="G357" s="2"/>
      <c r="H357" s="2"/>
      <c r="I357" s="2"/>
      <c r="J357" s="2"/>
      <c r="K357" s="2"/>
      <c r="L357" s="2"/>
    </row>
    <row r="358" spans="1:12" x14ac:dyDescent="0.25">
      <c r="A358" s="2"/>
      <c r="B358" s="2"/>
      <c r="C358" s="2"/>
      <c r="D358" s="2"/>
      <c r="E358" s="2"/>
      <c r="F358" s="2"/>
      <c r="G358" s="2"/>
      <c r="H358" s="2"/>
      <c r="I358" s="2"/>
      <c r="J358" s="2"/>
      <c r="K358" s="2"/>
      <c r="L358" s="2"/>
    </row>
    <row r="359" spans="1:12" x14ac:dyDescent="0.25">
      <c r="A359" s="2"/>
      <c r="B359" s="2"/>
      <c r="C359" s="2"/>
      <c r="D359" s="2"/>
      <c r="E359" s="2"/>
      <c r="F359" s="2"/>
      <c r="G359" s="2"/>
      <c r="H359" s="2"/>
      <c r="I359" s="2"/>
      <c r="J359" s="2"/>
      <c r="K359" s="2"/>
      <c r="L359" s="2"/>
    </row>
    <row r="360" spans="1:12" x14ac:dyDescent="0.25">
      <c r="A360" s="2"/>
      <c r="B360" s="2"/>
      <c r="C360" s="2"/>
      <c r="D360" s="2"/>
      <c r="E360" s="2"/>
      <c r="F360" s="2"/>
      <c r="G360" s="2"/>
      <c r="H360" s="2"/>
      <c r="I360" s="2"/>
      <c r="J360" s="2"/>
      <c r="K360" s="2"/>
      <c r="L360" s="2"/>
    </row>
    <row r="361" spans="1:12" x14ac:dyDescent="0.25">
      <c r="A361" s="2"/>
      <c r="B361" s="2"/>
      <c r="C361" s="2"/>
      <c r="D361" s="2"/>
      <c r="E361" s="2"/>
      <c r="F361" s="2"/>
      <c r="G361" s="2"/>
      <c r="H361" s="2"/>
      <c r="I361" s="2"/>
      <c r="J361" s="2"/>
      <c r="K361" s="2"/>
      <c r="L361" s="2"/>
    </row>
    <row r="362" spans="1:12" x14ac:dyDescent="0.25">
      <c r="A362" s="2"/>
      <c r="B362" s="2"/>
      <c r="C362" s="2"/>
      <c r="D362" s="2"/>
      <c r="E362" s="2"/>
      <c r="F362" s="2"/>
      <c r="G362" s="2"/>
      <c r="H362" s="2"/>
      <c r="I362" s="2"/>
      <c r="J362" s="2"/>
      <c r="K362" s="2"/>
      <c r="L362" s="2"/>
    </row>
    <row r="363" spans="1:12" x14ac:dyDescent="0.25">
      <c r="A363" s="2"/>
      <c r="B363" s="2"/>
      <c r="C363" s="2"/>
      <c r="D363" s="2"/>
      <c r="E363" s="2"/>
      <c r="F363" s="2"/>
      <c r="G363" s="2"/>
      <c r="H363" s="2"/>
      <c r="I363" s="2"/>
      <c r="J363" s="2"/>
      <c r="K363" s="2"/>
      <c r="L363" s="2"/>
    </row>
    <row r="364" spans="1:12" x14ac:dyDescent="0.25">
      <c r="A364" s="2"/>
      <c r="B364" s="2"/>
      <c r="C364" s="2"/>
      <c r="D364" s="2"/>
      <c r="E364" s="2"/>
      <c r="F364" s="2"/>
      <c r="G364" s="2"/>
      <c r="H364" s="2"/>
      <c r="I364" s="2"/>
      <c r="J364" s="2"/>
      <c r="K364" s="2"/>
      <c r="L364" s="2"/>
    </row>
    <row r="365" spans="1:12" x14ac:dyDescent="0.25">
      <c r="A365" s="2"/>
      <c r="B365" s="2"/>
      <c r="C365" s="2"/>
      <c r="D365" s="2"/>
      <c r="E365" s="2"/>
      <c r="F365" s="2"/>
      <c r="G365" s="2"/>
      <c r="H365" s="2"/>
      <c r="I365" s="2"/>
      <c r="J365" s="2"/>
      <c r="K365" s="2"/>
      <c r="L365" s="2"/>
    </row>
    <row r="366" spans="1:12" x14ac:dyDescent="0.25">
      <c r="A366" s="2"/>
      <c r="B366" s="2"/>
      <c r="C366" s="2"/>
      <c r="D366" s="2"/>
      <c r="E366" s="2"/>
      <c r="F366" s="2"/>
      <c r="G366" s="2"/>
      <c r="H366" s="2"/>
      <c r="I366" s="2"/>
      <c r="J366" s="2"/>
      <c r="K366" s="2"/>
      <c r="L366" s="2"/>
    </row>
    <row r="367" spans="1:12" x14ac:dyDescent="0.25">
      <c r="A367" s="2"/>
      <c r="B367" s="2"/>
      <c r="C367" s="2"/>
      <c r="D367" s="2"/>
      <c r="E367" s="2"/>
      <c r="F367" s="2"/>
      <c r="G367" s="2"/>
      <c r="H367" s="2"/>
      <c r="I367" s="2"/>
      <c r="J367" s="2"/>
      <c r="K367" s="2"/>
      <c r="L367" s="2"/>
    </row>
    <row r="368" spans="1:12" x14ac:dyDescent="0.25">
      <c r="A368" s="2"/>
      <c r="B368" s="2"/>
      <c r="C368" s="2"/>
      <c r="D368" s="2"/>
      <c r="E368" s="2"/>
      <c r="F368" s="2"/>
      <c r="G368" s="2"/>
      <c r="H368" s="2"/>
      <c r="I368" s="2"/>
      <c r="J368" s="2"/>
      <c r="K368" s="2"/>
      <c r="L368" s="2"/>
    </row>
    <row r="369" spans="1:12" x14ac:dyDescent="0.25">
      <c r="A369" s="2"/>
      <c r="B369" s="2"/>
      <c r="C369" s="2"/>
      <c r="D369" s="2"/>
      <c r="E369" s="2"/>
      <c r="F369" s="2"/>
      <c r="G369" s="2"/>
      <c r="H369" s="2"/>
      <c r="I369" s="2"/>
      <c r="J369" s="2"/>
      <c r="K369" s="2"/>
      <c r="L369" s="2"/>
    </row>
    <row r="370" spans="1:12" x14ac:dyDescent="0.25">
      <c r="A370" s="2"/>
      <c r="B370" s="2"/>
      <c r="C370" s="2"/>
      <c r="D370" s="2"/>
      <c r="E370" s="2"/>
      <c r="F370" s="2"/>
      <c r="G370" s="2"/>
      <c r="H370" s="2"/>
      <c r="I370" s="2"/>
      <c r="J370" s="2"/>
      <c r="K370" s="2"/>
      <c r="L370" s="2"/>
    </row>
    <row r="371" spans="1:12" x14ac:dyDescent="0.25">
      <c r="A371" s="2"/>
      <c r="B371" s="2"/>
      <c r="C371" s="2"/>
      <c r="D371" s="2"/>
      <c r="E371" s="2"/>
      <c r="F371" s="2"/>
      <c r="G371" s="2"/>
      <c r="H371" s="2"/>
      <c r="I371" s="2"/>
      <c r="J371" s="2"/>
      <c r="K371" s="2"/>
      <c r="L371" s="2"/>
    </row>
    <row r="372" spans="1:12" x14ac:dyDescent="0.25">
      <c r="A372" s="2"/>
      <c r="B372" s="2"/>
      <c r="C372" s="2"/>
      <c r="D372" s="2"/>
      <c r="E372" s="2"/>
      <c r="F372" s="2"/>
      <c r="G372" s="2"/>
      <c r="H372" s="2"/>
      <c r="I372" s="2"/>
      <c r="J372" s="2"/>
      <c r="K372" s="2"/>
      <c r="L372" s="2"/>
    </row>
    <row r="373" spans="1:12" x14ac:dyDescent="0.25">
      <c r="A373" s="2"/>
      <c r="B373" s="2"/>
      <c r="C373" s="2"/>
      <c r="D373" s="2"/>
      <c r="E373" s="2"/>
      <c r="F373" s="2"/>
      <c r="G373" s="2"/>
      <c r="H373" s="2"/>
      <c r="I373" s="2"/>
      <c r="J373" s="2"/>
      <c r="K373" s="2"/>
      <c r="L373" s="2"/>
    </row>
    <row r="374" spans="1:12" x14ac:dyDescent="0.25">
      <c r="A374" s="2"/>
      <c r="B374" s="2"/>
      <c r="C374" s="2"/>
      <c r="D374" s="2"/>
      <c r="E374" s="2"/>
      <c r="F374" s="2"/>
      <c r="G374" s="2"/>
      <c r="H374" s="2"/>
      <c r="I374" s="2"/>
      <c r="J374" s="2"/>
      <c r="K374" s="2"/>
      <c r="L374" s="2"/>
    </row>
    <row r="375" spans="1:12" x14ac:dyDescent="0.25">
      <c r="A375" s="2"/>
      <c r="B375" s="2"/>
      <c r="C375" s="2"/>
      <c r="D375" s="2"/>
      <c r="E375" s="2"/>
      <c r="F375" s="2"/>
      <c r="G375" s="2"/>
      <c r="H375" s="2"/>
      <c r="I375" s="2"/>
      <c r="J375" s="2"/>
      <c r="K375" s="2"/>
      <c r="L375" s="2"/>
    </row>
    <row r="376" spans="1:12" x14ac:dyDescent="0.25">
      <c r="A376" s="2"/>
      <c r="B376" s="2"/>
      <c r="C376" s="2"/>
      <c r="D376" s="2"/>
      <c r="E376" s="2"/>
      <c r="F376" s="2"/>
      <c r="G376" s="2"/>
      <c r="H376" s="2"/>
      <c r="I376" s="2"/>
      <c r="J376" s="2"/>
      <c r="K376" s="2"/>
      <c r="L376" s="2"/>
    </row>
    <row r="377" spans="1:12" x14ac:dyDescent="0.25">
      <c r="A377" s="2"/>
      <c r="B377" s="2"/>
      <c r="C377" s="2"/>
      <c r="D377" s="2"/>
      <c r="E377" s="2"/>
      <c r="F377" s="2"/>
      <c r="G377" s="2"/>
      <c r="H377" s="2"/>
      <c r="I377" s="2"/>
      <c r="J377" s="2"/>
      <c r="K377" s="2"/>
      <c r="L377" s="2"/>
    </row>
    <row r="378" spans="1:12" x14ac:dyDescent="0.25">
      <c r="A378" s="2"/>
      <c r="B378" s="2"/>
      <c r="C378" s="2"/>
      <c r="D378" s="2"/>
      <c r="E378" s="2"/>
      <c r="F378" s="2"/>
      <c r="G378" s="2"/>
      <c r="H378" s="2"/>
      <c r="I378" s="2"/>
      <c r="J378" s="2"/>
      <c r="K378" s="2"/>
      <c r="L378" s="2"/>
    </row>
    <row r="379" spans="1:12" x14ac:dyDescent="0.25">
      <c r="A379" s="2"/>
      <c r="B379" s="2"/>
      <c r="C379" s="2"/>
      <c r="D379" s="2"/>
      <c r="E379" s="2"/>
      <c r="F379" s="2"/>
      <c r="G379" s="2"/>
      <c r="H379" s="2"/>
      <c r="I379" s="2"/>
      <c r="J379" s="2"/>
      <c r="K379" s="2"/>
      <c r="L379" s="2"/>
    </row>
    <row r="380" spans="1:12" x14ac:dyDescent="0.25">
      <c r="A380" s="2"/>
      <c r="B380" s="2"/>
      <c r="C380" s="2"/>
      <c r="D380" s="2"/>
      <c r="E380" s="2"/>
      <c r="F380" s="2"/>
      <c r="G380" s="2"/>
      <c r="H380" s="2"/>
      <c r="I380" s="2"/>
      <c r="J380" s="2"/>
      <c r="K380" s="2"/>
      <c r="L380" s="2"/>
    </row>
    <row r="381" spans="1:12" x14ac:dyDescent="0.25">
      <c r="A381" s="2"/>
      <c r="B381" s="2"/>
      <c r="C381" s="2"/>
      <c r="D381" s="2"/>
      <c r="E381" s="2"/>
      <c r="F381" s="2"/>
      <c r="G381" s="2"/>
      <c r="H381" s="2"/>
      <c r="I381" s="2"/>
      <c r="J381" s="2"/>
      <c r="K381" s="2"/>
      <c r="L381" s="2"/>
    </row>
    <row r="382" spans="1:12" x14ac:dyDescent="0.25">
      <c r="A382" s="2"/>
      <c r="B382" s="2"/>
      <c r="C382" s="2"/>
      <c r="D382" s="2"/>
      <c r="E382" s="2"/>
      <c r="F382" s="2"/>
      <c r="G382" s="2"/>
      <c r="H382" s="2"/>
      <c r="I382" s="2"/>
      <c r="J382" s="2"/>
      <c r="K382" s="2"/>
      <c r="L382" s="2"/>
    </row>
    <row r="383" spans="1:12" x14ac:dyDescent="0.25">
      <c r="A383" s="2"/>
      <c r="B383" s="2"/>
      <c r="C383" s="2"/>
      <c r="D383" s="2"/>
      <c r="E383" s="2"/>
      <c r="F383" s="2"/>
      <c r="G383" s="2"/>
      <c r="H383" s="2"/>
      <c r="I383" s="2"/>
      <c r="J383" s="2"/>
      <c r="K383" s="2"/>
      <c r="L383" s="2"/>
    </row>
    <row r="384" spans="1:12" x14ac:dyDescent="0.25">
      <c r="A384" s="2"/>
      <c r="B384" s="2"/>
      <c r="C384" s="2"/>
      <c r="D384" s="2"/>
      <c r="E384" s="2"/>
      <c r="F384" s="2"/>
      <c r="G384" s="2"/>
      <c r="H384" s="2"/>
      <c r="I384" s="2"/>
      <c r="J384" s="2"/>
      <c r="K384" s="2"/>
      <c r="L384" s="2"/>
    </row>
    <row r="385" spans="1:12" x14ac:dyDescent="0.25">
      <c r="A385" s="2"/>
      <c r="B385" s="2"/>
      <c r="C385" s="2"/>
      <c r="D385" s="2"/>
      <c r="E385" s="2"/>
      <c r="F385" s="2"/>
      <c r="G385" s="2"/>
      <c r="H385" s="2"/>
      <c r="I385" s="2"/>
      <c r="J385" s="2"/>
      <c r="K385" s="2"/>
      <c r="L385" s="2"/>
    </row>
    <row r="386" spans="1:12" x14ac:dyDescent="0.25">
      <c r="A386" s="2"/>
      <c r="B386" s="2"/>
      <c r="C386" s="2"/>
      <c r="D386" s="2"/>
      <c r="E386" s="2"/>
      <c r="F386" s="2"/>
      <c r="G386" s="2"/>
      <c r="H386" s="2"/>
      <c r="I386" s="2"/>
      <c r="J386" s="2"/>
      <c r="K386" s="2"/>
      <c r="L386" s="2"/>
    </row>
    <row r="387" spans="1:12" x14ac:dyDescent="0.25">
      <c r="A387" s="2"/>
      <c r="B387" s="2"/>
      <c r="C387" s="2"/>
      <c r="D387" s="2"/>
      <c r="E387" s="2"/>
      <c r="F387" s="2"/>
      <c r="G387" s="2"/>
      <c r="H387" s="2"/>
      <c r="I387" s="2"/>
      <c r="J387" s="2"/>
      <c r="K387" s="2"/>
      <c r="L387" s="2"/>
    </row>
    <row r="388" spans="1:12" x14ac:dyDescent="0.25">
      <c r="A388" s="2"/>
      <c r="B388" s="2"/>
      <c r="C388" s="2"/>
      <c r="D388" s="2"/>
      <c r="E388" s="2"/>
      <c r="F388" s="2"/>
      <c r="G388" s="2"/>
      <c r="H388" s="2"/>
      <c r="I388" s="2"/>
      <c r="J388" s="2"/>
      <c r="K388" s="2"/>
      <c r="L388" s="2"/>
    </row>
    <row r="389" spans="1:12" x14ac:dyDescent="0.25">
      <c r="A389" s="2"/>
      <c r="B389" s="2"/>
      <c r="C389" s="2"/>
      <c r="D389" s="2"/>
      <c r="E389" s="2"/>
      <c r="F389" s="2"/>
      <c r="G389" s="2"/>
      <c r="H389" s="2"/>
      <c r="I389" s="2"/>
      <c r="J389" s="2"/>
      <c r="K389" s="2"/>
      <c r="L389" s="2"/>
    </row>
    <row r="390" spans="1:12" x14ac:dyDescent="0.25">
      <c r="A390" s="2"/>
      <c r="B390" s="2"/>
      <c r="C390" s="2"/>
      <c r="D390" s="2"/>
      <c r="E390" s="2"/>
      <c r="F390" s="2"/>
      <c r="G390" s="2"/>
      <c r="H390" s="2"/>
      <c r="I390" s="2"/>
      <c r="J390" s="2"/>
      <c r="K390" s="2"/>
      <c r="L390" s="2"/>
    </row>
    <row r="391" spans="1:12" x14ac:dyDescent="0.25">
      <c r="A391" s="2"/>
      <c r="B391" s="2"/>
      <c r="C391" s="2"/>
      <c r="D391" s="2"/>
      <c r="E391" s="2"/>
      <c r="F391" s="2"/>
      <c r="G391" s="2"/>
      <c r="H391" s="2"/>
      <c r="I391" s="2"/>
      <c r="J391" s="2"/>
      <c r="K391" s="2"/>
      <c r="L391" s="2"/>
    </row>
    <row r="392" spans="1:12" x14ac:dyDescent="0.25">
      <c r="A392" s="2"/>
      <c r="B392" s="2"/>
      <c r="C392" s="2"/>
      <c r="D392" s="2"/>
      <c r="E392" s="2"/>
      <c r="F392" s="2"/>
      <c r="G392" s="2"/>
      <c r="H392" s="2"/>
      <c r="I392" s="2"/>
      <c r="J392" s="2"/>
      <c r="K392" s="2"/>
      <c r="L392" s="2"/>
    </row>
    <row r="393" spans="1:12" x14ac:dyDescent="0.25">
      <c r="A393" s="2"/>
      <c r="B393" s="2"/>
      <c r="C393" s="2"/>
      <c r="D393" s="2"/>
      <c r="E393" s="2"/>
      <c r="F393" s="2"/>
      <c r="G393" s="2"/>
      <c r="H393" s="2"/>
      <c r="I393" s="2"/>
      <c r="J393" s="2"/>
      <c r="K393" s="2"/>
      <c r="L393" s="2"/>
    </row>
    <row r="394" spans="1:12" x14ac:dyDescent="0.25">
      <c r="A394" s="2"/>
      <c r="B394" s="2"/>
      <c r="C394" s="2"/>
      <c r="D394" s="2"/>
      <c r="E394" s="2"/>
      <c r="F394" s="2"/>
      <c r="G394" s="2"/>
      <c r="H394" s="2"/>
      <c r="I394" s="2"/>
      <c r="J394" s="2"/>
      <c r="K394" s="2"/>
      <c r="L394" s="2"/>
    </row>
    <row r="395" spans="1:12" x14ac:dyDescent="0.25">
      <c r="A395" s="2"/>
      <c r="B395" s="2"/>
      <c r="C395" s="2"/>
      <c r="D395" s="2"/>
      <c r="E395" s="2"/>
      <c r="F395" s="2"/>
      <c r="G395" s="2"/>
      <c r="H395" s="2"/>
      <c r="I395" s="2"/>
      <c r="J395" s="2"/>
      <c r="K395" s="2"/>
      <c r="L395" s="2"/>
    </row>
    <row r="396" spans="1:12" x14ac:dyDescent="0.25">
      <c r="A396" s="2"/>
      <c r="B396" s="2"/>
      <c r="C396" s="2"/>
      <c r="D396" s="2"/>
      <c r="E396" s="2"/>
      <c r="F396" s="2"/>
      <c r="G396" s="2"/>
      <c r="H396" s="2"/>
      <c r="I396" s="2"/>
      <c r="J396" s="2"/>
      <c r="K396" s="2"/>
      <c r="L396" s="2"/>
    </row>
    <row r="397" spans="1:12" x14ac:dyDescent="0.25">
      <c r="A397" s="2"/>
      <c r="B397" s="2"/>
      <c r="C397" s="2"/>
      <c r="D397" s="2"/>
      <c r="E397" s="2"/>
      <c r="F397" s="2"/>
      <c r="G397" s="2"/>
      <c r="H397" s="2"/>
      <c r="I397" s="2"/>
      <c r="J397" s="2"/>
      <c r="K397" s="2"/>
      <c r="L397" s="2"/>
    </row>
    <row r="398" spans="1:12" x14ac:dyDescent="0.25">
      <c r="A398" s="2"/>
      <c r="B398" s="2"/>
      <c r="C398" s="2"/>
      <c r="D398" s="2"/>
      <c r="E398" s="2"/>
      <c r="F398" s="2"/>
      <c r="G398" s="2"/>
      <c r="H398" s="2"/>
      <c r="I398" s="2"/>
      <c r="J398" s="2"/>
      <c r="K398" s="2"/>
      <c r="L398" s="2"/>
    </row>
    <row r="399" spans="1:12" x14ac:dyDescent="0.25">
      <c r="A399" s="2"/>
      <c r="B399" s="2"/>
      <c r="C399" s="2"/>
      <c r="D399" s="2"/>
      <c r="E399" s="2"/>
      <c r="F399" s="2"/>
      <c r="G399" s="2"/>
      <c r="H399" s="2"/>
      <c r="I399" s="2"/>
      <c r="J399" s="2"/>
      <c r="K399" s="2"/>
      <c r="L399" s="2"/>
    </row>
    <row r="400" spans="1:12" x14ac:dyDescent="0.25">
      <c r="A400" s="2"/>
      <c r="B400" s="2"/>
      <c r="C400" s="2"/>
      <c r="D400" s="2"/>
      <c r="E400" s="2"/>
      <c r="F400" s="2"/>
      <c r="G400" s="2"/>
      <c r="H400" s="2"/>
      <c r="I400" s="2"/>
      <c r="J400" s="2"/>
      <c r="K400" s="2"/>
      <c r="L400" s="2"/>
    </row>
    <row r="401" spans="1:12" x14ac:dyDescent="0.25">
      <c r="A401" s="2"/>
      <c r="B401" s="2"/>
      <c r="C401" s="2"/>
      <c r="D401" s="2"/>
      <c r="E401" s="2"/>
      <c r="F401" s="2"/>
      <c r="G401" s="2"/>
      <c r="H401" s="2"/>
      <c r="I401" s="2"/>
      <c r="J401" s="2"/>
      <c r="K401" s="2"/>
      <c r="L401" s="2"/>
    </row>
    <row r="402" spans="1:12" x14ac:dyDescent="0.25">
      <c r="A402" s="2"/>
      <c r="B402" s="2"/>
      <c r="C402" s="2"/>
      <c r="D402" s="2"/>
      <c r="E402" s="2"/>
      <c r="F402" s="2"/>
      <c r="G402" s="2"/>
      <c r="H402" s="2"/>
      <c r="I402" s="2"/>
      <c r="J402" s="2"/>
      <c r="K402" s="2"/>
      <c r="L402" s="2"/>
    </row>
    <row r="403" spans="1:12" x14ac:dyDescent="0.25">
      <c r="A403" s="2"/>
      <c r="B403" s="2"/>
      <c r="C403" s="2"/>
      <c r="D403" s="2"/>
      <c r="E403" s="2"/>
      <c r="F403" s="2"/>
      <c r="G403" s="2"/>
      <c r="H403" s="2"/>
      <c r="I403" s="2"/>
      <c r="J403" s="2"/>
      <c r="K403" s="2"/>
      <c r="L403" s="2"/>
    </row>
    <row r="404" spans="1:12" x14ac:dyDescent="0.25">
      <c r="A404" s="2"/>
      <c r="B404" s="2"/>
      <c r="C404" s="2"/>
      <c r="D404" s="2"/>
      <c r="E404" s="2"/>
      <c r="F404" s="2"/>
      <c r="G404" s="2"/>
      <c r="H404" s="2"/>
      <c r="I404" s="2"/>
      <c r="J404" s="2"/>
      <c r="K404" s="2"/>
      <c r="L404" s="2"/>
    </row>
    <row r="405" spans="1:12" x14ac:dyDescent="0.25">
      <c r="A405" s="2"/>
      <c r="B405" s="2"/>
      <c r="C405" s="2"/>
      <c r="D405" s="2"/>
      <c r="E405" s="2"/>
      <c r="F405" s="2"/>
      <c r="G405" s="2"/>
      <c r="H405" s="2"/>
      <c r="I405" s="2"/>
      <c r="J405" s="2"/>
      <c r="K405" s="2"/>
      <c r="L405" s="2"/>
    </row>
    <row r="406" spans="1:12" x14ac:dyDescent="0.25">
      <c r="A406" s="2"/>
      <c r="B406" s="2"/>
      <c r="C406" s="2"/>
      <c r="D406" s="2"/>
      <c r="E406" s="2"/>
      <c r="F406" s="2"/>
      <c r="G406" s="2"/>
      <c r="H406" s="2"/>
      <c r="I406" s="2"/>
      <c r="J406" s="2"/>
      <c r="K406" s="2"/>
      <c r="L406" s="2"/>
    </row>
    <row r="407" spans="1:12" x14ac:dyDescent="0.25">
      <c r="A407" s="2"/>
      <c r="B407" s="2"/>
      <c r="C407" s="2"/>
      <c r="D407" s="2"/>
      <c r="E407" s="2"/>
      <c r="F407" s="2"/>
      <c r="G407" s="2"/>
      <c r="H407" s="2"/>
      <c r="I407" s="2"/>
      <c r="J407" s="2"/>
      <c r="K407" s="2"/>
      <c r="L407" s="2"/>
    </row>
    <row r="408" spans="1:12" x14ac:dyDescent="0.25">
      <c r="A408" s="2"/>
      <c r="B408" s="2"/>
      <c r="C408" s="2"/>
      <c r="D408" s="2"/>
      <c r="E408" s="2"/>
      <c r="F408" s="2"/>
      <c r="G408" s="2"/>
      <c r="H408" s="2"/>
      <c r="I408" s="2"/>
      <c r="J408" s="2"/>
      <c r="K408" s="2"/>
      <c r="L408" s="2"/>
    </row>
    <row r="409" spans="1:12" x14ac:dyDescent="0.25">
      <c r="A409" s="2"/>
      <c r="B409" s="2"/>
      <c r="C409" s="2"/>
      <c r="D409" s="2"/>
      <c r="E409" s="2"/>
      <c r="F409" s="2"/>
      <c r="G409" s="2"/>
      <c r="H409" s="2"/>
      <c r="I409" s="2"/>
      <c r="J409" s="2"/>
      <c r="K409" s="2"/>
      <c r="L409" s="2"/>
    </row>
    <row r="410" spans="1:12" x14ac:dyDescent="0.25">
      <c r="A410" s="2"/>
      <c r="B410" s="2"/>
      <c r="C410" s="2"/>
      <c r="D410" s="2"/>
      <c r="E410" s="2"/>
      <c r="F410" s="2"/>
      <c r="G410" s="2"/>
      <c r="H410" s="2"/>
      <c r="I410" s="2"/>
      <c r="J410" s="2"/>
      <c r="K410" s="2"/>
      <c r="L410" s="2"/>
    </row>
    <row r="411" spans="1:12" x14ac:dyDescent="0.25">
      <c r="A411" s="2"/>
      <c r="B411" s="2"/>
      <c r="C411" s="2"/>
      <c r="D411" s="2"/>
      <c r="E411" s="2"/>
      <c r="F411" s="2"/>
      <c r="G411" s="2"/>
      <c r="H411" s="2"/>
      <c r="I411" s="2"/>
      <c r="J411" s="2"/>
      <c r="K411" s="2"/>
      <c r="L411" s="2"/>
    </row>
    <row r="412" spans="1:12" x14ac:dyDescent="0.25">
      <c r="A412" s="2"/>
      <c r="B412" s="2"/>
      <c r="C412" s="2"/>
      <c r="D412" s="2"/>
      <c r="E412" s="2"/>
      <c r="F412" s="2"/>
      <c r="G412" s="2"/>
      <c r="H412" s="2"/>
      <c r="I412" s="2"/>
      <c r="J412" s="2"/>
      <c r="K412" s="2"/>
      <c r="L412" s="2"/>
    </row>
    <row r="413" spans="1:12" x14ac:dyDescent="0.25">
      <c r="A413" s="2"/>
      <c r="B413" s="2"/>
      <c r="C413" s="2"/>
      <c r="D413" s="2"/>
      <c r="E413" s="2"/>
      <c r="F413" s="2"/>
      <c r="G413" s="2"/>
      <c r="H413" s="2"/>
      <c r="I413" s="2"/>
      <c r="J413" s="2"/>
      <c r="K413" s="2"/>
      <c r="L413" s="2"/>
    </row>
    <row r="414" spans="1:12" x14ac:dyDescent="0.25">
      <c r="A414" s="2"/>
      <c r="B414" s="2"/>
      <c r="C414" s="2"/>
      <c r="D414" s="2"/>
      <c r="E414" s="2"/>
      <c r="F414" s="2"/>
      <c r="G414" s="2"/>
      <c r="H414" s="2"/>
      <c r="I414" s="2"/>
      <c r="J414" s="2"/>
      <c r="K414" s="2"/>
      <c r="L414" s="2"/>
    </row>
    <row r="415" spans="1:12" x14ac:dyDescent="0.25">
      <c r="A415" s="2"/>
      <c r="B415" s="2"/>
      <c r="C415" s="2"/>
      <c r="D415" s="2"/>
      <c r="E415" s="2"/>
      <c r="F415" s="2"/>
      <c r="G415" s="2"/>
      <c r="H415" s="2"/>
      <c r="I415" s="2"/>
      <c r="J415" s="2"/>
      <c r="K415" s="2"/>
      <c r="L415" s="2"/>
    </row>
    <row r="416" spans="1:12" x14ac:dyDescent="0.25">
      <c r="A416" s="2"/>
      <c r="B416" s="2"/>
      <c r="C416" s="2"/>
      <c r="D416" s="2"/>
      <c r="E416" s="2"/>
      <c r="F416" s="2"/>
      <c r="G416" s="2"/>
      <c r="H416" s="2"/>
      <c r="I416" s="2"/>
      <c r="J416" s="2"/>
      <c r="K416" s="2"/>
      <c r="L416" s="2"/>
    </row>
    <row r="417" spans="1:12" x14ac:dyDescent="0.25">
      <c r="A417" s="2"/>
      <c r="B417" s="2"/>
      <c r="C417" s="2"/>
      <c r="D417" s="2"/>
      <c r="E417" s="2"/>
      <c r="F417" s="2"/>
      <c r="G417" s="2"/>
      <c r="H417" s="2"/>
      <c r="I417" s="2"/>
      <c r="J417" s="2"/>
      <c r="K417" s="2"/>
      <c r="L417" s="2"/>
    </row>
    <row r="418" spans="1:12" x14ac:dyDescent="0.25">
      <c r="A418" s="2"/>
      <c r="B418" s="2"/>
      <c r="C418" s="2"/>
      <c r="D418" s="2"/>
      <c r="E418" s="2"/>
      <c r="F418" s="2"/>
      <c r="G418" s="2"/>
      <c r="H418" s="2"/>
      <c r="I418" s="2"/>
      <c r="J418" s="2"/>
      <c r="K418" s="2"/>
      <c r="L418" s="2"/>
    </row>
    <row r="419" spans="1:12" x14ac:dyDescent="0.25">
      <c r="A419" s="2"/>
      <c r="B419" s="2"/>
      <c r="C419" s="2"/>
      <c r="D419" s="2"/>
      <c r="E419" s="2"/>
      <c r="F419" s="2"/>
      <c r="G419" s="2"/>
      <c r="H419" s="2"/>
      <c r="I419" s="2"/>
      <c r="J419" s="2"/>
      <c r="K419" s="2"/>
      <c r="L419" s="2"/>
    </row>
    <row r="420" spans="1:12" x14ac:dyDescent="0.25">
      <c r="A420" s="2"/>
      <c r="B420" s="2"/>
      <c r="C420" s="2"/>
      <c r="D420" s="2"/>
      <c r="E420" s="2"/>
      <c r="F420" s="2"/>
      <c r="G420" s="2"/>
      <c r="H420" s="2"/>
      <c r="I420" s="2"/>
      <c r="J420" s="2"/>
      <c r="K420" s="2"/>
      <c r="L420" s="2"/>
    </row>
    <row r="421" spans="1:12" x14ac:dyDescent="0.25">
      <c r="A421" s="2"/>
      <c r="B421" s="2"/>
      <c r="C421" s="2"/>
      <c r="D421" s="2"/>
      <c r="E421" s="2"/>
      <c r="F421" s="2"/>
      <c r="G421" s="2"/>
      <c r="H421" s="2"/>
      <c r="I421" s="2"/>
      <c r="J421" s="2"/>
      <c r="K421" s="2"/>
      <c r="L421" s="2"/>
    </row>
    <row r="422" spans="1:12" x14ac:dyDescent="0.25">
      <c r="A422" s="2"/>
      <c r="B422" s="2"/>
      <c r="C422" s="2"/>
      <c r="D422" s="2"/>
      <c r="E422" s="2"/>
      <c r="F422" s="2"/>
      <c r="G422" s="2"/>
      <c r="H422" s="2"/>
      <c r="I422" s="2"/>
      <c r="J422" s="2"/>
      <c r="K422" s="2"/>
      <c r="L422" s="2"/>
    </row>
    <row r="423" spans="1:12" x14ac:dyDescent="0.25">
      <c r="A423" s="2"/>
      <c r="B423" s="2"/>
      <c r="C423" s="2"/>
      <c r="D423" s="2"/>
      <c r="E423" s="2"/>
      <c r="F423" s="2"/>
      <c r="G423" s="2"/>
      <c r="H423" s="2"/>
      <c r="I423" s="2"/>
      <c r="J423" s="2"/>
      <c r="K423" s="2"/>
      <c r="L423" s="2"/>
    </row>
    <row r="424" spans="1:12" x14ac:dyDescent="0.25">
      <c r="A424" s="2"/>
      <c r="B424" s="2"/>
      <c r="C424" s="2"/>
      <c r="D424" s="2"/>
      <c r="E424" s="2"/>
      <c r="F424" s="2"/>
      <c r="G424" s="2"/>
      <c r="H424" s="2"/>
      <c r="I424" s="2"/>
      <c r="J424" s="2"/>
      <c r="K424" s="2"/>
      <c r="L424" s="2"/>
    </row>
    <row r="425" spans="1:12" x14ac:dyDescent="0.25">
      <c r="A425" s="2"/>
      <c r="B425" s="2"/>
      <c r="C425" s="2"/>
      <c r="D425" s="2"/>
      <c r="E425" s="2"/>
      <c r="F425" s="2"/>
      <c r="G425" s="2"/>
      <c r="H425" s="2"/>
      <c r="I425" s="2"/>
      <c r="J425" s="2"/>
      <c r="K425" s="2"/>
      <c r="L425" s="2"/>
    </row>
    <row r="426" spans="1:12" x14ac:dyDescent="0.25">
      <c r="A426" s="2"/>
      <c r="B426" s="2"/>
      <c r="C426" s="2"/>
      <c r="D426" s="2"/>
      <c r="E426" s="2"/>
      <c r="F426" s="2"/>
      <c r="G426" s="2"/>
      <c r="H426" s="2"/>
      <c r="I426" s="2"/>
      <c r="J426" s="2"/>
      <c r="K426" s="2"/>
      <c r="L426" s="2"/>
    </row>
    <row r="427" spans="1:12" x14ac:dyDescent="0.25">
      <c r="A427" s="2"/>
      <c r="B427" s="2"/>
      <c r="C427" s="2"/>
      <c r="D427" s="2"/>
      <c r="E427" s="2"/>
      <c r="F427" s="2"/>
      <c r="G427" s="2"/>
      <c r="H427" s="2"/>
      <c r="I427" s="2"/>
      <c r="J427" s="2"/>
      <c r="K427" s="2"/>
      <c r="L427" s="2"/>
    </row>
    <row r="428" spans="1:12" x14ac:dyDescent="0.25">
      <c r="A428" s="2"/>
      <c r="B428" s="2"/>
      <c r="C428" s="2"/>
      <c r="D428" s="2"/>
      <c r="E428" s="2"/>
      <c r="F428" s="2"/>
      <c r="G428" s="2"/>
      <c r="H428" s="2"/>
      <c r="I428" s="2"/>
      <c r="J428" s="2"/>
      <c r="K428" s="2"/>
      <c r="L428" s="2"/>
    </row>
    <row r="429" spans="1:12" x14ac:dyDescent="0.25">
      <c r="A429" s="2"/>
      <c r="B429" s="2"/>
      <c r="C429" s="2"/>
      <c r="D429" s="2"/>
      <c r="E429" s="2"/>
      <c r="F429" s="2"/>
      <c r="G429" s="2"/>
      <c r="H429" s="2"/>
      <c r="I429" s="2"/>
      <c r="J429" s="2"/>
      <c r="K429" s="2"/>
      <c r="L429" s="2"/>
    </row>
    <row r="430" spans="1:12" x14ac:dyDescent="0.25">
      <c r="A430" s="2"/>
      <c r="B430" s="2"/>
      <c r="C430" s="2"/>
      <c r="D430" s="2"/>
      <c r="E430" s="2"/>
      <c r="F430" s="2"/>
      <c r="G430" s="2"/>
      <c r="H430" s="2"/>
      <c r="I430" s="2"/>
      <c r="J430" s="2"/>
      <c r="K430" s="2"/>
      <c r="L430" s="2"/>
    </row>
    <row r="431" spans="1:12" x14ac:dyDescent="0.25">
      <c r="A431" s="2"/>
      <c r="B431" s="2"/>
      <c r="C431" s="2"/>
      <c r="D431" s="2"/>
      <c r="E431" s="2"/>
      <c r="F431" s="2"/>
      <c r="G431" s="2"/>
      <c r="H431" s="2"/>
      <c r="I431" s="2"/>
      <c r="J431" s="2"/>
      <c r="K431" s="2"/>
      <c r="L431" s="2"/>
    </row>
    <row r="432" spans="1:12" x14ac:dyDescent="0.25">
      <c r="A432" s="2"/>
      <c r="B432" s="2"/>
      <c r="C432" s="2"/>
      <c r="D432" s="2"/>
      <c r="E432" s="2"/>
      <c r="F432" s="2"/>
      <c r="G432" s="2"/>
      <c r="H432" s="2"/>
      <c r="I432" s="2"/>
      <c r="J432" s="2"/>
      <c r="K432" s="2"/>
      <c r="L432" s="2"/>
    </row>
    <row r="433" spans="1:12" x14ac:dyDescent="0.25">
      <c r="A433" s="2"/>
      <c r="B433" s="2"/>
      <c r="C433" s="2"/>
      <c r="D433" s="2"/>
      <c r="E433" s="2"/>
      <c r="F433" s="2"/>
      <c r="G433" s="2"/>
      <c r="H433" s="2"/>
      <c r="I433" s="2"/>
      <c r="J433" s="2"/>
      <c r="K433" s="2"/>
      <c r="L433" s="2"/>
    </row>
    <row r="434" spans="1:12" x14ac:dyDescent="0.25">
      <c r="A434" s="2"/>
      <c r="B434" s="2"/>
      <c r="C434" s="2"/>
      <c r="D434" s="2"/>
      <c r="E434" s="2"/>
      <c r="F434" s="2"/>
      <c r="G434" s="2"/>
      <c r="H434" s="2"/>
      <c r="I434" s="2"/>
      <c r="J434" s="2"/>
      <c r="K434" s="2"/>
      <c r="L434" s="2"/>
    </row>
    <row r="435" spans="1:12" x14ac:dyDescent="0.25">
      <c r="A435" s="2"/>
      <c r="B435" s="2"/>
      <c r="C435" s="2"/>
      <c r="D435" s="2"/>
      <c r="E435" s="2"/>
      <c r="F435" s="2"/>
      <c r="G435" s="2"/>
      <c r="H435" s="2"/>
      <c r="I435" s="2"/>
      <c r="J435" s="2"/>
      <c r="K435" s="2"/>
      <c r="L435" s="2"/>
    </row>
    <row r="436" spans="1:12" x14ac:dyDescent="0.25">
      <c r="A436" s="2"/>
      <c r="B436" s="2"/>
      <c r="C436" s="2"/>
      <c r="D436" s="2"/>
      <c r="E436" s="2"/>
      <c r="F436" s="2"/>
      <c r="G436" s="2"/>
      <c r="H436" s="2"/>
      <c r="I436" s="2"/>
      <c r="J436" s="2"/>
      <c r="K436" s="2"/>
      <c r="L436" s="2"/>
    </row>
    <row r="437" spans="1:12" x14ac:dyDescent="0.25">
      <c r="A437" s="2"/>
      <c r="B437" s="2"/>
      <c r="C437" s="2"/>
      <c r="D437" s="2"/>
      <c r="E437" s="2"/>
      <c r="F437" s="2"/>
      <c r="G437" s="2"/>
      <c r="H437" s="2"/>
      <c r="I437" s="2"/>
      <c r="J437" s="2"/>
      <c r="K437" s="2"/>
      <c r="L437" s="2"/>
    </row>
    <row r="438" spans="1:12" x14ac:dyDescent="0.25">
      <c r="A438" s="2"/>
      <c r="B438" s="2"/>
      <c r="C438" s="2"/>
      <c r="D438" s="2"/>
      <c r="E438" s="2"/>
      <c r="F438" s="2"/>
      <c r="G438" s="2"/>
      <c r="H438" s="2"/>
      <c r="I438" s="2"/>
      <c r="J438" s="2"/>
      <c r="K438" s="2"/>
      <c r="L438" s="2"/>
    </row>
    <row r="439" spans="1:12" x14ac:dyDescent="0.25">
      <c r="A439" s="2"/>
      <c r="B439" s="2"/>
      <c r="C439" s="2"/>
      <c r="D439" s="2"/>
      <c r="E439" s="2"/>
      <c r="F439" s="2"/>
      <c r="G439" s="2"/>
      <c r="H439" s="2"/>
      <c r="I439" s="2"/>
      <c r="J439" s="2"/>
      <c r="K439" s="2"/>
      <c r="L439" s="2"/>
    </row>
    <row r="440" spans="1:12" x14ac:dyDescent="0.25">
      <c r="A440" s="2"/>
      <c r="B440" s="2"/>
      <c r="C440" s="2"/>
      <c r="D440" s="2"/>
      <c r="E440" s="2"/>
      <c r="F440" s="2"/>
      <c r="G440" s="2"/>
      <c r="H440" s="2"/>
      <c r="I440" s="2"/>
      <c r="J440" s="2"/>
      <c r="K440" s="2"/>
      <c r="L440" s="2"/>
    </row>
    <row r="441" spans="1:12" x14ac:dyDescent="0.25">
      <c r="A441" s="2"/>
      <c r="B441" s="2"/>
      <c r="C441" s="2"/>
      <c r="D441" s="2"/>
      <c r="E441" s="2"/>
      <c r="F441" s="2"/>
      <c r="G441" s="2"/>
      <c r="H441" s="2"/>
      <c r="I441" s="2"/>
      <c r="J441" s="2"/>
      <c r="K441" s="2"/>
      <c r="L441" s="2"/>
    </row>
    <row r="442" spans="1:12" x14ac:dyDescent="0.25">
      <c r="A442" s="2"/>
      <c r="B442" s="2"/>
      <c r="C442" s="2"/>
      <c r="D442" s="2"/>
      <c r="E442" s="2"/>
      <c r="F442" s="2"/>
      <c r="G442" s="2"/>
      <c r="H442" s="2"/>
      <c r="I442" s="2"/>
      <c r="J442" s="2"/>
      <c r="K442" s="2"/>
      <c r="L442" s="2"/>
    </row>
    <row r="443" spans="1:12" x14ac:dyDescent="0.25">
      <c r="A443" s="2"/>
      <c r="B443" s="2"/>
      <c r="C443" s="2"/>
      <c r="D443" s="2"/>
      <c r="E443" s="2"/>
      <c r="F443" s="2"/>
      <c r="G443" s="2"/>
      <c r="H443" s="2"/>
      <c r="I443" s="2"/>
      <c r="J443" s="2"/>
      <c r="K443" s="2"/>
      <c r="L443" s="2"/>
    </row>
    <row r="444" spans="1:12" x14ac:dyDescent="0.25">
      <c r="A444" s="2"/>
      <c r="B444" s="2"/>
      <c r="C444" s="2"/>
      <c r="D444" s="2"/>
      <c r="E444" s="2"/>
      <c r="F444" s="2"/>
      <c r="G444" s="2"/>
      <c r="H444" s="2"/>
      <c r="I444" s="2"/>
      <c r="J444" s="2"/>
      <c r="K444" s="2"/>
      <c r="L444" s="2"/>
    </row>
    <row r="445" spans="1:12" x14ac:dyDescent="0.25">
      <c r="A445" s="2"/>
      <c r="B445" s="2"/>
      <c r="C445" s="2"/>
      <c r="D445" s="2"/>
      <c r="E445" s="2"/>
      <c r="F445" s="2"/>
      <c r="G445" s="2"/>
      <c r="H445" s="2"/>
      <c r="I445" s="2"/>
      <c r="J445" s="2"/>
      <c r="K445" s="2"/>
      <c r="L445" s="2"/>
    </row>
    <row r="446" spans="1:12" x14ac:dyDescent="0.25">
      <c r="A446" s="2"/>
      <c r="B446" s="2"/>
      <c r="C446" s="2"/>
      <c r="D446" s="2"/>
      <c r="E446" s="2"/>
      <c r="F446" s="2"/>
      <c r="G446" s="2"/>
      <c r="H446" s="2"/>
      <c r="I446" s="2"/>
      <c r="J446" s="2"/>
      <c r="K446" s="2"/>
      <c r="L446" s="2"/>
    </row>
    <row r="447" spans="1:12" x14ac:dyDescent="0.25">
      <c r="A447" s="2"/>
      <c r="B447" s="2"/>
      <c r="C447" s="2"/>
      <c r="D447" s="2"/>
      <c r="E447" s="2"/>
      <c r="F447" s="2"/>
      <c r="G447" s="2"/>
      <c r="H447" s="2"/>
      <c r="I447" s="2"/>
      <c r="J447" s="2"/>
      <c r="K447" s="2"/>
      <c r="L447" s="2"/>
    </row>
    <row r="448" spans="1:12" x14ac:dyDescent="0.25">
      <c r="A448" s="2"/>
      <c r="B448" s="2"/>
      <c r="C448" s="2"/>
      <c r="D448" s="2"/>
      <c r="E448" s="2"/>
      <c r="F448" s="2"/>
      <c r="G448" s="2"/>
      <c r="H448" s="2"/>
      <c r="I448" s="2"/>
      <c r="J448" s="2"/>
      <c r="K448" s="2"/>
      <c r="L448" s="2"/>
    </row>
    <row r="449" spans="1:12" x14ac:dyDescent="0.25">
      <c r="A449" s="2"/>
      <c r="B449" s="2"/>
      <c r="C449" s="2"/>
      <c r="D449" s="2"/>
      <c r="E449" s="2"/>
      <c r="F449" s="2"/>
      <c r="G449" s="2"/>
      <c r="H449" s="2"/>
      <c r="I449" s="2"/>
      <c r="J449" s="2"/>
      <c r="K449" s="2"/>
      <c r="L449" s="2"/>
    </row>
    <row r="450" spans="1:12" x14ac:dyDescent="0.25">
      <c r="A450" s="2"/>
      <c r="B450" s="2"/>
      <c r="C450" s="2"/>
      <c r="D450" s="2"/>
      <c r="E450" s="2"/>
      <c r="F450" s="2"/>
      <c r="G450" s="2"/>
      <c r="H450" s="2"/>
      <c r="I450" s="2"/>
      <c r="J450" s="2"/>
      <c r="K450" s="2"/>
      <c r="L450" s="2"/>
    </row>
    <row r="451" spans="1:12" x14ac:dyDescent="0.25">
      <c r="A451" s="2"/>
      <c r="B451" s="2"/>
      <c r="C451" s="2"/>
      <c r="D451" s="2"/>
      <c r="E451" s="2"/>
      <c r="F451" s="2"/>
      <c r="G451" s="2"/>
      <c r="H451" s="2"/>
      <c r="I451" s="2"/>
      <c r="J451" s="2"/>
      <c r="K451" s="2"/>
      <c r="L451" s="2"/>
    </row>
    <row r="452" spans="1:12" x14ac:dyDescent="0.25">
      <c r="A452" s="2"/>
      <c r="B452" s="2"/>
      <c r="C452" s="2"/>
      <c r="D452" s="2"/>
      <c r="E452" s="2"/>
      <c r="F452" s="2"/>
      <c r="G452" s="2"/>
      <c r="H452" s="2"/>
      <c r="I452" s="2"/>
      <c r="J452" s="2"/>
      <c r="K452" s="2"/>
      <c r="L452" s="2"/>
    </row>
    <row r="453" spans="1:12" x14ac:dyDescent="0.25">
      <c r="A453" s="2"/>
      <c r="B453" s="2"/>
      <c r="C453" s="2"/>
      <c r="D453" s="2"/>
      <c r="E453" s="2"/>
      <c r="F453" s="2"/>
      <c r="G453" s="2"/>
      <c r="H453" s="2"/>
      <c r="I453" s="2"/>
      <c r="J453" s="2"/>
      <c r="K453" s="2"/>
      <c r="L453" s="2"/>
    </row>
    <row r="454" spans="1:12" x14ac:dyDescent="0.25">
      <c r="A454" s="2"/>
      <c r="B454" s="2"/>
      <c r="C454" s="2"/>
      <c r="D454" s="2"/>
      <c r="E454" s="2"/>
      <c r="F454" s="2"/>
      <c r="G454" s="2"/>
      <c r="H454" s="2"/>
      <c r="I454" s="2"/>
      <c r="J454" s="2"/>
      <c r="K454" s="2"/>
      <c r="L454" s="2"/>
    </row>
    <row r="455" spans="1:12" x14ac:dyDescent="0.25">
      <c r="A455" s="2"/>
      <c r="B455" s="2"/>
      <c r="C455" s="2"/>
      <c r="D455" s="2"/>
      <c r="E455" s="2"/>
      <c r="F455" s="2"/>
      <c r="G455" s="2"/>
      <c r="H455" s="2"/>
      <c r="I455" s="2"/>
      <c r="J455" s="2"/>
      <c r="K455" s="2"/>
      <c r="L455" s="2"/>
    </row>
    <row r="456" spans="1:12" x14ac:dyDescent="0.25">
      <c r="A456" s="2"/>
      <c r="B456" s="2"/>
      <c r="C456" s="2"/>
      <c r="D456" s="2"/>
      <c r="E456" s="2"/>
      <c r="F456" s="2"/>
      <c r="G456" s="2"/>
      <c r="H456" s="2"/>
      <c r="I456" s="2"/>
      <c r="J456" s="2"/>
      <c r="K456" s="2"/>
      <c r="L456" s="2"/>
    </row>
    <row r="457" spans="1:12" x14ac:dyDescent="0.25">
      <c r="A457" s="2"/>
      <c r="B457" s="2"/>
      <c r="C457" s="2"/>
      <c r="D457" s="2"/>
      <c r="E457" s="2"/>
      <c r="F457" s="2"/>
      <c r="G457" s="2"/>
      <c r="H457" s="2"/>
      <c r="I457" s="2"/>
      <c r="J457" s="2"/>
      <c r="K457" s="2"/>
      <c r="L457" s="2"/>
    </row>
    <row r="458" spans="1:12" x14ac:dyDescent="0.25">
      <c r="A458" s="2"/>
      <c r="B458" s="2"/>
      <c r="C458" s="2"/>
      <c r="D458" s="2"/>
      <c r="E458" s="2"/>
      <c r="F458" s="2"/>
      <c r="G458" s="2"/>
      <c r="H458" s="2"/>
      <c r="I458" s="2"/>
      <c r="J458" s="2"/>
      <c r="K458" s="2"/>
      <c r="L458" s="2"/>
    </row>
    <row r="459" spans="1:12" x14ac:dyDescent="0.25">
      <c r="A459" s="2"/>
      <c r="B459" s="2"/>
      <c r="C459" s="2"/>
      <c r="D459" s="2"/>
      <c r="E459" s="2"/>
      <c r="F459" s="2"/>
      <c r="G459" s="2"/>
      <c r="H459" s="2"/>
      <c r="I459" s="2"/>
      <c r="J459" s="2"/>
      <c r="K459" s="2"/>
      <c r="L459" s="2"/>
    </row>
    <row r="460" spans="1:12" x14ac:dyDescent="0.25">
      <c r="A460" s="2"/>
      <c r="B460" s="2"/>
      <c r="C460" s="2"/>
      <c r="D460" s="2"/>
      <c r="E460" s="2"/>
      <c r="F460" s="2"/>
      <c r="G460" s="2"/>
      <c r="H460" s="2"/>
      <c r="I460" s="2"/>
      <c r="J460" s="2"/>
      <c r="K460" s="2"/>
      <c r="L460" s="2"/>
    </row>
    <row r="461" spans="1:12" x14ac:dyDescent="0.25">
      <c r="A461" s="2"/>
      <c r="B461" s="2"/>
      <c r="C461" s="2"/>
      <c r="D461" s="2"/>
      <c r="E461" s="2"/>
      <c r="F461" s="2"/>
      <c r="G461" s="2"/>
      <c r="H461" s="2"/>
      <c r="I461" s="2"/>
      <c r="J461" s="2"/>
      <c r="K461" s="2"/>
      <c r="L461" s="2"/>
    </row>
    <row r="462" spans="1:12" x14ac:dyDescent="0.25">
      <c r="A462" s="2"/>
      <c r="B462" s="2"/>
      <c r="C462" s="2"/>
      <c r="D462" s="2"/>
      <c r="E462" s="2"/>
      <c r="F462" s="2"/>
      <c r="G462" s="2"/>
      <c r="H462" s="2"/>
      <c r="I462" s="2"/>
      <c r="J462" s="2"/>
      <c r="K462" s="2"/>
      <c r="L462" s="2"/>
    </row>
    <row r="463" spans="1:12" x14ac:dyDescent="0.25">
      <c r="A463" s="2"/>
      <c r="B463" s="2"/>
      <c r="C463" s="2"/>
      <c r="D463" s="2"/>
      <c r="E463" s="2"/>
      <c r="F463" s="2"/>
      <c r="G463" s="2"/>
      <c r="H463" s="2"/>
      <c r="I463" s="2"/>
      <c r="J463" s="2"/>
      <c r="K463" s="2"/>
      <c r="L463" s="2"/>
    </row>
    <row r="464" spans="1:12" x14ac:dyDescent="0.25">
      <c r="A464" s="2"/>
      <c r="B464" s="2"/>
      <c r="C464" s="2"/>
      <c r="D464" s="2"/>
      <c r="E464" s="2"/>
      <c r="F464" s="2"/>
      <c r="G464" s="2"/>
      <c r="H464" s="2"/>
      <c r="I464" s="2"/>
      <c r="J464" s="2"/>
      <c r="K464" s="2"/>
      <c r="L464" s="2"/>
    </row>
    <row r="465" spans="1:12" x14ac:dyDescent="0.25">
      <c r="A465" s="2"/>
      <c r="B465" s="2"/>
      <c r="C465" s="2"/>
      <c r="D465" s="2"/>
      <c r="E465" s="2"/>
      <c r="F465" s="2"/>
      <c r="G465" s="2"/>
      <c r="H465" s="2"/>
      <c r="I465" s="2"/>
      <c r="J465" s="2"/>
      <c r="K465" s="2"/>
      <c r="L465" s="2"/>
    </row>
    <row r="466" spans="1:12" x14ac:dyDescent="0.25">
      <c r="A466" s="2"/>
      <c r="B466" s="2"/>
      <c r="C466" s="2"/>
      <c r="D466" s="2"/>
      <c r="E466" s="2"/>
      <c r="F466" s="2"/>
      <c r="G466" s="2"/>
      <c r="H466" s="2"/>
      <c r="I466" s="2"/>
      <c r="J466" s="2"/>
      <c r="K466" s="2"/>
      <c r="L466" s="2"/>
    </row>
    <row r="467" spans="1:12" x14ac:dyDescent="0.25">
      <c r="A467" s="2"/>
      <c r="B467" s="2"/>
      <c r="C467" s="2"/>
      <c r="D467" s="2"/>
      <c r="E467" s="2"/>
      <c r="F467" s="2"/>
      <c r="G467" s="2"/>
      <c r="H467" s="2"/>
      <c r="I467" s="2"/>
      <c r="J467" s="2"/>
      <c r="K467" s="2"/>
      <c r="L467" s="2"/>
    </row>
    <row r="468" spans="1:12" x14ac:dyDescent="0.25">
      <c r="A468" s="2"/>
      <c r="B468" s="2"/>
      <c r="C468" s="2"/>
      <c r="D468" s="2"/>
      <c r="E468" s="2"/>
      <c r="F468" s="2"/>
      <c r="G468" s="2"/>
      <c r="H468" s="2"/>
      <c r="I468" s="2"/>
      <c r="J468" s="2"/>
      <c r="K468" s="2"/>
      <c r="L468" s="2"/>
    </row>
    <row r="469" spans="1:12" x14ac:dyDescent="0.25">
      <c r="A469" s="2"/>
      <c r="B469" s="2"/>
      <c r="C469" s="2"/>
      <c r="D469" s="2"/>
      <c r="E469" s="2"/>
      <c r="F469" s="2"/>
      <c r="G469" s="2"/>
      <c r="H469" s="2"/>
      <c r="I469" s="2"/>
      <c r="J469" s="2"/>
      <c r="K469" s="2"/>
      <c r="L469" s="2"/>
    </row>
    <row r="470" spans="1:12" x14ac:dyDescent="0.25">
      <c r="A470" s="2"/>
      <c r="B470" s="2"/>
      <c r="C470" s="2"/>
      <c r="D470" s="2"/>
      <c r="E470" s="2"/>
      <c r="F470" s="2"/>
      <c r="G470" s="2"/>
      <c r="H470" s="2"/>
      <c r="I470" s="2"/>
      <c r="J470" s="2"/>
      <c r="K470" s="2"/>
      <c r="L470" s="2"/>
    </row>
    <row r="471" spans="1:12" x14ac:dyDescent="0.25">
      <c r="A471" s="2"/>
      <c r="B471" s="2"/>
      <c r="C471" s="2"/>
      <c r="D471" s="2"/>
      <c r="E471" s="2"/>
      <c r="F471" s="2"/>
      <c r="G471" s="2"/>
      <c r="H471" s="2"/>
      <c r="I471" s="2"/>
      <c r="J471" s="2"/>
      <c r="K471" s="2"/>
      <c r="L471" s="2"/>
    </row>
    <row r="472" spans="1:12" x14ac:dyDescent="0.25">
      <c r="A472" s="2"/>
      <c r="B472" s="2"/>
      <c r="C472" s="2"/>
      <c r="D472" s="2"/>
      <c r="E472" s="2"/>
      <c r="F472" s="2"/>
      <c r="G472" s="2"/>
      <c r="H472" s="2"/>
      <c r="I472" s="2"/>
      <c r="J472" s="2"/>
      <c r="K472" s="2"/>
      <c r="L472" s="2"/>
    </row>
    <row r="473" spans="1:12" x14ac:dyDescent="0.25">
      <c r="A473" s="2"/>
      <c r="B473" s="2"/>
      <c r="C473" s="2"/>
      <c r="D473" s="2"/>
      <c r="E473" s="2"/>
      <c r="F473" s="2"/>
      <c r="G473" s="2"/>
      <c r="H473" s="2"/>
      <c r="I473" s="2"/>
      <c r="J473" s="2"/>
      <c r="K473" s="2"/>
      <c r="L473" s="2"/>
    </row>
    <row r="474" spans="1:12" x14ac:dyDescent="0.25">
      <c r="A474" s="2"/>
      <c r="B474" s="2"/>
      <c r="C474" s="2"/>
      <c r="D474" s="2"/>
      <c r="E474" s="2"/>
      <c r="F474" s="2"/>
      <c r="G474" s="2"/>
      <c r="H474" s="2"/>
      <c r="I474" s="2"/>
      <c r="J474" s="2"/>
      <c r="K474" s="2"/>
      <c r="L474" s="2"/>
    </row>
    <row r="475" spans="1:12" x14ac:dyDescent="0.25">
      <c r="A475" s="2"/>
      <c r="B475" s="2"/>
      <c r="C475" s="2"/>
      <c r="D475" s="2"/>
      <c r="E475" s="2"/>
      <c r="F475" s="2"/>
      <c r="G475" s="2"/>
      <c r="H475" s="2"/>
      <c r="I475" s="2"/>
      <c r="J475" s="2"/>
      <c r="K475" s="2"/>
      <c r="L475" s="2"/>
    </row>
    <row r="476" spans="1:12" x14ac:dyDescent="0.25">
      <c r="A476" s="2"/>
      <c r="B476" s="2"/>
      <c r="C476" s="2"/>
      <c r="D476" s="2"/>
      <c r="E476" s="2"/>
      <c r="F476" s="2"/>
      <c r="G476" s="2"/>
      <c r="H476" s="2"/>
      <c r="I476" s="2"/>
      <c r="J476" s="2"/>
      <c r="K476" s="2"/>
      <c r="L476" s="2"/>
    </row>
    <row r="477" spans="1:12" x14ac:dyDescent="0.25">
      <c r="A477" s="2"/>
      <c r="B477" s="2"/>
      <c r="C477" s="2"/>
      <c r="D477" s="2"/>
      <c r="E477" s="2"/>
      <c r="F477" s="2"/>
      <c r="G477" s="2"/>
      <c r="H477" s="2"/>
      <c r="I477" s="2"/>
      <c r="J477" s="2"/>
      <c r="K477" s="2"/>
      <c r="L477" s="2"/>
    </row>
    <row r="478" spans="1:12" x14ac:dyDescent="0.25">
      <c r="A478" s="2"/>
      <c r="B478" s="2"/>
      <c r="C478" s="2"/>
      <c r="D478" s="2"/>
      <c r="E478" s="2"/>
      <c r="F478" s="2"/>
      <c r="G478" s="2"/>
      <c r="H478" s="2"/>
      <c r="I478" s="2"/>
      <c r="J478" s="2"/>
      <c r="K478" s="2"/>
      <c r="L478" s="2"/>
    </row>
    <row r="479" spans="1:12" x14ac:dyDescent="0.25">
      <c r="A479" s="2"/>
      <c r="B479" s="2"/>
      <c r="C479" s="2"/>
      <c r="D479" s="2"/>
      <c r="E479" s="2"/>
      <c r="F479" s="2"/>
      <c r="G479" s="2"/>
      <c r="H479" s="2"/>
      <c r="I479" s="2"/>
      <c r="J479" s="2"/>
      <c r="K479" s="2"/>
      <c r="L479" s="2"/>
    </row>
    <row r="480" spans="1:12" x14ac:dyDescent="0.25">
      <c r="A480" s="2"/>
      <c r="B480" s="2"/>
      <c r="C480" s="2"/>
      <c r="D480" s="2"/>
      <c r="E480" s="2"/>
      <c r="F480" s="2"/>
      <c r="G480" s="2"/>
      <c r="H480" s="2"/>
      <c r="I480" s="2"/>
      <c r="J480" s="2"/>
      <c r="K480" s="2"/>
      <c r="L480" s="2"/>
    </row>
    <row r="481" spans="1:12" x14ac:dyDescent="0.25">
      <c r="A481" s="2"/>
      <c r="B481" s="2"/>
      <c r="C481" s="2"/>
      <c r="D481" s="2"/>
      <c r="E481" s="2"/>
      <c r="F481" s="2"/>
      <c r="G481" s="2"/>
      <c r="H481" s="2"/>
      <c r="I481" s="2"/>
      <c r="J481" s="2"/>
      <c r="K481" s="2"/>
      <c r="L481" s="2"/>
    </row>
    <row r="482" spans="1:12" x14ac:dyDescent="0.25">
      <c r="A482" s="2"/>
      <c r="B482" s="2"/>
      <c r="C482" s="2"/>
      <c r="D482" s="2"/>
      <c r="E482" s="2"/>
      <c r="F482" s="2"/>
      <c r="G482" s="2"/>
      <c r="H482" s="2"/>
      <c r="I482" s="2"/>
      <c r="J482" s="2"/>
      <c r="K482" s="2"/>
      <c r="L482" s="2"/>
    </row>
    <row r="483" spans="1:12" x14ac:dyDescent="0.25">
      <c r="A483" s="2"/>
      <c r="B483" s="2"/>
      <c r="C483" s="2"/>
      <c r="D483" s="2"/>
      <c r="E483" s="2"/>
      <c r="F483" s="2"/>
      <c r="G483" s="2"/>
      <c r="H483" s="2"/>
      <c r="I483" s="2"/>
      <c r="J483" s="2"/>
      <c r="K483" s="2"/>
      <c r="L483" s="2"/>
    </row>
    <row r="484" spans="1:12" x14ac:dyDescent="0.25">
      <c r="A484" s="2"/>
      <c r="B484" s="2"/>
      <c r="C484" s="2"/>
      <c r="D484" s="2"/>
      <c r="E484" s="2"/>
      <c r="F484" s="2"/>
      <c r="G484" s="2"/>
      <c r="H484" s="2"/>
      <c r="I484" s="2"/>
      <c r="J484" s="2"/>
      <c r="K484" s="2"/>
      <c r="L484" s="2"/>
    </row>
    <row r="485" spans="1:12" x14ac:dyDescent="0.25">
      <c r="A485" s="2"/>
      <c r="B485" s="2"/>
      <c r="C485" s="2"/>
      <c r="D485" s="2"/>
      <c r="E485" s="2"/>
      <c r="F485" s="2"/>
      <c r="G485" s="2"/>
      <c r="H485" s="2"/>
      <c r="I485" s="2"/>
      <c r="J485" s="2"/>
      <c r="K485" s="2"/>
      <c r="L485" s="2"/>
    </row>
    <row r="486" spans="1:12" x14ac:dyDescent="0.25">
      <c r="A486" s="2"/>
      <c r="B486" s="2"/>
      <c r="C486" s="2"/>
      <c r="D486" s="2"/>
      <c r="E486" s="2"/>
      <c r="F486" s="2"/>
      <c r="G486" s="2"/>
      <c r="H486" s="2"/>
      <c r="I486" s="2"/>
      <c r="J486" s="2"/>
      <c r="K486" s="2"/>
      <c r="L486" s="2"/>
    </row>
    <row r="487" spans="1:12" x14ac:dyDescent="0.25">
      <c r="A487" s="2"/>
      <c r="B487" s="2"/>
      <c r="C487" s="2"/>
      <c r="D487" s="2"/>
      <c r="E487" s="2"/>
      <c r="F487" s="2"/>
      <c r="G487" s="2"/>
      <c r="H487" s="2"/>
      <c r="I487" s="2"/>
      <c r="J487" s="2"/>
      <c r="K487" s="2"/>
      <c r="L487" s="2"/>
    </row>
    <row r="488" spans="1:12" x14ac:dyDescent="0.25">
      <c r="A488" s="2"/>
      <c r="B488" s="2"/>
      <c r="C488" s="2"/>
      <c r="D488" s="2"/>
      <c r="E488" s="2"/>
      <c r="F488" s="2"/>
      <c r="G488" s="2"/>
      <c r="H488" s="2"/>
      <c r="I488" s="2"/>
      <c r="J488" s="2"/>
      <c r="K488" s="2"/>
      <c r="L488" s="2"/>
    </row>
    <row r="489" spans="1:12" x14ac:dyDescent="0.25">
      <c r="A489" s="2"/>
      <c r="B489" s="2"/>
      <c r="C489" s="2"/>
      <c r="D489" s="2"/>
      <c r="E489" s="2"/>
      <c r="F489" s="2"/>
      <c r="G489" s="2"/>
      <c r="H489" s="2"/>
      <c r="I489" s="2"/>
      <c r="J489" s="2"/>
      <c r="K489" s="2"/>
      <c r="L489" s="2"/>
    </row>
    <row r="490" spans="1:12" x14ac:dyDescent="0.25">
      <c r="A490" s="2"/>
      <c r="B490" s="2"/>
      <c r="C490" s="2"/>
      <c r="D490" s="2"/>
      <c r="E490" s="2"/>
      <c r="F490" s="2"/>
      <c r="G490" s="2"/>
      <c r="H490" s="2"/>
      <c r="I490" s="2"/>
      <c r="J490" s="2"/>
      <c r="K490" s="2"/>
      <c r="L490" s="2"/>
    </row>
    <row r="491" spans="1:12" x14ac:dyDescent="0.25">
      <c r="A491" s="2"/>
      <c r="B491" s="2"/>
      <c r="C491" s="2"/>
      <c r="D491" s="2"/>
      <c r="E491" s="2"/>
      <c r="F491" s="2"/>
      <c r="G491" s="2"/>
      <c r="H491" s="2"/>
      <c r="I491" s="2"/>
      <c r="J491" s="2"/>
      <c r="K491" s="2"/>
      <c r="L491" s="2"/>
    </row>
    <row r="492" spans="1:12" x14ac:dyDescent="0.25">
      <c r="A492" s="2"/>
      <c r="B492" s="2"/>
      <c r="C492" s="2"/>
      <c r="D492" s="2"/>
      <c r="E492" s="2"/>
      <c r="F492" s="2"/>
      <c r="G492" s="2"/>
      <c r="H492" s="2"/>
      <c r="I492" s="2"/>
      <c r="J492" s="2"/>
      <c r="K492" s="2"/>
      <c r="L492" s="2"/>
    </row>
    <row r="493" spans="1:12" x14ac:dyDescent="0.25">
      <c r="A493" s="2"/>
      <c r="B493" s="2"/>
      <c r="C493" s="2"/>
      <c r="D493" s="2"/>
      <c r="E493" s="2"/>
      <c r="F493" s="2"/>
      <c r="G493" s="2"/>
      <c r="H493" s="2"/>
      <c r="I493" s="2"/>
      <c r="J493" s="2"/>
      <c r="K493" s="2"/>
      <c r="L493" s="2"/>
    </row>
    <row r="494" spans="1:12" x14ac:dyDescent="0.25">
      <c r="A494" s="2"/>
      <c r="B494" s="2"/>
      <c r="C494" s="2"/>
      <c r="D494" s="2"/>
      <c r="E494" s="2"/>
      <c r="F494" s="2"/>
      <c r="G494" s="2"/>
      <c r="H494" s="2"/>
      <c r="I494" s="2"/>
      <c r="J494" s="2"/>
      <c r="K494" s="2"/>
      <c r="L494" s="2"/>
    </row>
    <row r="495" spans="1:12" x14ac:dyDescent="0.25">
      <c r="A495" s="2"/>
      <c r="B495" s="2"/>
      <c r="C495" s="2"/>
      <c r="D495" s="2"/>
      <c r="E495" s="2"/>
      <c r="F495" s="2"/>
      <c r="G495" s="2"/>
      <c r="H495" s="2"/>
      <c r="I495" s="2"/>
      <c r="J495" s="2"/>
      <c r="K495" s="2"/>
      <c r="L495" s="2"/>
    </row>
    <row r="496" spans="1:12" x14ac:dyDescent="0.25">
      <c r="A496" s="2"/>
      <c r="B496" s="2"/>
      <c r="C496" s="2"/>
      <c r="D496" s="2"/>
      <c r="E496" s="2"/>
      <c r="F496" s="2"/>
      <c r="G496" s="2"/>
      <c r="H496" s="2"/>
      <c r="I496" s="2"/>
      <c r="J496" s="2"/>
      <c r="K496" s="2"/>
      <c r="L496" s="2"/>
    </row>
    <row r="497" spans="1:12" x14ac:dyDescent="0.25">
      <c r="A497" s="2"/>
      <c r="B497" s="2"/>
      <c r="C497" s="2"/>
      <c r="D497" s="2"/>
      <c r="E497" s="2"/>
      <c r="F497" s="2"/>
      <c r="G497" s="2"/>
      <c r="H497" s="2"/>
      <c r="I497" s="2"/>
      <c r="J497" s="2"/>
      <c r="K497" s="2"/>
      <c r="L497" s="2"/>
    </row>
    <row r="498" spans="1:12" x14ac:dyDescent="0.25">
      <c r="A498" s="2"/>
      <c r="B498" s="2"/>
      <c r="C498" s="2"/>
      <c r="D498" s="2"/>
      <c r="E498" s="2"/>
      <c r="F498" s="2"/>
      <c r="G498" s="2"/>
      <c r="H498" s="2"/>
      <c r="I498" s="2"/>
      <c r="J498" s="2"/>
      <c r="K498" s="2"/>
      <c r="L498" s="2"/>
    </row>
    <row r="499" spans="1:12" x14ac:dyDescent="0.25">
      <c r="A499" s="2"/>
      <c r="B499" s="2"/>
      <c r="C499" s="2"/>
      <c r="D499" s="2"/>
      <c r="E499" s="2"/>
      <c r="F499" s="2"/>
      <c r="G499" s="2"/>
      <c r="H499" s="2"/>
      <c r="I499" s="2"/>
      <c r="J499" s="2"/>
      <c r="K499" s="2"/>
      <c r="L499" s="2"/>
    </row>
    <row r="500" spans="1:12" x14ac:dyDescent="0.25">
      <c r="A500" s="2"/>
      <c r="B500" s="2"/>
      <c r="C500" s="2"/>
      <c r="D500" s="2"/>
      <c r="E500" s="2"/>
      <c r="F500" s="2"/>
      <c r="G500" s="2"/>
      <c r="H500" s="2"/>
      <c r="I500" s="2"/>
      <c r="J500" s="2"/>
      <c r="K500" s="2"/>
      <c r="L500" s="2"/>
    </row>
    <row r="501" spans="1:12" x14ac:dyDescent="0.25">
      <c r="A501" s="2"/>
      <c r="B501" s="2"/>
      <c r="C501" s="2"/>
      <c r="D501" s="2"/>
      <c r="E501" s="2"/>
      <c r="F501" s="2"/>
      <c r="G501" s="2"/>
      <c r="H501" s="2"/>
      <c r="I501" s="2"/>
      <c r="J501" s="2"/>
      <c r="K501" s="2"/>
      <c r="L501" s="2"/>
    </row>
    <row r="502" spans="1:12" x14ac:dyDescent="0.25">
      <c r="A502" s="2"/>
      <c r="B502" s="2"/>
      <c r="C502" s="2"/>
      <c r="D502" s="2"/>
      <c r="E502" s="2"/>
      <c r="F502" s="2"/>
      <c r="G502" s="2"/>
      <c r="H502" s="2"/>
      <c r="I502" s="2"/>
      <c r="J502" s="2"/>
      <c r="K502" s="2"/>
      <c r="L502" s="2"/>
    </row>
    <row r="503" spans="1:12" x14ac:dyDescent="0.25">
      <c r="A503" s="2"/>
      <c r="B503" s="2"/>
      <c r="C503" s="2"/>
      <c r="D503" s="2"/>
      <c r="E503" s="2"/>
      <c r="F503" s="2"/>
      <c r="G503" s="2"/>
      <c r="H503" s="2"/>
      <c r="I503" s="2"/>
      <c r="J503" s="2"/>
      <c r="K503" s="2"/>
      <c r="L503" s="2"/>
    </row>
    <row r="504" spans="1:12" x14ac:dyDescent="0.25">
      <c r="A504" s="2"/>
      <c r="B504" s="2"/>
      <c r="C504" s="2"/>
      <c r="D504" s="2"/>
      <c r="E504" s="2"/>
      <c r="F504" s="2"/>
      <c r="G504" s="2"/>
      <c r="H504" s="2"/>
      <c r="I504" s="2"/>
      <c r="J504" s="2"/>
      <c r="K504" s="2"/>
      <c r="L504" s="2"/>
    </row>
    <row r="505" spans="1:12" x14ac:dyDescent="0.25">
      <c r="A505" s="2"/>
      <c r="B505" s="2"/>
      <c r="C505" s="2"/>
      <c r="D505" s="2"/>
      <c r="E505" s="2"/>
      <c r="F505" s="2"/>
      <c r="G505" s="2"/>
      <c r="H505" s="2"/>
      <c r="I505" s="2"/>
      <c r="J505" s="2"/>
      <c r="K505" s="2"/>
      <c r="L505" s="2"/>
    </row>
    <row r="506" spans="1:12" x14ac:dyDescent="0.25">
      <c r="A506" s="2"/>
      <c r="B506" s="2"/>
      <c r="C506" s="2"/>
      <c r="D506" s="2"/>
      <c r="E506" s="2"/>
      <c r="F506" s="2"/>
      <c r="G506" s="2"/>
      <c r="H506" s="2"/>
      <c r="I506" s="2"/>
      <c r="J506" s="2"/>
      <c r="K506" s="2"/>
      <c r="L506" s="2"/>
    </row>
    <row r="507" spans="1:12" x14ac:dyDescent="0.25">
      <c r="A507" s="2"/>
      <c r="B507" s="2"/>
      <c r="C507" s="2"/>
      <c r="D507" s="2"/>
      <c r="E507" s="2"/>
      <c r="F507" s="2"/>
      <c r="G507" s="2"/>
      <c r="H507" s="2"/>
      <c r="I507" s="2"/>
      <c r="J507" s="2"/>
      <c r="K507" s="2"/>
      <c r="L507" s="2"/>
    </row>
    <row r="508" spans="1:12" x14ac:dyDescent="0.25">
      <c r="A508" s="2"/>
      <c r="B508" s="2"/>
      <c r="C508" s="2"/>
      <c r="D508" s="2"/>
      <c r="E508" s="2"/>
      <c r="F508" s="2"/>
      <c r="G508" s="2"/>
      <c r="H508" s="2"/>
      <c r="I508" s="2"/>
      <c r="J508" s="2"/>
      <c r="K508" s="2"/>
      <c r="L508" s="2"/>
    </row>
    <row r="509" spans="1:12" x14ac:dyDescent="0.25">
      <c r="A509" s="2"/>
      <c r="B509" s="2"/>
      <c r="C509" s="2"/>
      <c r="D509" s="2"/>
      <c r="E509" s="2"/>
      <c r="F509" s="2"/>
      <c r="G509" s="2"/>
      <c r="H509" s="2"/>
      <c r="I509" s="2"/>
      <c r="J509" s="2"/>
      <c r="K509" s="2"/>
      <c r="L509" s="2"/>
    </row>
    <row r="510" spans="1:12" x14ac:dyDescent="0.25">
      <c r="A510" s="2"/>
      <c r="B510" s="2"/>
      <c r="C510" s="2"/>
      <c r="D510" s="2"/>
      <c r="E510" s="2"/>
      <c r="F510" s="2"/>
      <c r="G510" s="2"/>
      <c r="H510" s="2"/>
      <c r="I510" s="2"/>
      <c r="J510" s="2"/>
      <c r="K510" s="2"/>
      <c r="L510" s="2"/>
    </row>
    <row r="511" spans="1:12" x14ac:dyDescent="0.25">
      <c r="A511" s="2"/>
      <c r="B511" s="2"/>
      <c r="C511" s="2"/>
      <c r="D511" s="2"/>
      <c r="E511" s="2"/>
      <c r="F511" s="2"/>
      <c r="G511" s="2"/>
      <c r="H511" s="2"/>
      <c r="I511" s="2"/>
      <c r="J511" s="2"/>
      <c r="K511" s="2"/>
      <c r="L511" s="2"/>
    </row>
    <row r="512" spans="1:12" x14ac:dyDescent="0.25">
      <c r="A512" s="2"/>
      <c r="B512" s="2"/>
      <c r="C512" s="2"/>
      <c r="D512" s="2"/>
      <c r="E512" s="2"/>
      <c r="F512" s="2"/>
      <c r="G512" s="2"/>
      <c r="H512" s="2"/>
      <c r="I512" s="2"/>
      <c r="J512" s="2"/>
      <c r="K512" s="2"/>
      <c r="L512" s="2"/>
    </row>
    <row r="513" spans="1:12" x14ac:dyDescent="0.25">
      <c r="A513" s="2"/>
      <c r="B513" s="2"/>
      <c r="C513" s="2"/>
      <c r="D513" s="2"/>
      <c r="E513" s="2"/>
      <c r="F513" s="2"/>
      <c r="G513" s="2"/>
      <c r="H513" s="2"/>
      <c r="I513" s="2"/>
      <c r="J513" s="2"/>
      <c r="K513" s="2"/>
      <c r="L513" s="2"/>
    </row>
    <row r="514" spans="1:12" x14ac:dyDescent="0.25">
      <c r="A514" s="2"/>
      <c r="B514" s="2"/>
      <c r="C514" s="2"/>
      <c r="D514" s="2"/>
      <c r="E514" s="2"/>
      <c r="F514" s="2"/>
      <c r="G514" s="2"/>
      <c r="H514" s="2"/>
      <c r="I514" s="2"/>
      <c r="J514" s="2"/>
      <c r="K514" s="2"/>
      <c r="L514" s="2"/>
    </row>
    <row r="515" spans="1:12" x14ac:dyDescent="0.25">
      <c r="A515" s="2"/>
      <c r="B515" s="2"/>
      <c r="C515" s="2"/>
      <c r="D515" s="2"/>
      <c r="E515" s="2"/>
      <c r="F515" s="2"/>
      <c r="G515" s="2"/>
      <c r="H515" s="2"/>
      <c r="I515" s="2"/>
      <c r="J515" s="2"/>
      <c r="K515" s="2"/>
      <c r="L515" s="2"/>
    </row>
    <row r="516" spans="1:12" x14ac:dyDescent="0.25">
      <c r="A516" s="2"/>
      <c r="B516" s="2"/>
      <c r="C516" s="2"/>
      <c r="D516" s="2"/>
      <c r="E516" s="2"/>
      <c r="F516" s="2"/>
      <c r="G516" s="2"/>
      <c r="H516" s="2"/>
      <c r="I516" s="2"/>
      <c r="J516" s="2"/>
      <c r="K516" s="2"/>
      <c r="L516" s="2"/>
    </row>
    <row r="517" spans="1:12" x14ac:dyDescent="0.25">
      <c r="A517" s="2"/>
      <c r="B517" s="2"/>
      <c r="C517" s="2"/>
      <c r="D517" s="2"/>
      <c r="E517" s="2"/>
      <c r="F517" s="2"/>
      <c r="G517" s="2"/>
      <c r="H517" s="2"/>
      <c r="I517" s="2"/>
      <c r="J517" s="2"/>
      <c r="K517" s="2"/>
      <c r="L517" s="2"/>
    </row>
    <row r="518" spans="1:12" x14ac:dyDescent="0.25">
      <c r="A518" s="2"/>
      <c r="B518" s="2"/>
      <c r="C518" s="2"/>
      <c r="D518" s="2"/>
      <c r="E518" s="2"/>
      <c r="F518" s="2"/>
      <c r="G518" s="2"/>
      <c r="H518" s="2"/>
      <c r="I518" s="2"/>
      <c r="J518" s="2"/>
      <c r="K518" s="2"/>
      <c r="L518" s="2"/>
    </row>
    <row r="519" spans="1:12" x14ac:dyDescent="0.25">
      <c r="A519" s="2"/>
      <c r="B519" s="2"/>
      <c r="C519" s="2"/>
      <c r="D519" s="2"/>
      <c r="E519" s="2"/>
      <c r="F519" s="2"/>
      <c r="G519" s="2"/>
      <c r="H519" s="2"/>
      <c r="I519" s="2"/>
      <c r="J519" s="2"/>
      <c r="K519" s="2"/>
      <c r="L519" s="2"/>
    </row>
    <row r="520" spans="1:12" x14ac:dyDescent="0.25">
      <c r="A520" s="2"/>
      <c r="B520" s="2"/>
      <c r="C520" s="2"/>
      <c r="D520" s="2"/>
      <c r="E520" s="2"/>
      <c r="F520" s="2"/>
      <c r="G520" s="2"/>
      <c r="H520" s="2"/>
      <c r="I520" s="2"/>
      <c r="J520" s="2"/>
      <c r="K520" s="2"/>
      <c r="L520" s="2"/>
    </row>
    <row r="521" spans="1:12" x14ac:dyDescent="0.25">
      <c r="A521" s="2"/>
      <c r="B521" s="2"/>
      <c r="C521" s="2"/>
      <c r="D521" s="2"/>
      <c r="E521" s="2"/>
      <c r="F521" s="2"/>
      <c r="G521" s="2"/>
      <c r="H521" s="2"/>
      <c r="I521" s="2"/>
      <c r="J521" s="2"/>
      <c r="K521" s="2"/>
      <c r="L521" s="2"/>
    </row>
    <row r="522" spans="1:12" x14ac:dyDescent="0.25">
      <c r="A522" s="2"/>
      <c r="B522" s="2"/>
      <c r="C522" s="2"/>
      <c r="D522" s="2"/>
      <c r="E522" s="2"/>
      <c r="F522" s="2"/>
      <c r="G522" s="2"/>
      <c r="H522" s="2"/>
      <c r="I522" s="2"/>
      <c r="J522" s="2"/>
      <c r="K522" s="2"/>
      <c r="L522" s="2"/>
    </row>
    <row r="523" spans="1:12" x14ac:dyDescent="0.25">
      <c r="A523" s="2"/>
      <c r="B523" s="2"/>
      <c r="C523" s="2"/>
      <c r="D523" s="2"/>
      <c r="E523" s="2"/>
      <c r="F523" s="2"/>
      <c r="G523" s="2"/>
      <c r="H523" s="2"/>
      <c r="I523" s="2"/>
      <c r="J523" s="2"/>
      <c r="K523" s="2"/>
      <c r="L523" s="2"/>
    </row>
    <row r="524" spans="1:12" x14ac:dyDescent="0.25">
      <c r="A524" s="2"/>
      <c r="B524" s="2"/>
      <c r="C524" s="2"/>
      <c r="D524" s="2"/>
      <c r="E524" s="2"/>
      <c r="F524" s="2"/>
      <c r="G524" s="2"/>
      <c r="H524" s="2"/>
      <c r="I524" s="2"/>
      <c r="J524" s="2"/>
      <c r="K524" s="2"/>
      <c r="L524" s="2"/>
    </row>
    <row r="525" spans="1:12" x14ac:dyDescent="0.25">
      <c r="A525" s="2"/>
      <c r="B525" s="2"/>
      <c r="C525" s="2"/>
      <c r="D525" s="2"/>
      <c r="E525" s="2"/>
      <c r="F525" s="2"/>
      <c r="G525" s="2"/>
      <c r="H525" s="2"/>
      <c r="I525" s="2"/>
      <c r="J525" s="2"/>
      <c r="K525" s="2"/>
      <c r="L525" s="2"/>
    </row>
    <row r="526" spans="1:12" x14ac:dyDescent="0.25">
      <c r="A526" s="2"/>
      <c r="B526" s="2"/>
      <c r="C526" s="2"/>
      <c r="D526" s="2"/>
      <c r="E526" s="2"/>
      <c r="F526" s="2"/>
      <c r="G526" s="2"/>
      <c r="H526" s="2"/>
      <c r="I526" s="2"/>
      <c r="J526" s="2"/>
      <c r="K526" s="2"/>
      <c r="L526" s="2"/>
    </row>
    <row r="527" spans="1:12" x14ac:dyDescent="0.25">
      <c r="A527" s="2"/>
      <c r="B527" s="2"/>
      <c r="C527" s="2"/>
      <c r="D527" s="2"/>
      <c r="E527" s="2"/>
      <c r="F527" s="2"/>
      <c r="G527" s="2"/>
      <c r="H527" s="2"/>
      <c r="I527" s="2"/>
      <c r="J527" s="2"/>
      <c r="K527" s="2"/>
      <c r="L527" s="2"/>
    </row>
    <row r="528" spans="1:12" x14ac:dyDescent="0.25">
      <c r="A528" s="2"/>
      <c r="B528" s="2"/>
      <c r="C528" s="2"/>
      <c r="D528" s="2"/>
      <c r="E528" s="2"/>
      <c r="F528" s="2"/>
      <c r="G528" s="2"/>
      <c r="H528" s="2"/>
      <c r="I528" s="2"/>
      <c r="J528" s="2"/>
      <c r="K528" s="2"/>
      <c r="L528" s="2"/>
    </row>
    <row r="529" spans="1:12" x14ac:dyDescent="0.25">
      <c r="A529" s="2"/>
      <c r="B529" s="2"/>
      <c r="C529" s="2"/>
      <c r="D529" s="2"/>
      <c r="E529" s="2"/>
      <c r="F529" s="2"/>
      <c r="G529" s="2"/>
      <c r="H529" s="2"/>
      <c r="I529" s="2"/>
      <c r="J529" s="2"/>
      <c r="K529" s="2"/>
      <c r="L529" s="2"/>
    </row>
    <row r="530" spans="1:12" x14ac:dyDescent="0.25">
      <c r="A530" s="2"/>
      <c r="B530" s="2"/>
      <c r="C530" s="2"/>
      <c r="D530" s="2"/>
      <c r="E530" s="2"/>
      <c r="F530" s="2"/>
      <c r="G530" s="2"/>
      <c r="H530" s="2"/>
      <c r="I530" s="2"/>
      <c r="J530" s="2"/>
      <c r="K530" s="2"/>
      <c r="L530" s="2"/>
    </row>
    <row r="531" spans="1:12" x14ac:dyDescent="0.25">
      <c r="A531" s="2"/>
      <c r="B531" s="2"/>
      <c r="C531" s="2"/>
      <c r="D531" s="2"/>
      <c r="E531" s="2"/>
      <c r="F531" s="2"/>
      <c r="G531" s="2"/>
      <c r="H531" s="2"/>
      <c r="I531" s="2"/>
      <c r="J531" s="2"/>
      <c r="K531" s="2"/>
      <c r="L531" s="2"/>
    </row>
    <row r="532" spans="1:12" x14ac:dyDescent="0.25">
      <c r="A532" s="2"/>
      <c r="B532" s="2"/>
      <c r="C532" s="2"/>
      <c r="D532" s="2"/>
      <c r="E532" s="2"/>
      <c r="F532" s="2"/>
      <c r="G532" s="2"/>
      <c r="H532" s="2"/>
      <c r="I532" s="2"/>
      <c r="J532" s="2"/>
      <c r="K532" s="2"/>
      <c r="L532" s="2"/>
    </row>
    <row r="533" spans="1:12" x14ac:dyDescent="0.25">
      <c r="A533" s="2"/>
      <c r="B533" s="2"/>
      <c r="C533" s="2"/>
      <c r="D533" s="2"/>
      <c r="E533" s="2"/>
      <c r="F533" s="2"/>
      <c r="G533" s="2"/>
      <c r="H533" s="2"/>
      <c r="I533" s="2"/>
      <c r="J533" s="2"/>
      <c r="K533" s="2"/>
      <c r="L533" s="2"/>
    </row>
    <row r="534" spans="1:12" x14ac:dyDescent="0.25">
      <c r="A534" s="2"/>
      <c r="B534" s="2"/>
      <c r="C534" s="2"/>
      <c r="D534" s="2"/>
      <c r="E534" s="2"/>
      <c r="F534" s="2"/>
      <c r="G534" s="2"/>
      <c r="H534" s="2"/>
      <c r="I534" s="2"/>
      <c r="J534" s="2"/>
      <c r="K534" s="2"/>
      <c r="L534" s="2"/>
    </row>
    <row r="535" spans="1:12" x14ac:dyDescent="0.25">
      <c r="A535" s="2"/>
      <c r="B535" s="2"/>
      <c r="C535" s="2"/>
      <c r="D535" s="2"/>
      <c r="E535" s="2"/>
      <c r="F535" s="2"/>
      <c r="G535" s="2"/>
      <c r="H535" s="2"/>
      <c r="I535" s="2"/>
      <c r="J535" s="2"/>
      <c r="K535" s="2"/>
      <c r="L535" s="2"/>
    </row>
    <row r="536" spans="1:12" x14ac:dyDescent="0.25">
      <c r="A536" s="2"/>
      <c r="B536" s="2"/>
      <c r="C536" s="2"/>
      <c r="D536" s="2"/>
      <c r="E536" s="2"/>
      <c r="F536" s="2"/>
      <c r="G536" s="2"/>
      <c r="H536" s="2"/>
      <c r="I536" s="2"/>
      <c r="J536" s="2"/>
      <c r="K536" s="2"/>
      <c r="L536" s="2"/>
    </row>
    <row r="537" spans="1:12" x14ac:dyDescent="0.25">
      <c r="A537" s="2"/>
      <c r="B537" s="2"/>
      <c r="C537" s="2"/>
      <c r="D537" s="2"/>
      <c r="E537" s="2"/>
      <c r="F537" s="2"/>
      <c r="G537" s="2"/>
      <c r="H537" s="2"/>
      <c r="I537" s="2"/>
      <c r="J537" s="2"/>
      <c r="K537" s="2"/>
      <c r="L537" s="2"/>
    </row>
    <row r="538" spans="1:12" x14ac:dyDescent="0.25">
      <c r="A538" s="2"/>
      <c r="B538" s="2"/>
      <c r="C538" s="2"/>
      <c r="D538" s="2"/>
      <c r="E538" s="2"/>
      <c r="F538" s="2"/>
      <c r="G538" s="2"/>
      <c r="H538" s="2"/>
      <c r="I538" s="2"/>
      <c r="J538" s="2"/>
      <c r="K538" s="2"/>
      <c r="L538" s="2"/>
    </row>
    <row r="539" spans="1:12" x14ac:dyDescent="0.25">
      <c r="A539" s="2"/>
      <c r="B539" s="2"/>
      <c r="C539" s="2"/>
      <c r="D539" s="2"/>
      <c r="E539" s="2"/>
      <c r="F539" s="2"/>
      <c r="G539" s="2"/>
      <c r="H539" s="2"/>
      <c r="I539" s="2"/>
      <c r="J539" s="2"/>
      <c r="K539" s="2"/>
      <c r="L539" s="2"/>
    </row>
    <row r="540" spans="1:12" x14ac:dyDescent="0.25">
      <c r="A540" s="2"/>
      <c r="B540" s="2"/>
      <c r="C540" s="2"/>
      <c r="D540" s="2"/>
      <c r="E540" s="2"/>
      <c r="F540" s="2"/>
      <c r="G540" s="2"/>
      <c r="H540" s="2"/>
      <c r="I540" s="2"/>
      <c r="J540" s="2"/>
      <c r="K540" s="2"/>
      <c r="L540" s="2"/>
    </row>
    <row r="541" spans="1:12" x14ac:dyDescent="0.25">
      <c r="A541" s="2"/>
      <c r="B541" s="2"/>
      <c r="C541" s="2"/>
      <c r="D541" s="2"/>
      <c r="E541" s="2"/>
      <c r="F541" s="2"/>
      <c r="G541" s="2"/>
      <c r="H541" s="2"/>
      <c r="I541" s="2"/>
      <c r="J541" s="2"/>
      <c r="K541" s="2"/>
      <c r="L541" s="2"/>
    </row>
    <row r="542" spans="1:12" x14ac:dyDescent="0.25">
      <c r="A542" s="2"/>
      <c r="B542" s="2"/>
      <c r="C542" s="2"/>
      <c r="D542" s="2"/>
      <c r="E542" s="2"/>
      <c r="F542" s="2"/>
      <c r="G542" s="2"/>
      <c r="H542" s="2"/>
      <c r="I542" s="2"/>
      <c r="J542" s="2"/>
      <c r="K542" s="2"/>
      <c r="L542" s="2"/>
    </row>
    <row r="543" spans="1:12" x14ac:dyDescent="0.25">
      <c r="A543" s="2"/>
      <c r="B543" s="2"/>
      <c r="C543" s="2"/>
      <c r="D543" s="2"/>
      <c r="E543" s="2"/>
      <c r="F543" s="2"/>
      <c r="G543" s="2"/>
      <c r="H543" s="2"/>
      <c r="I543" s="2"/>
      <c r="J543" s="2"/>
      <c r="K543" s="2"/>
      <c r="L543" s="2"/>
    </row>
    <row r="544" spans="1:12" x14ac:dyDescent="0.25">
      <c r="A544" s="2"/>
      <c r="B544" s="2"/>
      <c r="C544" s="2"/>
      <c r="D544" s="2"/>
      <c r="E544" s="2"/>
      <c r="F544" s="2"/>
      <c r="G544" s="2"/>
      <c r="H544" s="2"/>
      <c r="I544" s="2"/>
      <c r="J544" s="2"/>
      <c r="K544" s="2"/>
      <c r="L544" s="2"/>
    </row>
    <row r="545" spans="1:12" x14ac:dyDescent="0.25">
      <c r="A545" s="2"/>
      <c r="B545" s="2"/>
      <c r="C545" s="2"/>
      <c r="D545" s="2"/>
      <c r="E545" s="2"/>
      <c r="F545" s="2"/>
      <c r="G545" s="2"/>
      <c r="H545" s="2"/>
      <c r="I545" s="2"/>
      <c r="J545" s="2"/>
      <c r="K545" s="2"/>
      <c r="L545" s="2"/>
    </row>
    <row r="546" spans="1:12" x14ac:dyDescent="0.25">
      <c r="A546" s="2"/>
      <c r="B546" s="2"/>
      <c r="C546" s="2"/>
      <c r="D546" s="2"/>
      <c r="E546" s="2"/>
      <c r="F546" s="2"/>
      <c r="G546" s="2"/>
      <c r="H546" s="2"/>
      <c r="I546" s="2"/>
      <c r="J546" s="2"/>
      <c r="K546" s="2"/>
      <c r="L546" s="2"/>
    </row>
    <row r="547" spans="1:12" x14ac:dyDescent="0.25">
      <c r="A547" s="2"/>
      <c r="B547" s="2"/>
      <c r="C547" s="2"/>
      <c r="D547" s="2"/>
      <c r="E547" s="2"/>
      <c r="F547" s="2"/>
      <c r="G547" s="2"/>
      <c r="H547" s="2"/>
      <c r="I547" s="2"/>
      <c r="J547" s="2"/>
      <c r="K547" s="2"/>
      <c r="L547" s="2"/>
    </row>
    <row r="548" spans="1:12" x14ac:dyDescent="0.25">
      <c r="A548" s="2"/>
      <c r="B548" s="2"/>
      <c r="C548" s="2"/>
      <c r="D548" s="2"/>
      <c r="E548" s="2"/>
      <c r="F548" s="2"/>
      <c r="G548" s="2"/>
      <c r="H548" s="2"/>
      <c r="I548" s="2"/>
      <c r="J548" s="2"/>
      <c r="K548" s="2"/>
      <c r="L548" s="2"/>
    </row>
    <row r="549" spans="1:12" x14ac:dyDescent="0.25">
      <c r="A549" s="2"/>
      <c r="B549" s="2"/>
      <c r="C549" s="2"/>
      <c r="D549" s="2"/>
      <c r="E549" s="2"/>
      <c r="F549" s="2"/>
      <c r="G549" s="2"/>
      <c r="H549" s="2"/>
      <c r="I549" s="2"/>
      <c r="J549" s="2"/>
      <c r="K549" s="2"/>
      <c r="L549" s="2"/>
    </row>
    <row r="550" spans="1:12" x14ac:dyDescent="0.25">
      <c r="A550" s="2"/>
      <c r="B550" s="2"/>
      <c r="C550" s="2"/>
      <c r="D550" s="2"/>
      <c r="E550" s="2"/>
      <c r="F550" s="2"/>
      <c r="G550" s="2"/>
      <c r="H550" s="2"/>
      <c r="I550" s="2"/>
      <c r="J550" s="2"/>
      <c r="K550" s="2"/>
      <c r="L550" s="2"/>
    </row>
    <row r="551" spans="1:12" x14ac:dyDescent="0.25">
      <c r="A551" s="2"/>
      <c r="B551" s="2"/>
      <c r="C551" s="2"/>
      <c r="D551" s="2"/>
      <c r="E551" s="2"/>
      <c r="F551" s="2"/>
      <c r="G551" s="2"/>
      <c r="H551" s="2"/>
      <c r="I551" s="2"/>
      <c r="J551" s="2"/>
      <c r="K551" s="2"/>
      <c r="L551" s="2"/>
    </row>
    <row r="552" spans="1:12" x14ac:dyDescent="0.25">
      <c r="A552" s="2"/>
      <c r="B552" s="2"/>
      <c r="C552" s="2"/>
      <c r="D552" s="2"/>
      <c r="E552" s="2"/>
      <c r="F552" s="2"/>
      <c r="G552" s="2"/>
      <c r="H552" s="2"/>
      <c r="I552" s="2"/>
      <c r="J552" s="2"/>
      <c r="K552" s="2"/>
      <c r="L552" s="2"/>
    </row>
    <row r="553" spans="1:12" x14ac:dyDescent="0.25">
      <c r="A553" s="2"/>
      <c r="B553" s="2"/>
      <c r="C553" s="2"/>
      <c r="D553" s="2"/>
      <c r="E553" s="2"/>
      <c r="F553" s="2"/>
      <c r="G553" s="2"/>
      <c r="H553" s="2"/>
      <c r="I553" s="2"/>
      <c r="J553" s="2"/>
      <c r="K553" s="2"/>
      <c r="L553" s="2"/>
    </row>
    <row r="554" spans="1:12" x14ac:dyDescent="0.25">
      <c r="A554" s="2"/>
      <c r="B554" s="2"/>
      <c r="C554" s="2"/>
      <c r="D554" s="2"/>
      <c r="E554" s="2"/>
      <c r="F554" s="2"/>
      <c r="G554" s="2"/>
      <c r="H554" s="2"/>
      <c r="I554" s="2"/>
      <c r="J554" s="2"/>
      <c r="K554" s="2"/>
      <c r="L554" s="2"/>
    </row>
    <row r="555" spans="1:12" x14ac:dyDescent="0.25">
      <c r="A555" s="2"/>
      <c r="B555" s="2"/>
      <c r="C555" s="2"/>
      <c r="D555" s="2"/>
      <c r="E555" s="2"/>
      <c r="F555" s="2"/>
      <c r="G555" s="2"/>
      <c r="H555" s="2"/>
      <c r="I555" s="2"/>
      <c r="J555" s="2"/>
      <c r="K555" s="2"/>
      <c r="L555" s="2"/>
    </row>
    <row r="556" spans="1:12" x14ac:dyDescent="0.25">
      <c r="A556" s="2"/>
      <c r="B556" s="2"/>
      <c r="C556" s="2"/>
      <c r="D556" s="2"/>
      <c r="E556" s="2"/>
      <c r="F556" s="2"/>
      <c r="G556" s="2"/>
      <c r="H556" s="2"/>
      <c r="I556" s="2"/>
      <c r="J556" s="2"/>
      <c r="K556" s="2"/>
      <c r="L556" s="2"/>
    </row>
    <row r="557" spans="1:12" x14ac:dyDescent="0.25">
      <c r="A557" s="2"/>
      <c r="B557" s="2"/>
      <c r="C557" s="2"/>
      <c r="D557" s="2"/>
      <c r="E557" s="2"/>
      <c r="F557" s="2"/>
      <c r="G557" s="2"/>
      <c r="H557" s="2"/>
      <c r="I557" s="2"/>
      <c r="J557" s="2"/>
      <c r="K557" s="2"/>
      <c r="L557" s="2"/>
    </row>
    <row r="558" spans="1:12" x14ac:dyDescent="0.25">
      <c r="A558" s="2"/>
      <c r="B558" s="2"/>
      <c r="C558" s="2"/>
      <c r="D558" s="2"/>
      <c r="E558" s="2"/>
      <c r="F558" s="2"/>
      <c r="G558" s="2"/>
      <c r="H558" s="2"/>
      <c r="I558" s="2"/>
      <c r="J558" s="2"/>
      <c r="K558" s="2"/>
      <c r="L558" s="2"/>
    </row>
    <row r="559" spans="1:12" x14ac:dyDescent="0.25">
      <c r="A559" s="2"/>
      <c r="B559" s="2"/>
      <c r="C559" s="2"/>
      <c r="D559" s="2"/>
      <c r="E559" s="2"/>
      <c r="F559" s="2"/>
      <c r="G559" s="2"/>
      <c r="H559" s="2"/>
      <c r="I559" s="2"/>
      <c r="J559" s="2"/>
      <c r="K559" s="2"/>
      <c r="L559" s="2"/>
    </row>
    <row r="560" spans="1:12" x14ac:dyDescent="0.25">
      <c r="A560" s="2"/>
      <c r="B560" s="2"/>
      <c r="C560" s="2"/>
      <c r="D560" s="2"/>
      <c r="E560" s="2"/>
      <c r="F560" s="2"/>
      <c r="G560" s="2"/>
      <c r="H560" s="2"/>
      <c r="I560" s="2"/>
      <c r="J560" s="2"/>
      <c r="K560" s="2"/>
      <c r="L560" s="2"/>
    </row>
    <row r="561" spans="1:12" x14ac:dyDescent="0.25">
      <c r="A561" s="2"/>
      <c r="B561" s="2"/>
      <c r="C561" s="2"/>
      <c r="D561" s="2"/>
      <c r="E561" s="2"/>
      <c r="F561" s="2"/>
      <c r="G561" s="2"/>
      <c r="H561" s="2"/>
      <c r="I561" s="2"/>
      <c r="J561" s="2"/>
      <c r="K561" s="2"/>
      <c r="L561" s="2"/>
    </row>
    <row r="562" spans="1:12" x14ac:dyDescent="0.25">
      <c r="A562" s="2"/>
      <c r="B562" s="2"/>
      <c r="C562" s="2"/>
      <c r="D562" s="2"/>
      <c r="E562" s="2"/>
      <c r="F562" s="2"/>
      <c r="G562" s="2"/>
      <c r="H562" s="2"/>
      <c r="I562" s="2"/>
      <c r="J562" s="2"/>
      <c r="K562" s="2"/>
      <c r="L562" s="2"/>
    </row>
    <row r="563" spans="1:12" x14ac:dyDescent="0.25">
      <c r="A563" s="2"/>
      <c r="B563" s="2"/>
      <c r="C563" s="2"/>
      <c r="D563" s="2"/>
      <c r="E563" s="2"/>
      <c r="F563" s="2"/>
      <c r="G563" s="2"/>
      <c r="H563" s="2"/>
      <c r="I563" s="2"/>
      <c r="J563" s="2"/>
      <c r="K563" s="2"/>
      <c r="L563" s="2"/>
    </row>
    <row r="564" spans="1:12" x14ac:dyDescent="0.25">
      <c r="A564" s="2"/>
      <c r="B564" s="2"/>
      <c r="C564" s="2"/>
      <c r="D564" s="2"/>
      <c r="E564" s="2"/>
      <c r="F564" s="2"/>
      <c r="G564" s="2"/>
      <c r="H564" s="2"/>
      <c r="I564" s="2"/>
      <c r="J564" s="2"/>
      <c r="K564" s="2"/>
      <c r="L564" s="2"/>
    </row>
    <row r="565" spans="1:12" x14ac:dyDescent="0.25">
      <c r="A565" s="2"/>
      <c r="B565" s="2"/>
      <c r="C565" s="2"/>
      <c r="D565" s="2"/>
      <c r="E565" s="2"/>
      <c r="F565" s="2"/>
      <c r="G565" s="2"/>
      <c r="H565" s="2"/>
      <c r="I565" s="2"/>
      <c r="J565" s="2"/>
      <c r="K565" s="2"/>
      <c r="L565" s="2"/>
    </row>
    <row r="566" spans="1:12" x14ac:dyDescent="0.25">
      <c r="A566" s="2"/>
      <c r="B566" s="2"/>
      <c r="C566" s="2"/>
      <c r="D566" s="2"/>
      <c r="E566" s="2"/>
      <c r="F566" s="2"/>
      <c r="G566" s="2"/>
      <c r="H566" s="2"/>
      <c r="I566" s="2"/>
      <c r="J566" s="2"/>
      <c r="K566" s="2"/>
      <c r="L566" s="2"/>
    </row>
    <row r="567" spans="1:12" x14ac:dyDescent="0.25">
      <c r="A567" s="2"/>
      <c r="B567" s="2"/>
      <c r="C567" s="2"/>
      <c r="D567" s="2"/>
      <c r="E567" s="2"/>
      <c r="F567" s="2"/>
      <c r="G567" s="2"/>
      <c r="H567" s="2"/>
      <c r="I567" s="2"/>
      <c r="J567" s="2"/>
      <c r="K567" s="2"/>
      <c r="L567" s="2"/>
    </row>
    <row r="568" spans="1:12" x14ac:dyDescent="0.25">
      <c r="A568" s="2"/>
      <c r="B568" s="2"/>
      <c r="C568" s="2"/>
      <c r="D568" s="2"/>
      <c r="E568" s="2"/>
      <c r="F568" s="2"/>
      <c r="G568" s="2"/>
      <c r="H568" s="2"/>
      <c r="I568" s="2"/>
      <c r="J568" s="2"/>
      <c r="K568" s="2"/>
      <c r="L568" s="2"/>
    </row>
    <row r="569" spans="1:12" x14ac:dyDescent="0.25">
      <c r="A569" s="2"/>
      <c r="B569" s="2"/>
      <c r="C569" s="2"/>
      <c r="D569" s="2"/>
      <c r="E569" s="2"/>
      <c r="F569" s="2"/>
      <c r="G569" s="2"/>
      <c r="H569" s="2"/>
      <c r="I569" s="2"/>
      <c r="J569" s="2"/>
      <c r="K569" s="2"/>
      <c r="L569" s="2"/>
    </row>
    <row r="570" spans="1:12" x14ac:dyDescent="0.25">
      <c r="A570" s="2"/>
      <c r="B570" s="2"/>
      <c r="C570" s="2"/>
      <c r="D570" s="2"/>
      <c r="E570" s="2"/>
      <c r="F570" s="2"/>
      <c r="G570" s="2"/>
      <c r="H570" s="2"/>
      <c r="I570" s="2"/>
      <c r="J570" s="2"/>
      <c r="K570" s="2"/>
      <c r="L570" s="2"/>
    </row>
    <row r="571" spans="1:12" x14ac:dyDescent="0.25">
      <c r="A571" s="2"/>
      <c r="B571" s="2"/>
      <c r="C571" s="2"/>
      <c r="D571" s="2"/>
      <c r="E571" s="2"/>
      <c r="F571" s="2"/>
      <c r="G571" s="2"/>
      <c r="H571" s="2"/>
      <c r="I571" s="2"/>
      <c r="J571" s="2"/>
      <c r="K571" s="2"/>
      <c r="L571" s="2"/>
    </row>
    <row r="572" spans="1:12" x14ac:dyDescent="0.25">
      <c r="A572" s="2"/>
      <c r="B572" s="2"/>
      <c r="C572" s="2"/>
      <c r="D572" s="2"/>
      <c r="E572" s="2"/>
      <c r="F572" s="2"/>
      <c r="G572" s="2"/>
      <c r="H572" s="2"/>
      <c r="I572" s="2"/>
      <c r="J572" s="2"/>
      <c r="K572" s="2"/>
      <c r="L572" s="2"/>
    </row>
    <row r="573" spans="1:12" x14ac:dyDescent="0.25">
      <c r="A573" s="2"/>
      <c r="B573" s="2"/>
      <c r="C573" s="2"/>
      <c r="D573" s="2"/>
      <c r="E573" s="2"/>
      <c r="F573" s="2"/>
      <c r="G573" s="2"/>
      <c r="H573" s="2"/>
      <c r="I573" s="2"/>
      <c r="J573" s="2"/>
      <c r="K573" s="2"/>
      <c r="L573" s="2"/>
    </row>
    <row r="574" spans="1:12" x14ac:dyDescent="0.25">
      <c r="A574" s="2"/>
      <c r="B574" s="2"/>
      <c r="C574" s="2"/>
      <c r="D574" s="2"/>
      <c r="E574" s="2"/>
      <c r="F574" s="2"/>
      <c r="G574" s="2"/>
      <c r="H574" s="2"/>
      <c r="I574" s="2"/>
      <c r="J574" s="2"/>
      <c r="K574" s="2"/>
      <c r="L574" s="2"/>
    </row>
    <row r="575" spans="1:12" x14ac:dyDescent="0.25">
      <c r="A575" s="2"/>
      <c r="B575" s="2"/>
      <c r="C575" s="2"/>
      <c r="D575" s="2"/>
      <c r="E575" s="2"/>
      <c r="F575" s="2"/>
      <c r="G575" s="2"/>
      <c r="H575" s="2"/>
      <c r="I575" s="2"/>
      <c r="J575" s="2"/>
      <c r="K575" s="2"/>
      <c r="L575" s="2"/>
    </row>
    <row r="576" spans="1:12" x14ac:dyDescent="0.25">
      <c r="A576" s="2"/>
      <c r="B576" s="2"/>
      <c r="C576" s="2"/>
      <c r="D576" s="2"/>
      <c r="E576" s="2"/>
      <c r="F576" s="2"/>
      <c r="G576" s="2"/>
      <c r="H576" s="2"/>
      <c r="I576" s="2"/>
      <c r="J576" s="2"/>
      <c r="K576" s="2"/>
      <c r="L576" s="2"/>
    </row>
    <row r="577" spans="1:12" x14ac:dyDescent="0.25">
      <c r="A577" s="2"/>
      <c r="B577" s="2"/>
      <c r="C577" s="2"/>
      <c r="D577" s="2"/>
      <c r="E577" s="2"/>
      <c r="F577" s="2"/>
      <c r="G577" s="2"/>
      <c r="H577" s="2"/>
      <c r="I577" s="2"/>
      <c r="J577" s="2"/>
      <c r="K577" s="2"/>
      <c r="L577" s="2"/>
    </row>
    <row r="578" spans="1:12" x14ac:dyDescent="0.25">
      <c r="A578" s="2"/>
      <c r="B578" s="2"/>
      <c r="C578" s="2"/>
      <c r="D578" s="2"/>
      <c r="E578" s="2"/>
      <c r="F578" s="2"/>
      <c r="G578" s="2"/>
      <c r="H578" s="2"/>
      <c r="I578" s="2"/>
      <c r="J578" s="2"/>
      <c r="K578" s="2"/>
      <c r="L578" s="2"/>
    </row>
    <row r="579" spans="1:12" x14ac:dyDescent="0.25">
      <c r="A579" s="2"/>
      <c r="B579" s="2"/>
      <c r="C579" s="2"/>
      <c r="D579" s="2"/>
      <c r="E579" s="2"/>
      <c r="F579" s="2"/>
      <c r="G579" s="2"/>
      <c r="H579" s="2"/>
      <c r="I579" s="2"/>
      <c r="J579" s="2"/>
      <c r="K579" s="2"/>
      <c r="L579" s="2"/>
    </row>
    <row r="580" spans="1:12" x14ac:dyDescent="0.25">
      <c r="A580" s="2"/>
      <c r="B580" s="2"/>
      <c r="C580" s="2"/>
      <c r="D580" s="2"/>
      <c r="E580" s="2"/>
      <c r="F580" s="2"/>
      <c r="G580" s="2"/>
      <c r="H580" s="2"/>
      <c r="I580" s="2"/>
      <c r="J580" s="2"/>
      <c r="K580" s="2"/>
      <c r="L580" s="2"/>
    </row>
    <row r="581" spans="1:12" x14ac:dyDescent="0.25">
      <c r="A581" s="2"/>
      <c r="B581" s="2"/>
      <c r="C581" s="2"/>
      <c r="D581" s="2"/>
      <c r="E581" s="2"/>
      <c r="F581" s="2"/>
      <c r="G581" s="2"/>
      <c r="H581" s="2"/>
      <c r="I581" s="2"/>
      <c r="J581" s="2"/>
      <c r="K581" s="2"/>
      <c r="L581" s="2"/>
    </row>
    <row r="582" spans="1:12" x14ac:dyDescent="0.25">
      <c r="A582" s="2"/>
      <c r="B582" s="2"/>
      <c r="C582" s="2"/>
      <c r="D582" s="2"/>
      <c r="E582" s="2"/>
      <c r="F582" s="2"/>
      <c r="G582" s="2"/>
      <c r="H582" s="2"/>
      <c r="I582" s="2"/>
      <c r="J582" s="2"/>
      <c r="K582" s="2"/>
      <c r="L582" s="2"/>
    </row>
    <row r="583" spans="1:12" x14ac:dyDescent="0.25">
      <c r="A583" s="2"/>
      <c r="B583" s="2"/>
      <c r="C583" s="2"/>
      <c r="D583" s="2"/>
      <c r="E583" s="2"/>
      <c r="F583" s="2"/>
      <c r="G583" s="2"/>
      <c r="H583" s="2"/>
      <c r="I583" s="2"/>
      <c r="J583" s="2"/>
      <c r="K583" s="2"/>
      <c r="L583" s="2"/>
    </row>
    <row r="584" spans="1:12" x14ac:dyDescent="0.25">
      <c r="A584" s="2"/>
      <c r="B584" s="2"/>
      <c r="C584" s="2"/>
      <c r="D584" s="2"/>
      <c r="E584" s="2"/>
      <c r="F584" s="2"/>
      <c r="G584" s="2"/>
      <c r="H584" s="2"/>
      <c r="I584" s="2"/>
      <c r="J584" s="2"/>
      <c r="K584" s="2"/>
      <c r="L584" s="2"/>
    </row>
    <row r="585" spans="1:12" x14ac:dyDescent="0.25">
      <c r="A585" s="2"/>
      <c r="B585" s="2"/>
      <c r="C585" s="2"/>
      <c r="D585" s="2"/>
      <c r="E585" s="2"/>
      <c r="F585" s="2"/>
      <c r="G585" s="2"/>
      <c r="H585" s="2"/>
      <c r="I585" s="2"/>
      <c r="J585" s="2"/>
      <c r="K585" s="2"/>
      <c r="L585" s="2"/>
    </row>
    <row r="586" spans="1:12" x14ac:dyDescent="0.25">
      <c r="A586" s="2"/>
      <c r="B586" s="2"/>
      <c r="C586" s="2"/>
      <c r="D586" s="2"/>
      <c r="E586" s="2"/>
      <c r="F586" s="2"/>
      <c r="G586" s="2"/>
      <c r="H586" s="2"/>
      <c r="I586" s="2"/>
      <c r="J586" s="2"/>
      <c r="K586" s="2"/>
      <c r="L586" s="2"/>
    </row>
    <row r="587" spans="1:12" x14ac:dyDescent="0.25">
      <c r="A587" s="2"/>
      <c r="B587" s="2"/>
      <c r="C587" s="2"/>
      <c r="D587" s="2"/>
      <c r="E587" s="2"/>
      <c r="F587" s="2"/>
      <c r="G587" s="2"/>
      <c r="H587" s="2"/>
      <c r="I587" s="2"/>
      <c r="J587" s="2"/>
      <c r="K587" s="2"/>
      <c r="L587" s="2"/>
    </row>
    <row r="588" spans="1:12" x14ac:dyDescent="0.25">
      <c r="A588" s="2"/>
      <c r="B588" s="2"/>
      <c r="C588" s="2"/>
      <c r="D588" s="2"/>
      <c r="E588" s="2"/>
      <c r="F588" s="2"/>
      <c r="G588" s="2"/>
      <c r="H588" s="2"/>
      <c r="I588" s="2"/>
      <c r="J588" s="2"/>
      <c r="K588" s="2"/>
      <c r="L588" s="2"/>
    </row>
    <row r="589" spans="1:12" x14ac:dyDescent="0.25">
      <c r="A589" s="2"/>
      <c r="B589" s="2"/>
      <c r="C589" s="2"/>
      <c r="D589" s="2"/>
      <c r="E589" s="2"/>
      <c r="F589" s="2"/>
      <c r="G589" s="2"/>
      <c r="H589" s="2"/>
      <c r="I589" s="2"/>
      <c r="J589" s="2"/>
      <c r="K589" s="2"/>
      <c r="L589" s="2"/>
    </row>
    <row r="590" spans="1:12" x14ac:dyDescent="0.25">
      <c r="A590" s="2"/>
      <c r="B590" s="2"/>
      <c r="C590" s="2"/>
      <c r="D590" s="2"/>
      <c r="E590" s="2"/>
      <c r="F590" s="2"/>
      <c r="G590" s="2"/>
      <c r="H590" s="2"/>
      <c r="I590" s="2"/>
      <c r="J590" s="2"/>
      <c r="K590" s="2"/>
      <c r="L590" s="2"/>
    </row>
    <row r="591" spans="1:12" x14ac:dyDescent="0.25">
      <c r="A591" s="2"/>
      <c r="B591" s="2"/>
      <c r="C591" s="2"/>
      <c r="D591" s="2"/>
      <c r="E591" s="2"/>
      <c r="F591" s="2"/>
      <c r="G591" s="2"/>
      <c r="H591" s="2"/>
      <c r="I591" s="2"/>
      <c r="J591" s="2"/>
      <c r="K591" s="2"/>
      <c r="L591" s="2"/>
    </row>
    <row r="592" spans="1:12" x14ac:dyDescent="0.25">
      <c r="A592" s="2"/>
      <c r="B592" s="2"/>
      <c r="C592" s="2"/>
      <c r="D592" s="2"/>
      <c r="E592" s="2"/>
      <c r="F592" s="2"/>
      <c r="G592" s="2"/>
      <c r="H592" s="2"/>
      <c r="I592" s="2"/>
      <c r="J592" s="2"/>
      <c r="K592" s="2"/>
      <c r="L592" s="2"/>
    </row>
    <row r="593" spans="1:12" x14ac:dyDescent="0.25">
      <c r="A593" s="2"/>
      <c r="B593" s="2"/>
      <c r="C593" s="2"/>
      <c r="D593" s="2"/>
      <c r="E593" s="2"/>
      <c r="F593" s="2"/>
      <c r="G593" s="2"/>
      <c r="H593" s="2"/>
      <c r="I593" s="2"/>
      <c r="J593" s="2"/>
      <c r="K593" s="2"/>
      <c r="L593" s="2"/>
    </row>
    <row r="594" spans="1:12" x14ac:dyDescent="0.25">
      <c r="A594" s="2"/>
      <c r="B594" s="2"/>
      <c r="C594" s="2"/>
      <c r="D594" s="2"/>
      <c r="E594" s="2"/>
      <c r="F594" s="2"/>
      <c r="G594" s="2"/>
      <c r="H594" s="2"/>
      <c r="I594" s="2"/>
      <c r="J594" s="2"/>
      <c r="K594" s="2"/>
      <c r="L594" s="2"/>
    </row>
    <row r="595" spans="1:12" x14ac:dyDescent="0.25">
      <c r="A595" s="2"/>
      <c r="B595" s="2"/>
      <c r="C595" s="2"/>
      <c r="D595" s="2"/>
      <c r="E595" s="2"/>
      <c r="F595" s="2"/>
      <c r="G595" s="2"/>
      <c r="H595" s="2"/>
      <c r="I595" s="2"/>
      <c r="J595" s="2"/>
      <c r="K595" s="2"/>
      <c r="L595" s="2"/>
    </row>
    <row r="596" spans="1:12" x14ac:dyDescent="0.25">
      <c r="A596" s="2"/>
      <c r="B596" s="2"/>
      <c r="C596" s="2"/>
      <c r="D596" s="2"/>
      <c r="E596" s="2"/>
      <c r="F596" s="2"/>
      <c r="G596" s="2"/>
      <c r="H596" s="2"/>
      <c r="I596" s="2"/>
      <c r="J596" s="2"/>
      <c r="K596" s="2"/>
      <c r="L596" s="2"/>
    </row>
    <row r="597" spans="1:12" x14ac:dyDescent="0.25">
      <c r="A597" s="2"/>
      <c r="B597" s="2"/>
      <c r="C597" s="2"/>
      <c r="D597" s="2"/>
      <c r="E597" s="2"/>
      <c r="F597" s="2"/>
      <c r="G597" s="2"/>
      <c r="H597" s="2"/>
      <c r="I597" s="2"/>
      <c r="J597" s="2"/>
      <c r="K597" s="2"/>
      <c r="L597" s="2"/>
    </row>
    <row r="598" spans="1:12" x14ac:dyDescent="0.25">
      <c r="A598" s="2"/>
      <c r="B598" s="2"/>
      <c r="C598" s="2"/>
      <c r="D598" s="2"/>
      <c r="E598" s="2"/>
      <c r="F598" s="2"/>
      <c r="G598" s="2"/>
      <c r="H598" s="2"/>
      <c r="I598" s="2"/>
      <c r="J598" s="2"/>
      <c r="K598" s="2"/>
      <c r="L598" s="2"/>
    </row>
    <row r="599" spans="1:12" x14ac:dyDescent="0.25">
      <c r="A599" s="2"/>
      <c r="B599" s="2"/>
      <c r="C599" s="2"/>
      <c r="D599" s="2"/>
      <c r="E599" s="2"/>
      <c r="F599" s="2"/>
      <c r="G599" s="2"/>
      <c r="H599" s="2"/>
      <c r="I599" s="2"/>
      <c r="J599" s="2"/>
      <c r="K599" s="2"/>
      <c r="L599" s="2"/>
    </row>
    <row r="600" spans="1:12" x14ac:dyDescent="0.25">
      <c r="A600" s="2"/>
      <c r="B600" s="2"/>
      <c r="C600" s="2"/>
      <c r="D600" s="2"/>
      <c r="E600" s="2"/>
      <c r="F600" s="2"/>
      <c r="G600" s="2"/>
      <c r="H600" s="2"/>
      <c r="I600" s="2"/>
      <c r="J600" s="2"/>
      <c r="K600" s="2"/>
      <c r="L600" s="2"/>
    </row>
    <row r="601" spans="1:12" x14ac:dyDescent="0.25">
      <c r="A601" s="2"/>
      <c r="B601" s="2"/>
      <c r="C601" s="2"/>
      <c r="D601" s="2"/>
      <c r="E601" s="2"/>
      <c r="F601" s="2"/>
      <c r="G601" s="2"/>
      <c r="H601" s="2"/>
      <c r="I601" s="2"/>
      <c r="J601" s="2"/>
      <c r="K601" s="2"/>
      <c r="L601" s="2"/>
    </row>
    <row r="602" spans="1:12" x14ac:dyDescent="0.25">
      <c r="A602" s="2"/>
      <c r="B602" s="2"/>
      <c r="C602" s="2"/>
      <c r="D602" s="2"/>
      <c r="E602" s="2"/>
      <c r="F602" s="2"/>
      <c r="G602" s="2"/>
      <c r="H602" s="2"/>
      <c r="I602" s="2"/>
      <c r="J602" s="2"/>
      <c r="K602" s="2"/>
      <c r="L602" s="2"/>
    </row>
    <row r="603" spans="1:12" x14ac:dyDescent="0.25">
      <c r="A603" s="2"/>
      <c r="B603" s="2"/>
      <c r="C603" s="2"/>
      <c r="D603" s="2"/>
      <c r="E603" s="2"/>
      <c r="F603" s="2"/>
      <c r="G603" s="2"/>
      <c r="H603" s="2"/>
      <c r="I603" s="2"/>
      <c r="J603" s="2"/>
      <c r="K603" s="2"/>
      <c r="L603" s="2"/>
    </row>
    <row r="604" spans="1:12" x14ac:dyDescent="0.25">
      <c r="A604" s="2"/>
      <c r="B604" s="2"/>
      <c r="C604" s="2"/>
      <c r="D604" s="2"/>
      <c r="E604" s="2"/>
      <c r="F604" s="2"/>
      <c r="G604" s="2"/>
      <c r="H604" s="2"/>
      <c r="I604" s="2"/>
      <c r="J604" s="2"/>
      <c r="K604" s="2"/>
      <c r="L604" s="2"/>
    </row>
    <row r="605" spans="1:12" x14ac:dyDescent="0.25">
      <c r="A605" s="2"/>
      <c r="B605" s="2"/>
      <c r="C605" s="2"/>
      <c r="D605" s="2"/>
      <c r="E605" s="2"/>
      <c r="F605" s="2"/>
      <c r="G605" s="2"/>
      <c r="H605" s="2"/>
      <c r="I605" s="2"/>
      <c r="J605" s="2"/>
      <c r="K605" s="2"/>
      <c r="L605" s="2"/>
    </row>
    <row r="606" spans="1:12" x14ac:dyDescent="0.25">
      <c r="A606" s="2"/>
      <c r="B606" s="2"/>
      <c r="C606" s="2"/>
      <c r="D606" s="2"/>
      <c r="E606" s="2"/>
      <c r="F606" s="2"/>
      <c r="G606" s="2"/>
      <c r="H606" s="2"/>
      <c r="I606" s="2"/>
      <c r="J606" s="2"/>
      <c r="K606" s="2"/>
      <c r="L606" s="2"/>
    </row>
    <row r="607" spans="1:12" x14ac:dyDescent="0.25">
      <c r="A607" s="2"/>
      <c r="B607" s="2"/>
      <c r="C607" s="2"/>
      <c r="D607" s="2"/>
      <c r="E607" s="2"/>
      <c r="F607" s="2"/>
      <c r="G607" s="2"/>
      <c r="H607" s="2"/>
      <c r="I607" s="2"/>
      <c r="J607" s="2"/>
      <c r="K607" s="2"/>
      <c r="L607" s="2"/>
    </row>
    <row r="608" spans="1:12" x14ac:dyDescent="0.25">
      <c r="A608" s="2"/>
      <c r="B608" s="2"/>
      <c r="C608" s="2"/>
      <c r="D608" s="2"/>
      <c r="E608" s="2"/>
      <c r="F608" s="2"/>
      <c r="G608" s="2"/>
      <c r="H608" s="2"/>
      <c r="I608" s="2"/>
      <c r="J608" s="2"/>
      <c r="K608" s="2"/>
      <c r="L608" s="2"/>
    </row>
    <row r="609" spans="1:12" x14ac:dyDescent="0.25">
      <c r="A609" s="2"/>
      <c r="B609" s="2"/>
      <c r="C609" s="2"/>
      <c r="D609" s="2"/>
      <c r="E609" s="2"/>
      <c r="F609" s="2"/>
      <c r="G609" s="2"/>
      <c r="H609" s="2"/>
      <c r="I609" s="2"/>
      <c r="J609" s="2"/>
      <c r="K609" s="2"/>
      <c r="L609" s="2"/>
    </row>
    <row r="610" spans="1:12" x14ac:dyDescent="0.25">
      <c r="A610" s="2"/>
      <c r="B610" s="2"/>
      <c r="C610" s="2"/>
      <c r="D610" s="2"/>
      <c r="E610" s="2"/>
      <c r="F610" s="2"/>
      <c r="G610" s="2"/>
      <c r="H610" s="2"/>
      <c r="I610" s="2"/>
      <c r="J610" s="2"/>
      <c r="K610" s="2"/>
      <c r="L610" s="2"/>
    </row>
    <row r="611" spans="1:12" x14ac:dyDescent="0.25">
      <c r="A611" s="2"/>
      <c r="B611" s="2"/>
      <c r="C611" s="2"/>
      <c r="D611" s="2"/>
      <c r="E611" s="2"/>
      <c r="F611" s="2"/>
      <c r="G611" s="2"/>
      <c r="H611" s="2"/>
      <c r="I611" s="2"/>
      <c r="J611" s="2"/>
      <c r="K611" s="2"/>
      <c r="L611" s="2"/>
    </row>
    <row r="612" spans="1:12" x14ac:dyDescent="0.25">
      <c r="A612" s="2"/>
      <c r="B612" s="2"/>
      <c r="C612" s="2"/>
      <c r="D612" s="2"/>
      <c r="E612" s="2"/>
      <c r="F612" s="2"/>
      <c r="G612" s="2"/>
      <c r="H612" s="2"/>
      <c r="I612" s="2"/>
      <c r="J612" s="2"/>
      <c r="K612" s="2"/>
      <c r="L612" s="2"/>
    </row>
    <row r="613" spans="1:12" x14ac:dyDescent="0.25">
      <c r="A613" s="2"/>
      <c r="B613" s="2"/>
      <c r="C613" s="2"/>
      <c r="D613" s="2"/>
      <c r="E613" s="2"/>
      <c r="F613" s="2"/>
      <c r="G613" s="2"/>
      <c r="H613" s="2"/>
      <c r="I613" s="2"/>
      <c r="J613" s="2"/>
      <c r="K613" s="2"/>
      <c r="L613" s="2"/>
    </row>
    <row r="614" spans="1:12" x14ac:dyDescent="0.25">
      <c r="A614" s="2"/>
      <c r="B614" s="2"/>
      <c r="C614" s="2"/>
      <c r="D614" s="2"/>
      <c r="E614" s="2"/>
      <c r="F614" s="2"/>
      <c r="G614" s="2"/>
      <c r="H614" s="2"/>
      <c r="I614" s="2"/>
      <c r="J614" s="2"/>
      <c r="K614" s="2"/>
      <c r="L614" s="2"/>
    </row>
    <row r="615" spans="1:12" x14ac:dyDescent="0.25">
      <c r="A615" s="2"/>
      <c r="B615" s="2"/>
      <c r="C615" s="2"/>
      <c r="D615" s="2"/>
      <c r="E615" s="2"/>
      <c r="F615" s="2"/>
      <c r="G615" s="2"/>
      <c r="H615" s="2"/>
      <c r="I615" s="2"/>
      <c r="J615" s="2"/>
      <c r="K615" s="2"/>
      <c r="L615" s="2"/>
    </row>
    <row r="616" spans="1:12" x14ac:dyDescent="0.25">
      <c r="A616" s="2"/>
      <c r="B616" s="2"/>
      <c r="C616" s="2"/>
      <c r="D616" s="2"/>
      <c r="E616" s="2"/>
      <c r="F616" s="2"/>
      <c r="G616" s="2"/>
      <c r="H616" s="2"/>
      <c r="I616" s="2"/>
      <c r="J616" s="2"/>
      <c r="K616" s="2"/>
      <c r="L616" s="2"/>
    </row>
    <row r="617" spans="1:12" x14ac:dyDescent="0.25">
      <c r="A617" s="2"/>
      <c r="B617" s="2"/>
      <c r="C617" s="2"/>
      <c r="D617" s="2"/>
      <c r="E617" s="2"/>
      <c r="F617" s="2"/>
      <c r="G617" s="2"/>
      <c r="H617" s="2"/>
      <c r="I617" s="2"/>
      <c r="J617" s="2"/>
      <c r="K617" s="2"/>
      <c r="L617" s="2"/>
    </row>
    <row r="618" spans="1:12" x14ac:dyDescent="0.25">
      <c r="A618" s="2"/>
      <c r="B618" s="2"/>
      <c r="C618" s="2"/>
      <c r="D618" s="2"/>
      <c r="E618" s="2"/>
      <c r="F618" s="2"/>
      <c r="G618" s="2"/>
      <c r="H618" s="2"/>
      <c r="I618" s="2"/>
      <c r="J618" s="2"/>
      <c r="K618" s="2"/>
      <c r="L618" s="2"/>
    </row>
    <row r="619" spans="1:12" x14ac:dyDescent="0.25">
      <c r="A619" s="2"/>
      <c r="B619" s="2"/>
      <c r="C619" s="2"/>
      <c r="D619" s="2"/>
      <c r="E619" s="2"/>
      <c r="F619" s="2"/>
      <c r="G619" s="2"/>
      <c r="H619" s="2"/>
      <c r="I619" s="2"/>
      <c r="J619" s="2"/>
      <c r="K619" s="2"/>
      <c r="L619" s="2"/>
    </row>
    <row r="620" spans="1:12" x14ac:dyDescent="0.25">
      <c r="A620" s="2"/>
      <c r="B620" s="2"/>
      <c r="C620" s="2"/>
      <c r="D620" s="2"/>
      <c r="E620" s="2"/>
      <c r="F620" s="2"/>
      <c r="G620" s="2"/>
      <c r="H620" s="2"/>
      <c r="I620" s="2"/>
      <c r="J620" s="2"/>
      <c r="K620" s="2"/>
      <c r="L620" s="2"/>
    </row>
    <row r="621" spans="1:12" x14ac:dyDescent="0.25">
      <c r="A621" s="2"/>
      <c r="B621" s="2"/>
      <c r="C621" s="2"/>
      <c r="D621" s="2"/>
      <c r="E621" s="2"/>
      <c r="F621" s="2"/>
      <c r="G621" s="2"/>
      <c r="H621" s="2"/>
      <c r="I621" s="2"/>
      <c r="J621" s="2"/>
      <c r="K621" s="2"/>
      <c r="L621" s="2"/>
    </row>
    <row r="622" spans="1:12" x14ac:dyDescent="0.25">
      <c r="A622" s="2"/>
      <c r="B622" s="2"/>
      <c r="C622" s="2"/>
      <c r="D622" s="2"/>
      <c r="E622" s="2"/>
      <c r="F622" s="2"/>
      <c r="G622" s="2"/>
      <c r="H622" s="2"/>
      <c r="I622" s="2"/>
      <c r="J622" s="2"/>
      <c r="K622" s="2"/>
      <c r="L622" s="2"/>
    </row>
    <row r="623" spans="1:12" x14ac:dyDescent="0.25">
      <c r="A623" s="2"/>
      <c r="B623" s="2"/>
      <c r="C623" s="2"/>
      <c r="D623" s="2"/>
      <c r="E623" s="2"/>
      <c r="F623" s="2"/>
      <c r="G623" s="2"/>
      <c r="H623" s="2"/>
      <c r="I623" s="2"/>
      <c r="J623" s="2"/>
      <c r="K623" s="2"/>
      <c r="L623" s="2"/>
    </row>
    <row r="624" spans="1:12" x14ac:dyDescent="0.25">
      <c r="A624" s="2"/>
      <c r="B624" s="2"/>
      <c r="C624" s="2"/>
      <c r="D624" s="2"/>
      <c r="E624" s="2"/>
      <c r="F624" s="2"/>
      <c r="G624" s="2"/>
      <c r="H624" s="2"/>
      <c r="I624" s="2"/>
      <c r="J624" s="2"/>
      <c r="K624" s="2"/>
      <c r="L624" s="2"/>
    </row>
    <row r="625" spans="1:12" x14ac:dyDescent="0.25">
      <c r="A625" s="2"/>
      <c r="B625" s="2"/>
      <c r="C625" s="2"/>
      <c r="D625" s="2"/>
      <c r="E625" s="2"/>
      <c r="F625" s="2"/>
      <c r="G625" s="2"/>
      <c r="H625" s="2"/>
      <c r="I625" s="2"/>
      <c r="J625" s="2"/>
      <c r="K625" s="2"/>
      <c r="L625" s="2"/>
    </row>
    <row r="626" spans="1:12" x14ac:dyDescent="0.25">
      <c r="A626" s="2"/>
      <c r="B626" s="2"/>
      <c r="C626" s="2"/>
      <c r="D626" s="2"/>
      <c r="E626" s="2"/>
      <c r="F626" s="2"/>
      <c r="G626" s="2"/>
      <c r="H626" s="2"/>
      <c r="I626" s="2"/>
      <c r="J626" s="2"/>
      <c r="K626" s="2"/>
      <c r="L626" s="2"/>
    </row>
    <row r="627" spans="1:12" x14ac:dyDescent="0.25">
      <c r="A627" s="2"/>
      <c r="B627" s="2"/>
      <c r="C627" s="2"/>
      <c r="D627" s="2"/>
      <c r="E627" s="2"/>
      <c r="F627" s="2"/>
      <c r="G627" s="2"/>
      <c r="H627" s="2"/>
      <c r="I627" s="2"/>
      <c r="J627" s="2"/>
      <c r="K627" s="2"/>
      <c r="L627" s="2"/>
    </row>
    <row r="628" spans="1:12" x14ac:dyDescent="0.25">
      <c r="A628" s="2"/>
      <c r="B628" s="2"/>
      <c r="C628" s="2"/>
      <c r="D628" s="2"/>
      <c r="E628" s="2"/>
      <c r="F628" s="2"/>
      <c r="G628" s="2"/>
      <c r="H628" s="2"/>
      <c r="I628" s="2"/>
      <c r="J628" s="2"/>
      <c r="K628" s="2"/>
      <c r="L628" s="2"/>
    </row>
    <row r="629" spans="1:12" x14ac:dyDescent="0.25">
      <c r="A629" s="2"/>
      <c r="B629" s="2"/>
      <c r="C629" s="2"/>
      <c r="D629" s="2"/>
      <c r="E629" s="2"/>
      <c r="F629" s="2"/>
      <c r="G629" s="2"/>
      <c r="H629" s="2"/>
      <c r="I629" s="2"/>
      <c r="J629" s="2"/>
      <c r="K629" s="2"/>
      <c r="L629" s="2"/>
    </row>
    <row r="630" spans="1:12" x14ac:dyDescent="0.25">
      <c r="A630" s="2"/>
      <c r="B630" s="2"/>
      <c r="C630" s="2"/>
      <c r="D630" s="2"/>
      <c r="E630" s="2"/>
      <c r="F630" s="2"/>
      <c r="G630" s="2"/>
      <c r="H630" s="2"/>
      <c r="I630" s="2"/>
      <c r="J630" s="2"/>
      <c r="K630" s="2"/>
      <c r="L630" s="2"/>
    </row>
    <row r="631" spans="1:12" x14ac:dyDescent="0.25">
      <c r="A631" s="2"/>
      <c r="B631" s="2"/>
      <c r="C631" s="2"/>
      <c r="D631" s="2"/>
      <c r="E631" s="2"/>
      <c r="F631" s="2"/>
      <c r="G631" s="2"/>
      <c r="H631" s="2"/>
      <c r="I631" s="2"/>
      <c r="J631" s="2"/>
      <c r="K631" s="2"/>
      <c r="L631" s="2"/>
    </row>
    <row r="632" spans="1:12" x14ac:dyDescent="0.25">
      <c r="A632" s="2"/>
      <c r="B632" s="2"/>
      <c r="C632" s="2"/>
      <c r="D632" s="2"/>
      <c r="E632" s="2"/>
      <c r="F632" s="2"/>
      <c r="G632" s="2"/>
      <c r="H632" s="2"/>
      <c r="I632" s="2"/>
      <c r="J632" s="2"/>
      <c r="K632" s="2"/>
      <c r="L632" s="2"/>
    </row>
    <row r="633" spans="1:12" x14ac:dyDescent="0.25">
      <c r="A633" s="2"/>
      <c r="B633" s="2"/>
      <c r="C633" s="2"/>
      <c r="D633" s="2"/>
      <c r="E633" s="2"/>
      <c r="F633" s="2"/>
      <c r="G633" s="2"/>
      <c r="H633" s="2"/>
      <c r="I633" s="2"/>
      <c r="J633" s="2"/>
      <c r="K633" s="2"/>
      <c r="L633" s="2"/>
    </row>
    <row r="634" spans="1:12" x14ac:dyDescent="0.25">
      <c r="A634" s="2"/>
      <c r="B634" s="2"/>
      <c r="C634" s="2"/>
      <c r="D634" s="2"/>
      <c r="E634" s="2"/>
      <c r="F634" s="2"/>
      <c r="G634" s="2"/>
      <c r="H634" s="2"/>
      <c r="I634" s="2"/>
      <c r="J634" s="2"/>
      <c r="K634" s="2"/>
      <c r="L634" s="2"/>
    </row>
    <row r="635" spans="1:12" x14ac:dyDescent="0.25">
      <c r="A635" s="2"/>
      <c r="B635" s="2"/>
      <c r="C635" s="2"/>
      <c r="D635" s="2"/>
      <c r="E635" s="2"/>
      <c r="F635" s="2"/>
      <c r="G635" s="2"/>
      <c r="H635" s="2"/>
      <c r="I635" s="2"/>
      <c r="J635" s="2"/>
      <c r="K635" s="2"/>
      <c r="L635" s="2"/>
    </row>
    <row r="636" spans="1:12" x14ac:dyDescent="0.25">
      <c r="A636" s="2"/>
      <c r="B636" s="2"/>
      <c r="C636" s="2"/>
      <c r="D636" s="2"/>
      <c r="E636" s="2"/>
      <c r="F636" s="2"/>
      <c r="G636" s="2"/>
      <c r="H636" s="2"/>
      <c r="I636" s="2"/>
      <c r="J636" s="2"/>
      <c r="K636" s="2"/>
      <c r="L636" s="2"/>
    </row>
    <row r="637" spans="1:12" x14ac:dyDescent="0.25">
      <c r="A637" s="2"/>
      <c r="B637" s="2"/>
      <c r="C637" s="2"/>
      <c r="D637" s="2"/>
      <c r="E637" s="2"/>
      <c r="F637" s="2"/>
      <c r="G637" s="2"/>
      <c r="H637" s="2"/>
      <c r="I637" s="2"/>
      <c r="J637" s="2"/>
      <c r="K637" s="2"/>
      <c r="L637" s="2"/>
    </row>
    <row r="638" spans="1:12" x14ac:dyDescent="0.25">
      <c r="A638" s="2"/>
      <c r="B638" s="2"/>
      <c r="C638" s="2"/>
      <c r="D638" s="2"/>
      <c r="E638" s="2"/>
      <c r="F638" s="2"/>
      <c r="G638" s="2"/>
      <c r="H638" s="2"/>
      <c r="I638" s="2"/>
      <c r="J638" s="2"/>
      <c r="K638" s="2"/>
      <c r="L638" s="2"/>
    </row>
    <row r="639" spans="1:12" x14ac:dyDescent="0.25">
      <c r="A639" s="2"/>
      <c r="B639" s="2"/>
      <c r="C639" s="2"/>
      <c r="D639" s="2"/>
      <c r="E639" s="2"/>
      <c r="F639" s="2"/>
      <c r="G639" s="2"/>
      <c r="H639" s="2"/>
      <c r="I639" s="2"/>
      <c r="J639" s="2"/>
      <c r="K639" s="2"/>
      <c r="L639" s="2"/>
    </row>
    <row r="640" spans="1:12" x14ac:dyDescent="0.25">
      <c r="A640" s="2"/>
      <c r="B640" s="2"/>
      <c r="C640" s="2"/>
      <c r="D640" s="2"/>
      <c r="E640" s="2"/>
      <c r="F640" s="2"/>
      <c r="G640" s="2"/>
      <c r="H640" s="2"/>
      <c r="I640" s="2"/>
      <c r="J640" s="2"/>
      <c r="K640" s="2"/>
      <c r="L640" s="2"/>
    </row>
    <row r="641" spans="1:12" x14ac:dyDescent="0.25">
      <c r="A641" s="2"/>
      <c r="B641" s="2"/>
      <c r="C641" s="2"/>
      <c r="D641" s="2"/>
      <c r="E641" s="2"/>
      <c r="F641" s="2"/>
      <c r="G641" s="2"/>
      <c r="H641" s="2"/>
      <c r="I641" s="2"/>
      <c r="J641" s="2"/>
      <c r="K641" s="2"/>
      <c r="L641" s="2"/>
    </row>
    <row r="642" spans="1:12" x14ac:dyDescent="0.25">
      <c r="A642" s="2"/>
      <c r="B642" s="2"/>
      <c r="C642" s="2"/>
      <c r="D642" s="2"/>
      <c r="E642" s="2"/>
      <c r="F642" s="2"/>
      <c r="G642" s="2"/>
      <c r="H642" s="2"/>
      <c r="I642" s="2"/>
      <c r="J642" s="2"/>
      <c r="K642" s="2"/>
      <c r="L642" s="2"/>
    </row>
    <row r="643" spans="1:12" x14ac:dyDescent="0.25">
      <c r="A643" s="2"/>
      <c r="B643" s="2"/>
      <c r="C643" s="2"/>
      <c r="D643" s="2"/>
      <c r="E643" s="2"/>
      <c r="F643" s="2"/>
      <c r="G643" s="2"/>
      <c r="H643" s="2"/>
      <c r="I643" s="2"/>
      <c r="J643" s="2"/>
      <c r="K643" s="2"/>
      <c r="L643" s="2"/>
    </row>
    <row r="644" spans="1:12" x14ac:dyDescent="0.25">
      <c r="A644" s="2"/>
      <c r="B644" s="2"/>
      <c r="C644" s="2"/>
      <c r="D644" s="2"/>
      <c r="E644" s="2"/>
      <c r="F644" s="2"/>
      <c r="G644" s="2"/>
      <c r="H644" s="2"/>
      <c r="I644" s="2"/>
      <c r="J644" s="2"/>
      <c r="K644" s="2"/>
      <c r="L644" s="2"/>
    </row>
    <row r="645" spans="1:12" x14ac:dyDescent="0.25">
      <c r="A645" s="2"/>
      <c r="B645" s="2"/>
      <c r="C645" s="2"/>
      <c r="D645" s="2"/>
      <c r="E645" s="2"/>
      <c r="F645" s="2"/>
      <c r="G645" s="2"/>
      <c r="H645" s="2"/>
      <c r="I645" s="2"/>
      <c r="J645" s="2"/>
      <c r="K645" s="2"/>
      <c r="L645" s="2"/>
    </row>
    <row r="646" spans="1:12" x14ac:dyDescent="0.25">
      <c r="A646" s="2"/>
      <c r="B646" s="2"/>
      <c r="C646" s="2"/>
      <c r="D646" s="2"/>
      <c r="E646" s="2"/>
      <c r="F646" s="2"/>
      <c r="G646" s="2"/>
      <c r="H646" s="2"/>
      <c r="I646" s="2"/>
      <c r="J646" s="2"/>
      <c r="K646" s="2"/>
      <c r="L646" s="2"/>
    </row>
    <row r="647" spans="1:12" x14ac:dyDescent="0.25">
      <c r="A647" s="2"/>
      <c r="B647" s="2"/>
      <c r="C647" s="2"/>
      <c r="D647" s="2"/>
      <c r="E647" s="2"/>
      <c r="F647" s="2"/>
      <c r="G647" s="2"/>
      <c r="H647" s="2"/>
      <c r="I647" s="2"/>
      <c r="J647" s="2"/>
      <c r="K647" s="2"/>
      <c r="L647" s="2"/>
    </row>
    <row r="648" spans="1:12" x14ac:dyDescent="0.25">
      <c r="A648" s="2"/>
      <c r="B648" s="2"/>
      <c r="C648" s="2"/>
      <c r="D648" s="2"/>
      <c r="E648" s="2"/>
      <c r="F648" s="2"/>
      <c r="G648" s="2"/>
      <c r="H648" s="2"/>
      <c r="I648" s="2"/>
      <c r="J648" s="2"/>
      <c r="K648" s="2"/>
      <c r="L648" s="2"/>
    </row>
    <row r="649" spans="1:12" x14ac:dyDescent="0.25">
      <c r="A649" s="2"/>
      <c r="B649" s="2"/>
      <c r="C649" s="2"/>
      <c r="D649" s="2"/>
      <c r="E649" s="2"/>
      <c r="F649" s="2"/>
      <c r="G649" s="2"/>
      <c r="H649" s="2"/>
      <c r="I649" s="2"/>
      <c r="J649" s="2"/>
      <c r="K649" s="2"/>
      <c r="L649" s="2"/>
    </row>
    <row r="650" spans="1:12" x14ac:dyDescent="0.25">
      <c r="A650" s="2"/>
      <c r="B650" s="2"/>
      <c r="C650" s="2"/>
      <c r="D650" s="2"/>
      <c r="E650" s="2"/>
      <c r="F650" s="2"/>
      <c r="G650" s="2"/>
      <c r="H650" s="2"/>
      <c r="I650" s="2"/>
      <c r="J650" s="2"/>
      <c r="K650" s="2"/>
      <c r="L650" s="2"/>
    </row>
    <row r="651" spans="1:12" x14ac:dyDescent="0.25">
      <c r="A651" s="2"/>
      <c r="B651" s="2"/>
      <c r="C651" s="2"/>
      <c r="D651" s="2"/>
      <c r="E651" s="2"/>
      <c r="F651" s="2"/>
      <c r="G651" s="2"/>
      <c r="H651" s="2"/>
      <c r="I651" s="2"/>
      <c r="J651" s="2"/>
      <c r="K651" s="2"/>
      <c r="L651" s="2"/>
    </row>
    <row r="652" spans="1:12" x14ac:dyDescent="0.25">
      <c r="A652" s="2"/>
      <c r="B652" s="2"/>
      <c r="C652" s="2"/>
      <c r="D652" s="2"/>
      <c r="E652" s="2"/>
      <c r="F652" s="2"/>
      <c r="G652" s="2"/>
      <c r="H652" s="2"/>
      <c r="I652" s="2"/>
      <c r="J652" s="2"/>
      <c r="K652" s="2"/>
      <c r="L652" s="2"/>
    </row>
    <row r="653" spans="1:12" x14ac:dyDescent="0.25">
      <c r="A653" s="2"/>
      <c r="B653" s="2"/>
      <c r="C653" s="2"/>
      <c r="D653" s="2"/>
      <c r="E653" s="2"/>
      <c r="F653" s="2"/>
      <c r="G653" s="2"/>
      <c r="H653" s="2"/>
      <c r="I653" s="2"/>
      <c r="J653" s="2"/>
      <c r="K653" s="2"/>
      <c r="L653" s="2"/>
    </row>
    <row r="654" spans="1:12" x14ac:dyDescent="0.25">
      <c r="A654" s="2"/>
      <c r="B654" s="2"/>
      <c r="C654" s="2"/>
      <c r="D654" s="2"/>
      <c r="E654" s="2"/>
      <c r="F654" s="2"/>
      <c r="G654" s="2"/>
      <c r="H654" s="2"/>
      <c r="I654" s="2"/>
      <c r="J654" s="2"/>
      <c r="K654" s="2"/>
      <c r="L654" s="2"/>
    </row>
    <row r="655" spans="1:12" x14ac:dyDescent="0.25">
      <c r="A655" s="2"/>
      <c r="B655" s="2"/>
      <c r="C655" s="2"/>
      <c r="D655" s="2"/>
      <c r="E655" s="2"/>
      <c r="F655" s="2"/>
      <c r="G655" s="2"/>
      <c r="H655" s="2"/>
      <c r="I655" s="2"/>
      <c r="J655" s="2"/>
      <c r="K655" s="2"/>
      <c r="L655" s="2"/>
    </row>
    <row r="656" spans="1:12" x14ac:dyDescent="0.25">
      <c r="A656" s="2"/>
      <c r="B656" s="2"/>
      <c r="C656" s="2"/>
      <c r="D656" s="2"/>
      <c r="E656" s="2"/>
      <c r="F656" s="2"/>
      <c r="G656" s="2"/>
      <c r="H656" s="2"/>
      <c r="I656" s="2"/>
      <c r="J656" s="2"/>
      <c r="K656" s="2"/>
      <c r="L656" s="2"/>
    </row>
    <row r="657" spans="1:12" x14ac:dyDescent="0.25">
      <c r="A657" s="2"/>
      <c r="B657" s="2"/>
      <c r="C657" s="2"/>
      <c r="D657" s="2"/>
      <c r="E657" s="2"/>
      <c r="F657" s="2"/>
      <c r="G657" s="2"/>
      <c r="H657" s="2"/>
      <c r="I657" s="2"/>
      <c r="J657" s="2"/>
      <c r="K657" s="2"/>
      <c r="L657" s="2"/>
    </row>
    <row r="658" spans="1:12" x14ac:dyDescent="0.25">
      <c r="A658" s="2"/>
      <c r="B658" s="2"/>
      <c r="C658" s="2"/>
      <c r="D658" s="2"/>
      <c r="E658" s="2"/>
      <c r="F658" s="2"/>
      <c r="G658" s="2"/>
      <c r="H658" s="2"/>
      <c r="I658" s="2"/>
      <c r="J658" s="2"/>
      <c r="K658" s="2"/>
      <c r="L658" s="2"/>
    </row>
    <row r="659" spans="1:12" x14ac:dyDescent="0.25">
      <c r="A659" s="2"/>
      <c r="B659" s="2"/>
      <c r="C659" s="2"/>
      <c r="D659" s="2"/>
      <c r="E659" s="2"/>
      <c r="F659" s="2"/>
      <c r="G659" s="2"/>
      <c r="H659" s="2"/>
      <c r="I659" s="2"/>
      <c r="J659" s="2"/>
      <c r="K659" s="2"/>
      <c r="L659" s="2"/>
    </row>
    <row r="660" spans="1:12" x14ac:dyDescent="0.25">
      <c r="A660" s="2"/>
      <c r="B660" s="2"/>
      <c r="C660" s="2"/>
      <c r="D660" s="2"/>
      <c r="E660" s="2"/>
      <c r="F660" s="2"/>
      <c r="G660" s="2"/>
      <c r="H660" s="2"/>
      <c r="I660" s="2"/>
      <c r="J660" s="2"/>
      <c r="K660" s="2"/>
      <c r="L660" s="2"/>
    </row>
    <row r="661" spans="1:12" x14ac:dyDescent="0.25">
      <c r="A661" s="2"/>
      <c r="B661" s="2"/>
      <c r="C661" s="2"/>
      <c r="D661" s="2"/>
      <c r="E661" s="2"/>
      <c r="F661" s="2"/>
      <c r="G661" s="2"/>
      <c r="H661" s="2"/>
      <c r="I661" s="2"/>
      <c r="J661" s="2"/>
      <c r="K661" s="2"/>
      <c r="L661" s="2"/>
    </row>
    <row r="662" spans="1:12" x14ac:dyDescent="0.25">
      <c r="A662" s="2"/>
      <c r="B662" s="2"/>
      <c r="C662" s="2"/>
      <c r="D662" s="2"/>
      <c r="E662" s="2"/>
      <c r="F662" s="2"/>
      <c r="G662" s="2"/>
      <c r="H662" s="2"/>
      <c r="I662" s="2"/>
      <c r="J662" s="2"/>
      <c r="K662" s="2"/>
      <c r="L662" s="2"/>
    </row>
    <row r="663" spans="1:12" x14ac:dyDescent="0.25">
      <c r="A663" s="2"/>
      <c r="B663" s="2"/>
      <c r="C663" s="2"/>
      <c r="D663" s="2"/>
      <c r="E663" s="2"/>
      <c r="F663" s="2"/>
      <c r="G663" s="2"/>
      <c r="H663" s="2"/>
      <c r="I663" s="2"/>
      <c r="J663" s="2"/>
      <c r="K663" s="2"/>
      <c r="L663" s="2"/>
    </row>
    <row r="664" spans="1:12" x14ac:dyDescent="0.25">
      <c r="A664" s="2"/>
      <c r="B664" s="2"/>
      <c r="C664" s="2"/>
      <c r="D664" s="2"/>
      <c r="E664" s="2"/>
      <c r="F664" s="2"/>
      <c r="G664" s="2"/>
      <c r="H664" s="2"/>
      <c r="I664" s="2"/>
      <c r="J664" s="2"/>
      <c r="K664" s="2"/>
      <c r="L664" s="2"/>
    </row>
    <row r="665" spans="1:12" x14ac:dyDescent="0.25">
      <c r="A665" s="2"/>
      <c r="B665" s="2"/>
      <c r="C665" s="2"/>
      <c r="D665" s="2"/>
      <c r="E665" s="2"/>
      <c r="F665" s="2"/>
      <c r="G665" s="2"/>
      <c r="H665" s="2"/>
      <c r="I665" s="2"/>
      <c r="J665" s="2"/>
      <c r="K665" s="2"/>
      <c r="L665" s="2"/>
    </row>
    <row r="666" spans="1:12" x14ac:dyDescent="0.25">
      <c r="A666" s="2"/>
      <c r="B666" s="2"/>
      <c r="C666" s="2"/>
      <c r="D666" s="2"/>
      <c r="E666" s="2"/>
      <c r="F666" s="2"/>
      <c r="G666" s="2"/>
      <c r="H666" s="2"/>
      <c r="I666" s="2"/>
      <c r="J666" s="2"/>
      <c r="K666" s="2"/>
      <c r="L666" s="2"/>
    </row>
    <row r="667" spans="1:12" x14ac:dyDescent="0.25">
      <c r="A667" s="2"/>
      <c r="B667" s="2"/>
      <c r="C667" s="2"/>
      <c r="D667" s="2"/>
      <c r="E667" s="2"/>
      <c r="F667" s="2"/>
      <c r="G667" s="2"/>
      <c r="H667" s="2"/>
      <c r="I667" s="2"/>
      <c r="J667" s="2"/>
      <c r="K667" s="2"/>
      <c r="L667" s="2"/>
    </row>
    <row r="668" spans="1:12" x14ac:dyDescent="0.25">
      <c r="A668" s="2"/>
      <c r="B668" s="2"/>
      <c r="C668" s="2"/>
      <c r="D668" s="2"/>
      <c r="E668" s="2"/>
      <c r="F668" s="2"/>
      <c r="G668" s="2"/>
      <c r="H668" s="2"/>
      <c r="I668" s="2"/>
      <c r="J668" s="2"/>
      <c r="K668" s="2"/>
      <c r="L668" s="2"/>
    </row>
    <row r="669" spans="1:12" x14ac:dyDescent="0.25">
      <c r="A669" s="2"/>
      <c r="B669" s="2"/>
      <c r="C669" s="2"/>
      <c r="D669" s="2"/>
      <c r="E669" s="2"/>
      <c r="F669" s="2"/>
      <c r="G669" s="2"/>
      <c r="H669" s="2"/>
      <c r="I669" s="2"/>
      <c r="J669" s="2"/>
      <c r="K669" s="2"/>
      <c r="L669" s="2"/>
    </row>
    <row r="670" spans="1:12" x14ac:dyDescent="0.25">
      <c r="A670" s="2"/>
      <c r="B670" s="2"/>
      <c r="C670" s="2"/>
      <c r="D670" s="2"/>
      <c r="E670" s="2"/>
      <c r="F670" s="2"/>
      <c r="G670" s="2"/>
      <c r="H670" s="2"/>
      <c r="I670" s="2"/>
      <c r="J670" s="2"/>
      <c r="K670" s="2"/>
      <c r="L670" s="2"/>
    </row>
    <row r="671" spans="1:12" x14ac:dyDescent="0.25">
      <c r="A671" s="2"/>
      <c r="B671" s="2"/>
      <c r="C671" s="2"/>
      <c r="D671" s="2"/>
      <c r="E671" s="2"/>
      <c r="F671" s="2"/>
      <c r="G671" s="2"/>
      <c r="H671" s="2"/>
      <c r="I671" s="2"/>
      <c r="J671" s="2"/>
      <c r="K671" s="2"/>
      <c r="L671" s="2"/>
    </row>
    <row r="672" spans="1:12" x14ac:dyDescent="0.25">
      <c r="A672" s="2"/>
      <c r="B672" s="2"/>
      <c r="C672" s="2"/>
      <c r="D672" s="2"/>
      <c r="E672" s="2"/>
      <c r="F672" s="2"/>
      <c r="G672" s="2"/>
      <c r="H672" s="2"/>
      <c r="I672" s="2"/>
      <c r="J672" s="2"/>
      <c r="K672" s="2"/>
      <c r="L672" s="2"/>
    </row>
    <row r="673" spans="1:12" x14ac:dyDescent="0.25">
      <c r="A673" s="2"/>
      <c r="B673" s="2"/>
      <c r="C673" s="2"/>
      <c r="D673" s="2"/>
      <c r="E673" s="2"/>
      <c r="F673" s="2"/>
      <c r="G673" s="2"/>
      <c r="H673" s="2"/>
      <c r="I673" s="2"/>
      <c r="J673" s="2"/>
      <c r="K673" s="2"/>
      <c r="L673" s="2"/>
    </row>
    <row r="674" spans="1:12" x14ac:dyDescent="0.25">
      <c r="A674" s="2"/>
      <c r="B674" s="2"/>
      <c r="C674" s="2"/>
      <c r="D674" s="2"/>
      <c r="E674" s="2"/>
      <c r="F674" s="2"/>
      <c r="G674" s="2"/>
      <c r="H674" s="2"/>
      <c r="I674" s="2"/>
      <c r="J674" s="2"/>
      <c r="K674" s="2"/>
      <c r="L674" s="2"/>
    </row>
    <row r="675" spans="1:12" x14ac:dyDescent="0.25">
      <c r="A675" s="2"/>
      <c r="B675" s="2"/>
      <c r="C675" s="2"/>
      <c r="D675" s="2"/>
      <c r="E675" s="2"/>
      <c r="F675" s="2"/>
      <c r="G675" s="2"/>
      <c r="H675" s="2"/>
      <c r="I675" s="2"/>
      <c r="J675" s="2"/>
      <c r="K675" s="2"/>
      <c r="L675" s="2"/>
    </row>
    <row r="676" spans="1:12" x14ac:dyDescent="0.25">
      <c r="A676" s="2"/>
      <c r="B676" s="2"/>
      <c r="C676" s="2"/>
      <c r="D676" s="2"/>
      <c r="E676" s="2"/>
      <c r="F676" s="2"/>
      <c r="G676" s="2"/>
      <c r="H676" s="2"/>
      <c r="I676" s="2"/>
      <c r="J676" s="2"/>
      <c r="K676" s="2"/>
      <c r="L676" s="2"/>
    </row>
    <row r="677" spans="1:12" x14ac:dyDescent="0.25">
      <c r="A677" s="2"/>
      <c r="B677" s="2"/>
      <c r="C677" s="2"/>
      <c r="D677" s="2"/>
      <c r="E677" s="2"/>
      <c r="F677" s="2"/>
      <c r="G677" s="2"/>
      <c r="H677" s="2"/>
      <c r="I677" s="2"/>
      <c r="J677" s="2"/>
      <c r="K677" s="2"/>
      <c r="L677" s="2"/>
    </row>
    <row r="678" spans="1:12" x14ac:dyDescent="0.25">
      <c r="A678" s="2"/>
      <c r="B678" s="2"/>
      <c r="C678" s="2"/>
      <c r="D678" s="2"/>
      <c r="E678" s="2"/>
      <c r="F678" s="2"/>
      <c r="G678" s="2"/>
      <c r="H678" s="2"/>
      <c r="I678" s="2"/>
      <c r="J678" s="2"/>
      <c r="K678" s="2"/>
      <c r="L678" s="2"/>
    </row>
    <row r="679" spans="1:12" x14ac:dyDescent="0.25">
      <c r="A679" s="2"/>
      <c r="B679" s="2"/>
      <c r="C679" s="2"/>
      <c r="D679" s="2"/>
      <c r="E679" s="2"/>
      <c r="F679" s="2"/>
      <c r="G679" s="2"/>
      <c r="H679" s="2"/>
      <c r="I679" s="2"/>
      <c r="J679" s="2"/>
      <c r="K679" s="2"/>
      <c r="L679" s="2"/>
    </row>
    <row r="680" spans="1:12" x14ac:dyDescent="0.25">
      <c r="A680" s="2"/>
      <c r="B680" s="2"/>
      <c r="C680" s="2"/>
      <c r="D680" s="2"/>
      <c r="E680" s="2"/>
      <c r="F680" s="2"/>
      <c r="G680" s="2"/>
      <c r="H680" s="2"/>
      <c r="I680" s="2"/>
      <c r="J680" s="2"/>
      <c r="K680" s="2"/>
      <c r="L680" s="2"/>
    </row>
    <row r="681" spans="1:12" x14ac:dyDescent="0.25">
      <c r="A681" s="2"/>
      <c r="B681" s="2"/>
      <c r="C681" s="2"/>
      <c r="D681" s="2"/>
      <c r="E681" s="2"/>
      <c r="F681" s="2"/>
      <c r="G681" s="2"/>
      <c r="H681" s="2"/>
      <c r="I681" s="2"/>
      <c r="J681" s="2"/>
      <c r="K681" s="2"/>
      <c r="L681" s="2"/>
    </row>
    <row r="682" spans="1:12" x14ac:dyDescent="0.25">
      <c r="A682" s="2"/>
      <c r="B682" s="2"/>
      <c r="C682" s="2"/>
      <c r="D682" s="2"/>
      <c r="E682" s="2"/>
      <c r="F682" s="2"/>
      <c r="G682" s="2"/>
      <c r="H682" s="2"/>
      <c r="I682" s="2"/>
      <c r="J682" s="2"/>
      <c r="K682" s="2"/>
      <c r="L682" s="2"/>
    </row>
    <row r="683" spans="1:12" x14ac:dyDescent="0.25">
      <c r="A683" s="2"/>
      <c r="B683" s="2"/>
      <c r="C683" s="2"/>
      <c r="D683" s="2"/>
      <c r="E683" s="2"/>
      <c r="F683" s="2"/>
      <c r="G683" s="2"/>
      <c r="H683" s="2"/>
      <c r="I683" s="2"/>
      <c r="J683" s="2"/>
      <c r="K683" s="2"/>
      <c r="L683" s="2"/>
    </row>
    <row r="684" spans="1:12" x14ac:dyDescent="0.25">
      <c r="A684" s="2"/>
      <c r="B684" s="2"/>
      <c r="C684" s="2"/>
      <c r="D684" s="2"/>
      <c r="E684" s="2"/>
      <c r="F684" s="2"/>
      <c r="G684" s="2"/>
      <c r="H684" s="2"/>
      <c r="I684" s="2"/>
      <c r="J684" s="2"/>
      <c r="K684" s="2"/>
      <c r="L684" s="2"/>
    </row>
    <row r="685" spans="1:12" x14ac:dyDescent="0.25">
      <c r="A685" s="2"/>
      <c r="B685" s="2"/>
      <c r="C685" s="2"/>
      <c r="D685" s="2"/>
      <c r="E685" s="2"/>
      <c r="F685" s="2"/>
      <c r="G685" s="2"/>
      <c r="H685" s="2"/>
      <c r="I685" s="2"/>
      <c r="J685" s="2"/>
      <c r="K685" s="2"/>
      <c r="L685" s="2"/>
    </row>
    <row r="686" spans="1:12" x14ac:dyDescent="0.25">
      <c r="A686" s="2"/>
      <c r="B686" s="2"/>
      <c r="C686" s="2"/>
      <c r="D686" s="2"/>
      <c r="E686" s="2"/>
      <c r="F686" s="2"/>
      <c r="G686" s="2"/>
      <c r="H686" s="2"/>
      <c r="I686" s="2"/>
      <c r="J686" s="2"/>
      <c r="K686" s="2"/>
      <c r="L686" s="2"/>
    </row>
    <row r="687" spans="1:12" x14ac:dyDescent="0.25">
      <c r="A687" s="2"/>
      <c r="B687" s="2"/>
      <c r="C687" s="2"/>
      <c r="D687" s="2"/>
      <c r="E687" s="2"/>
      <c r="F687" s="2"/>
      <c r="G687" s="2"/>
      <c r="H687" s="2"/>
      <c r="I687" s="2"/>
      <c r="J687" s="2"/>
      <c r="K687" s="2"/>
      <c r="L687" s="2"/>
    </row>
    <row r="688" spans="1:12" x14ac:dyDescent="0.25">
      <c r="A688" s="2"/>
      <c r="B688" s="2"/>
      <c r="C688" s="2"/>
      <c r="D688" s="2"/>
      <c r="E688" s="2"/>
      <c r="F688" s="2"/>
      <c r="G688" s="2"/>
      <c r="H688" s="2"/>
      <c r="I688" s="2"/>
      <c r="J688" s="2"/>
      <c r="K688" s="2"/>
      <c r="L688" s="2"/>
    </row>
    <row r="689" spans="1:12" x14ac:dyDescent="0.25">
      <c r="A689" s="2"/>
      <c r="B689" s="2"/>
      <c r="C689" s="2"/>
      <c r="D689" s="2"/>
      <c r="E689" s="2"/>
      <c r="F689" s="2"/>
      <c r="G689" s="2"/>
      <c r="H689" s="2"/>
      <c r="I689" s="2"/>
      <c r="J689" s="2"/>
      <c r="K689" s="2"/>
      <c r="L689" s="2"/>
    </row>
    <row r="690" spans="1:12" x14ac:dyDescent="0.25">
      <c r="A690" s="2"/>
      <c r="B690" s="2"/>
      <c r="C690" s="2"/>
      <c r="D690" s="2"/>
      <c r="E690" s="2"/>
      <c r="F690" s="2"/>
      <c r="G690" s="2"/>
      <c r="H690" s="2"/>
      <c r="I690" s="2"/>
      <c r="J690" s="2"/>
      <c r="K690" s="2"/>
      <c r="L690" s="2"/>
    </row>
    <row r="691" spans="1:12" x14ac:dyDescent="0.25">
      <c r="A691" s="2"/>
      <c r="B691" s="2"/>
      <c r="C691" s="2"/>
      <c r="D691" s="2"/>
      <c r="E691" s="2"/>
      <c r="F691" s="2"/>
      <c r="G691" s="2"/>
      <c r="H691" s="2"/>
      <c r="I691" s="2"/>
      <c r="J691" s="2"/>
      <c r="K691" s="2"/>
      <c r="L691" s="2"/>
    </row>
    <row r="692" spans="1:12" x14ac:dyDescent="0.25">
      <c r="A692" s="2"/>
      <c r="B692" s="2"/>
      <c r="C692" s="2"/>
      <c r="D692" s="2"/>
      <c r="E692" s="2"/>
      <c r="F692" s="2"/>
      <c r="G692" s="2"/>
      <c r="H692" s="2"/>
      <c r="I692" s="2"/>
      <c r="J692" s="2"/>
      <c r="K692" s="2"/>
      <c r="L692" s="2"/>
    </row>
    <row r="693" spans="1:12" x14ac:dyDescent="0.25">
      <c r="A693" s="2"/>
      <c r="B693" s="2"/>
      <c r="C693" s="2"/>
      <c r="D693" s="2"/>
      <c r="E693" s="2"/>
      <c r="F693" s="2"/>
      <c r="G693" s="2"/>
      <c r="H693" s="2"/>
      <c r="I693" s="2"/>
      <c r="J693" s="2"/>
      <c r="K693" s="2"/>
      <c r="L693" s="2"/>
    </row>
    <row r="694" spans="1:12" x14ac:dyDescent="0.25">
      <c r="A694" s="2"/>
      <c r="B694" s="2"/>
      <c r="C694" s="2"/>
      <c r="D694" s="2"/>
      <c r="E694" s="2"/>
      <c r="F694" s="2"/>
      <c r="G694" s="2"/>
      <c r="H694" s="2"/>
      <c r="I694" s="2"/>
      <c r="J694" s="2"/>
      <c r="K694" s="2"/>
      <c r="L694" s="2"/>
    </row>
    <row r="695" spans="1:12" x14ac:dyDescent="0.25">
      <c r="A695" s="2"/>
      <c r="B695" s="2"/>
      <c r="C695" s="2"/>
      <c r="D695" s="2"/>
      <c r="E695" s="2"/>
      <c r="F695" s="2"/>
      <c r="G695" s="2"/>
      <c r="H695" s="2"/>
      <c r="I695" s="2"/>
      <c r="J695" s="2"/>
      <c r="K695" s="2"/>
      <c r="L695" s="2"/>
    </row>
    <row r="696" spans="1:12" x14ac:dyDescent="0.25">
      <c r="A696" s="2"/>
      <c r="B696" s="2"/>
      <c r="C696" s="2"/>
      <c r="D696" s="2"/>
      <c r="E696" s="2"/>
      <c r="F696" s="2"/>
      <c r="G696" s="2"/>
      <c r="H696" s="2"/>
      <c r="I696" s="2"/>
      <c r="J696" s="2"/>
      <c r="K696" s="2"/>
      <c r="L696" s="2"/>
    </row>
    <row r="697" spans="1:12" x14ac:dyDescent="0.25">
      <c r="A697" s="2"/>
      <c r="B697" s="2"/>
      <c r="C697" s="2"/>
      <c r="D697" s="2"/>
      <c r="E697" s="2"/>
      <c r="F697" s="2"/>
      <c r="G697" s="2"/>
      <c r="H697" s="2"/>
      <c r="I697" s="2"/>
      <c r="J697" s="2"/>
      <c r="K697" s="2"/>
      <c r="L697" s="2"/>
    </row>
    <row r="698" spans="1:12" x14ac:dyDescent="0.25">
      <c r="A698" s="2"/>
      <c r="B698" s="2"/>
      <c r="C698" s="2"/>
      <c r="D698" s="2"/>
      <c r="E698" s="2"/>
      <c r="F698" s="2"/>
      <c r="G698" s="2"/>
      <c r="H698" s="2"/>
      <c r="I698" s="2"/>
      <c r="J698" s="2"/>
      <c r="K698" s="2"/>
      <c r="L698" s="2"/>
    </row>
    <row r="699" spans="1:12" x14ac:dyDescent="0.25">
      <c r="A699" s="2"/>
      <c r="B699" s="2"/>
      <c r="C699" s="2"/>
      <c r="D699" s="2"/>
      <c r="E699" s="2"/>
      <c r="F699" s="2"/>
      <c r="G699" s="2"/>
      <c r="H699" s="2"/>
      <c r="I699" s="2"/>
      <c r="J699" s="2"/>
      <c r="K699" s="2"/>
      <c r="L699" s="2"/>
    </row>
    <row r="700" spans="1:12" x14ac:dyDescent="0.25">
      <c r="A700" s="2"/>
      <c r="B700" s="2"/>
      <c r="C700" s="2"/>
      <c r="D700" s="2"/>
      <c r="E700" s="2"/>
      <c r="F700" s="2"/>
      <c r="G700" s="2"/>
      <c r="H700" s="2"/>
      <c r="I700" s="2"/>
      <c r="J700" s="2"/>
      <c r="K700" s="2"/>
      <c r="L700" s="2"/>
    </row>
    <row r="701" spans="1:12" x14ac:dyDescent="0.25">
      <c r="A701" s="2"/>
      <c r="B701" s="2"/>
      <c r="C701" s="2"/>
      <c r="D701" s="2"/>
      <c r="E701" s="2"/>
      <c r="F701" s="2"/>
      <c r="G701" s="2"/>
      <c r="H701" s="2"/>
      <c r="I701" s="2"/>
      <c r="J701" s="2"/>
      <c r="K701" s="2"/>
      <c r="L701" s="2"/>
    </row>
    <row r="702" spans="1:12" x14ac:dyDescent="0.25">
      <c r="A702" s="2"/>
      <c r="B702" s="2"/>
      <c r="C702" s="2"/>
      <c r="D702" s="2"/>
      <c r="E702" s="2"/>
      <c r="F702" s="2"/>
      <c r="G702" s="2"/>
      <c r="H702" s="2"/>
      <c r="I702" s="2"/>
      <c r="J702" s="2"/>
      <c r="K702" s="2"/>
      <c r="L702" s="2"/>
    </row>
    <row r="703" spans="1:12" x14ac:dyDescent="0.25">
      <c r="A703" s="2"/>
      <c r="B703" s="2"/>
      <c r="C703" s="2"/>
      <c r="D703" s="2"/>
      <c r="E703" s="2"/>
      <c r="F703" s="2"/>
      <c r="G703" s="2"/>
      <c r="H703" s="2"/>
      <c r="I703" s="2"/>
      <c r="J703" s="2"/>
      <c r="K703" s="2"/>
      <c r="L703" s="2"/>
    </row>
    <row r="704" spans="1:12" x14ac:dyDescent="0.25">
      <c r="A704" s="2"/>
      <c r="B704" s="2"/>
      <c r="C704" s="2"/>
      <c r="D704" s="2"/>
      <c r="E704" s="2"/>
      <c r="F704" s="2"/>
      <c r="G704" s="2"/>
      <c r="H704" s="2"/>
      <c r="I704" s="2"/>
      <c r="J704" s="2"/>
      <c r="K704" s="2"/>
      <c r="L704" s="2"/>
    </row>
    <row r="705" spans="1:12" x14ac:dyDescent="0.25">
      <c r="A705" s="2"/>
      <c r="B705" s="2"/>
      <c r="C705" s="2"/>
      <c r="D705" s="2"/>
      <c r="E705" s="2"/>
      <c r="F705" s="2"/>
      <c r="G705" s="2"/>
      <c r="H705" s="2"/>
      <c r="I705" s="2"/>
      <c r="J705" s="2"/>
      <c r="K705" s="2"/>
      <c r="L705" s="2"/>
    </row>
    <row r="706" spans="1:12" x14ac:dyDescent="0.25">
      <c r="A706" s="2"/>
      <c r="B706" s="2"/>
      <c r="C706" s="2"/>
      <c r="D706" s="2"/>
      <c r="E706" s="2"/>
      <c r="F706" s="2"/>
      <c r="G706" s="2"/>
      <c r="H706" s="2"/>
      <c r="I706" s="2"/>
      <c r="J706" s="2"/>
      <c r="K706" s="2"/>
      <c r="L706" s="2"/>
    </row>
    <row r="707" spans="1:12" x14ac:dyDescent="0.25">
      <c r="A707" s="2"/>
      <c r="B707" s="2"/>
      <c r="C707" s="2"/>
      <c r="D707" s="2"/>
      <c r="E707" s="2"/>
      <c r="F707" s="2"/>
      <c r="G707" s="2"/>
      <c r="H707" s="2"/>
      <c r="I707" s="2"/>
      <c r="J707" s="2"/>
      <c r="K707" s="2"/>
      <c r="L707" s="2"/>
    </row>
    <row r="708" spans="1:12" x14ac:dyDescent="0.25">
      <c r="A708" s="2"/>
      <c r="B708" s="2"/>
      <c r="C708" s="2"/>
      <c r="D708" s="2"/>
      <c r="E708" s="2"/>
      <c r="F708" s="2"/>
      <c r="G708" s="2"/>
      <c r="H708" s="2"/>
      <c r="I708" s="2"/>
      <c r="J708" s="2"/>
      <c r="K708" s="2"/>
      <c r="L708" s="2"/>
    </row>
    <row r="709" spans="1:12" x14ac:dyDescent="0.25">
      <c r="A709" s="2"/>
      <c r="B709" s="2"/>
      <c r="C709" s="2"/>
      <c r="D709" s="2"/>
      <c r="E709" s="2"/>
      <c r="F709" s="2"/>
      <c r="G709" s="2"/>
      <c r="H709" s="2"/>
      <c r="I709" s="2"/>
      <c r="J709" s="2"/>
      <c r="K709" s="2"/>
      <c r="L709" s="2"/>
    </row>
    <row r="710" spans="1:12" x14ac:dyDescent="0.25">
      <c r="A710" s="2"/>
      <c r="B710" s="2"/>
      <c r="C710" s="2"/>
      <c r="D710" s="2"/>
      <c r="E710" s="2"/>
      <c r="F710" s="2"/>
      <c r="G710" s="2"/>
      <c r="H710" s="2"/>
      <c r="I710" s="2"/>
      <c r="J710" s="2"/>
      <c r="K710" s="2"/>
      <c r="L710" s="2"/>
    </row>
    <row r="711" spans="1:12" x14ac:dyDescent="0.25">
      <c r="A711" s="2"/>
      <c r="B711" s="2"/>
      <c r="C711" s="2"/>
      <c r="D711" s="2"/>
      <c r="E711" s="2"/>
      <c r="F711" s="2"/>
      <c r="G711" s="2"/>
      <c r="H711" s="2"/>
      <c r="I711" s="2"/>
      <c r="J711" s="2"/>
      <c r="K711" s="2"/>
      <c r="L711" s="2"/>
    </row>
    <row r="712" spans="1:12" x14ac:dyDescent="0.25">
      <c r="A712" s="2"/>
      <c r="B712" s="2"/>
      <c r="C712" s="2"/>
      <c r="D712" s="2"/>
      <c r="E712" s="2"/>
      <c r="F712" s="2"/>
      <c r="G712" s="2"/>
      <c r="H712" s="2"/>
      <c r="I712" s="2"/>
      <c r="J712" s="2"/>
      <c r="K712" s="2"/>
      <c r="L712" s="2"/>
    </row>
    <row r="713" spans="1:12" x14ac:dyDescent="0.25">
      <c r="A713" s="2"/>
      <c r="B713" s="2"/>
      <c r="C713" s="2"/>
      <c r="D713" s="2"/>
      <c r="E713" s="2"/>
      <c r="F713" s="2"/>
      <c r="G713" s="2"/>
      <c r="H713" s="2"/>
      <c r="I713" s="2"/>
      <c r="J713" s="2"/>
      <c r="K713" s="2"/>
      <c r="L713" s="2"/>
    </row>
    <row r="714" spans="1:12" x14ac:dyDescent="0.25">
      <c r="A714" s="2"/>
      <c r="B714" s="2"/>
      <c r="C714" s="2"/>
      <c r="D714" s="2"/>
      <c r="E714" s="2"/>
      <c r="F714" s="2"/>
      <c r="G714" s="2"/>
      <c r="H714" s="2"/>
      <c r="I714" s="2"/>
      <c r="J714" s="2"/>
      <c r="K714" s="2"/>
      <c r="L714" s="2"/>
    </row>
    <row r="715" spans="1:12" x14ac:dyDescent="0.25">
      <c r="A715" s="2"/>
      <c r="B715" s="2"/>
      <c r="C715" s="2"/>
      <c r="D715" s="2"/>
      <c r="E715" s="2"/>
      <c r="F715" s="2"/>
      <c r="G715" s="2"/>
      <c r="H715" s="2"/>
      <c r="I715" s="2"/>
      <c r="J715" s="2"/>
      <c r="K715" s="2"/>
      <c r="L715" s="2"/>
    </row>
    <row r="716" spans="1:12" x14ac:dyDescent="0.25">
      <c r="A716" s="2"/>
      <c r="B716" s="2"/>
      <c r="C716" s="2"/>
      <c r="D716" s="2"/>
      <c r="E716" s="2"/>
      <c r="F716" s="2"/>
      <c r="G716" s="2"/>
      <c r="H716" s="2"/>
      <c r="I716" s="2"/>
      <c r="J716" s="2"/>
      <c r="K716" s="2"/>
      <c r="L716" s="2"/>
    </row>
    <row r="717" spans="1:12" x14ac:dyDescent="0.25">
      <c r="A717" s="2"/>
      <c r="B717" s="2"/>
      <c r="C717" s="2"/>
      <c r="D717" s="2"/>
      <c r="E717" s="2"/>
      <c r="F717" s="2"/>
      <c r="G717" s="2"/>
      <c r="H717" s="2"/>
      <c r="I717" s="2"/>
      <c r="J717" s="2"/>
      <c r="K717" s="2"/>
      <c r="L717" s="2"/>
    </row>
    <row r="718" spans="1:12" x14ac:dyDescent="0.25">
      <c r="A718" s="2"/>
      <c r="B718" s="2"/>
      <c r="C718" s="2"/>
      <c r="D718" s="2"/>
      <c r="E718" s="2"/>
      <c r="F718" s="2"/>
      <c r="G718" s="2"/>
      <c r="H718" s="2"/>
      <c r="I718" s="2"/>
      <c r="J718" s="2"/>
      <c r="K718" s="2"/>
      <c r="L718" s="2"/>
    </row>
    <row r="719" spans="1:12" x14ac:dyDescent="0.25">
      <c r="A719" s="2"/>
      <c r="B719" s="2"/>
      <c r="C719" s="2"/>
      <c r="D719" s="2"/>
      <c r="E719" s="2"/>
      <c r="F719" s="2"/>
      <c r="G719" s="2"/>
      <c r="H719" s="2"/>
      <c r="I719" s="2"/>
      <c r="J719" s="2"/>
      <c r="K719" s="2"/>
      <c r="L719" s="2"/>
    </row>
    <row r="720" spans="1:12" x14ac:dyDescent="0.25">
      <c r="A720" s="2"/>
      <c r="B720" s="2"/>
      <c r="C720" s="2"/>
      <c r="D720" s="2"/>
      <c r="E720" s="2"/>
      <c r="F720" s="2"/>
      <c r="G720" s="2"/>
      <c r="H720" s="2"/>
      <c r="I720" s="2"/>
      <c r="J720" s="2"/>
      <c r="K720" s="2"/>
      <c r="L720" s="2"/>
    </row>
    <row r="721" spans="1:12" x14ac:dyDescent="0.25">
      <c r="A721" s="2"/>
      <c r="B721" s="2"/>
      <c r="C721" s="2"/>
      <c r="D721" s="2"/>
      <c r="E721" s="2"/>
      <c r="F721" s="2"/>
      <c r="G721" s="2"/>
      <c r="H721" s="2"/>
      <c r="I721" s="2"/>
      <c r="J721" s="2"/>
      <c r="K721" s="2"/>
      <c r="L721" s="2"/>
    </row>
    <row r="722" spans="1:12" x14ac:dyDescent="0.25">
      <c r="A722" s="2"/>
      <c r="B722" s="2"/>
      <c r="C722" s="2"/>
      <c r="D722" s="2"/>
      <c r="E722" s="2"/>
      <c r="F722" s="2"/>
      <c r="G722" s="2"/>
      <c r="H722" s="2"/>
      <c r="I722" s="2"/>
      <c r="J722" s="2"/>
      <c r="K722" s="2"/>
      <c r="L722" s="2"/>
    </row>
    <row r="723" spans="1:12" x14ac:dyDescent="0.25">
      <c r="A723" s="2"/>
      <c r="B723" s="2"/>
      <c r="C723" s="2"/>
      <c r="D723" s="2"/>
      <c r="E723" s="2"/>
      <c r="F723" s="2"/>
      <c r="G723" s="2"/>
      <c r="H723" s="2"/>
      <c r="I723" s="2"/>
      <c r="J723" s="2"/>
      <c r="K723" s="2"/>
      <c r="L723" s="2"/>
    </row>
    <row r="724" spans="1:12" x14ac:dyDescent="0.25">
      <c r="A724" s="2"/>
      <c r="B724" s="2"/>
      <c r="C724" s="2"/>
      <c r="D724" s="2"/>
      <c r="E724" s="2"/>
      <c r="F724" s="2"/>
      <c r="G724" s="2"/>
      <c r="H724" s="2"/>
      <c r="I724" s="2"/>
      <c r="J724" s="2"/>
      <c r="K724" s="2"/>
      <c r="L724" s="2"/>
    </row>
    <row r="725" spans="1:12" x14ac:dyDescent="0.25">
      <c r="A725" s="2"/>
      <c r="B725" s="2"/>
      <c r="C725" s="2"/>
      <c r="D725" s="2"/>
      <c r="E725" s="2"/>
      <c r="F725" s="2"/>
      <c r="G725" s="2"/>
      <c r="H725" s="2"/>
      <c r="I725" s="2"/>
      <c r="J725" s="2"/>
      <c r="K725" s="2"/>
      <c r="L725" s="2"/>
    </row>
    <row r="726" spans="1:12" x14ac:dyDescent="0.25">
      <c r="A726" s="2"/>
      <c r="B726" s="2"/>
      <c r="C726" s="2"/>
      <c r="D726" s="2"/>
      <c r="E726" s="2"/>
      <c r="F726" s="2"/>
      <c r="G726" s="2"/>
      <c r="H726" s="2"/>
      <c r="I726" s="2"/>
      <c r="J726" s="2"/>
      <c r="K726" s="2"/>
      <c r="L726" s="2"/>
    </row>
    <row r="727" spans="1:12" x14ac:dyDescent="0.25">
      <c r="A727" s="2"/>
      <c r="B727" s="2"/>
      <c r="C727" s="2"/>
      <c r="D727" s="2"/>
      <c r="E727" s="2"/>
      <c r="F727" s="2"/>
      <c r="G727" s="2"/>
      <c r="H727" s="2"/>
      <c r="I727" s="2"/>
      <c r="J727" s="2"/>
      <c r="K727" s="2"/>
      <c r="L727" s="2"/>
    </row>
    <row r="728" spans="1:12" x14ac:dyDescent="0.25">
      <c r="A728" s="2"/>
      <c r="B728" s="2"/>
      <c r="C728" s="2"/>
      <c r="D728" s="2"/>
      <c r="E728" s="2"/>
      <c r="F728" s="2"/>
      <c r="G728" s="2"/>
      <c r="H728" s="2"/>
      <c r="I728" s="2"/>
      <c r="J728" s="2"/>
      <c r="K728" s="2"/>
      <c r="L728" s="2"/>
    </row>
    <row r="729" spans="1:12" x14ac:dyDescent="0.25">
      <c r="A729" s="2"/>
      <c r="B729" s="2"/>
      <c r="C729" s="2"/>
      <c r="D729" s="2"/>
      <c r="E729" s="2"/>
      <c r="F729" s="2"/>
      <c r="G729" s="2"/>
      <c r="H729" s="2"/>
      <c r="I729" s="2"/>
      <c r="J729" s="2"/>
      <c r="K729" s="2"/>
      <c r="L729" s="2"/>
    </row>
    <row r="730" spans="1:12" x14ac:dyDescent="0.25">
      <c r="A730" s="2"/>
      <c r="B730" s="2"/>
      <c r="C730" s="2"/>
      <c r="D730" s="2"/>
      <c r="E730" s="2"/>
      <c r="F730" s="2"/>
      <c r="G730" s="2"/>
      <c r="H730" s="2"/>
      <c r="I730" s="2"/>
      <c r="J730" s="2"/>
      <c r="K730" s="2"/>
      <c r="L730" s="2"/>
    </row>
    <row r="731" spans="1:12" x14ac:dyDescent="0.25">
      <c r="A731" s="2"/>
      <c r="B731" s="2"/>
      <c r="C731" s="2"/>
      <c r="D731" s="2"/>
      <c r="E731" s="2"/>
      <c r="F731" s="2"/>
      <c r="G731" s="2"/>
      <c r="H731" s="2"/>
      <c r="I731" s="2"/>
      <c r="J731" s="2"/>
      <c r="K731" s="2"/>
      <c r="L731" s="2"/>
    </row>
    <row r="732" spans="1:12" x14ac:dyDescent="0.25">
      <c r="A732" s="2"/>
      <c r="B732" s="2"/>
      <c r="C732" s="2"/>
      <c r="D732" s="2"/>
      <c r="E732" s="2"/>
      <c r="F732" s="2"/>
      <c r="G732" s="2"/>
      <c r="H732" s="2"/>
      <c r="I732" s="2"/>
      <c r="J732" s="2"/>
      <c r="K732" s="2"/>
      <c r="L732" s="2"/>
    </row>
    <row r="733" spans="1:12" x14ac:dyDescent="0.25">
      <c r="A733" s="2"/>
      <c r="B733" s="2"/>
      <c r="C733" s="2"/>
      <c r="D733" s="2"/>
      <c r="E733" s="2"/>
      <c r="F733" s="2"/>
      <c r="G733" s="2"/>
      <c r="H733" s="2"/>
      <c r="I733" s="2"/>
      <c r="J733" s="2"/>
      <c r="K733" s="2"/>
      <c r="L733" s="2"/>
    </row>
    <row r="734" spans="1:12" x14ac:dyDescent="0.25">
      <c r="A734" s="2"/>
      <c r="B734" s="2"/>
      <c r="C734" s="2"/>
      <c r="D734" s="2"/>
      <c r="E734" s="2"/>
      <c r="F734" s="2"/>
      <c r="G734" s="2"/>
      <c r="H734" s="2"/>
      <c r="I734" s="2"/>
      <c r="J734" s="2"/>
      <c r="K734" s="2"/>
      <c r="L734" s="2"/>
    </row>
    <row r="735" spans="1:12" x14ac:dyDescent="0.25">
      <c r="A735" s="2"/>
      <c r="B735" s="2"/>
      <c r="C735" s="2"/>
      <c r="D735" s="2"/>
      <c r="E735" s="2"/>
      <c r="F735" s="2"/>
      <c r="G735" s="2"/>
      <c r="H735" s="2"/>
      <c r="I735" s="2"/>
      <c r="J735" s="2"/>
      <c r="K735" s="2"/>
      <c r="L735" s="2"/>
    </row>
    <row r="736" spans="1:12" x14ac:dyDescent="0.25">
      <c r="A736" s="2"/>
      <c r="B736" s="2"/>
      <c r="C736" s="2"/>
      <c r="D736" s="2"/>
      <c r="E736" s="2"/>
      <c r="F736" s="2"/>
      <c r="G736" s="2"/>
      <c r="H736" s="2"/>
      <c r="I736" s="2"/>
      <c r="J736" s="2"/>
      <c r="K736" s="2"/>
      <c r="L736" s="2"/>
    </row>
    <row r="737" spans="1:12" x14ac:dyDescent="0.25">
      <c r="A737" s="2"/>
      <c r="B737" s="2"/>
      <c r="C737" s="2"/>
      <c r="D737" s="2"/>
      <c r="E737" s="2"/>
      <c r="F737" s="2"/>
      <c r="G737" s="2"/>
      <c r="H737" s="2"/>
      <c r="I737" s="2"/>
      <c r="J737" s="2"/>
      <c r="K737" s="2"/>
      <c r="L737" s="2"/>
    </row>
    <row r="738" spans="1:12" x14ac:dyDescent="0.25">
      <c r="A738" s="2"/>
      <c r="B738" s="2"/>
      <c r="C738" s="2"/>
      <c r="D738" s="2"/>
      <c r="E738" s="2"/>
      <c r="F738" s="2"/>
      <c r="G738" s="2"/>
      <c r="H738" s="2"/>
      <c r="I738" s="2"/>
      <c r="J738" s="2"/>
      <c r="K738" s="2"/>
      <c r="L738" s="2"/>
    </row>
    <row r="739" spans="1:12" x14ac:dyDescent="0.25">
      <c r="A739" s="2"/>
      <c r="B739" s="2"/>
      <c r="C739" s="2"/>
      <c r="D739" s="2"/>
      <c r="E739" s="2"/>
      <c r="F739" s="2"/>
      <c r="G739" s="2"/>
      <c r="H739" s="2"/>
      <c r="I739" s="2"/>
      <c r="J739" s="2"/>
      <c r="K739" s="2"/>
      <c r="L739" s="2"/>
    </row>
    <row r="740" spans="1:12" x14ac:dyDescent="0.25">
      <c r="A740" s="2"/>
      <c r="B740" s="2"/>
      <c r="C740" s="2"/>
      <c r="D740" s="2"/>
      <c r="E740" s="2"/>
      <c r="F740" s="2"/>
      <c r="G740" s="2"/>
      <c r="H740" s="2"/>
      <c r="I740" s="2"/>
      <c r="J740" s="2"/>
      <c r="K740" s="2"/>
      <c r="L740" s="2"/>
    </row>
    <row r="741" spans="1:12" x14ac:dyDescent="0.25">
      <c r="A741" s="2"/>
      <c r="B741" s="2"/>
      <c r="C741" s="2"/>
      <c r="D741" s="2"/>
      <c r="E741" s="2"/>
      <c r="F741" s="2"/>
      <c r="G741" s="2"/>
      <c r="H741" s="2"/>
      <c r="I741" s="2"/>
      <c r="J741" s="2"/>
      <c r="K741" s="2"/>
      <c r="L741" s="2"/>
    </row>
    <row r="742" spans="1:12" x14ac:dyDescent="0.25">
      <c r="A742" s="2"/>
      <c r="B742" s="2"/>
      <c r="C742" s="2"/>
      <c r="D742" s="2"/>
      <c r="E742" s="2"/>
      <c r="F742" s="2"/>
      <c r="G742" s="2"/>
      <c r="H742" s="2"/>
      <c r="I742" s="2"/>
      <c r="J742" s="2"/>
      <c r="K742" s="2"/>
      <c r="L742" s="2"/>
    </row>
    <row r="743" spans="1:12" x14ac:dyDescent="0.25">
      <c r="A743" s="2"/>
      <c r="B743" s="2"/>
      <c r="C743" s="2"/>
      <c r="D743" s="2"/>
      <c r="E743" s="2"/>
      <c r="F743" s="2"/>
      <c r="G743" s="2"/>
      <c r="H743" s="2"/>
      <c r="I743" s="2"/>
      <c r="J743" s="2"/>
      <c r="K743" s="2"/>
      <c r="L743" s="2"/>
    </row>
    <row r="744" spans="1:12" x14ac:dyDescent="0.25">
      <c r="A744" s="2"/>
      <c r="B744" s="2"/>
      <c r="C744" s="2"/>
      <c r="D744" s="2"/>
      <c r="E744" s="2"/>
      <c r="F744" s="2"/>
      <c r="G744" s="2"/>
      <c r="H744" s="2"/>
      <c r="I744" s="2"/>
      <c r="J744" s="2"/>
      <c r="K744" s="2"/>
      <c r="L744" s="2"/>
    </row>
    <row r="745" spans="1:12" x14ac:dyDescent="0.25">
      <c r="A745" s="2"/>
      <c r="B745" s="2"/>
      <c r="C745" s="2"/>
      <c r="D745" s="2"/>
      <c r="E745" s="2"/>
      <c r="F745" s="2"/>
      <c r="G745" s="2"/>
      <c r="H745" s="2"/>
      <c r="I745" s="2"/>
      <c r="J745" s="2"/>
      <c r="K745" s="2"/>
      <c r="L745" s="2"/>
    </row>
    <row r="746" spans="1:12" x14ac:dyDescent="0.25">
      <c r="A746" s="2"/>
      <c r="B746" s="2"/>
      <c r="C746" s="2"/>
      <c r="D746" s="2"/>
      <c r="E746" s="2"/>
      <c r="F746" s="2"/>
      <c r="G746" s="2"/>
      <c r="H746" s="2"/>
      <c r="I746" s="2"/>
      <c r="J746" s="2"/>
      <c r="K746" s="2"/>
      <c r="L746" s="2"/>
    </row>
    <row r="747" spans="1:12" x14ac:dyDescent="0.25">
      <c r="A747" s="2"/>
      <c r="B747" s="2"/>
      <c r="C747" s="2"/>
      <c r="D747" s="2"/>
      <c r="E747" s="2"/>
      <c r="F747" s="2"/>
      <c r="G747" s="2"/>
      <c r="H747" s="2"/>
      <c r="I747" s="2"/>
      <c r="J747" s="2"/>
      <c r="K747" s="2"/>
      <c r="L747" s="2"/>
    </row>
    <row r="748" spans="1:12" x14ac:dyDescent="0.25">
      <c r="A748" s="2"/>
      <c r="B748" s="2"/>
      <c r="C748" s="2"/>
      <c r="D748" s="2"/>
      <c r="E748" s="2"/>
      <c r="F748" s="2"/>
      <c r="G748" s="2"/>
      <c r="H748" s="2"/>
      <c r="I748" s="2"/>
      <c r="J748" s="2"/>
      <c r="K748" s="2"/>
      <c r="L748" s="2"/>
    </row>
    <row r="749" spans="1:12" x14ac:dyDescent="0.25">
      <c r="A749" s="2"/>
      <c r="B749" s="2"/>
      <c r="C749" s="2"/>
      <c r="D749" s="2"/>
      <c r="E749" s="2"/>
      <c r="F749" s="2"/>
      <c r="G749" s="2"/>
      <c r="H749" s="2"/>
      <c r="I749" s="2"/>
      <c r="J749" s="2"/>
      <c r="K749" s="2"/>
      <c r="L749" s="2"/>
    </row>
    <row r="750" spans="1:12" x14ac:dyDescent="0.25">
      <c r="A750" s="2"/>
      <c r="B750" s="2"/>
      <c r="C750" s="2"/>
      <c r="D750" s="2"/>
      <c r="E750" s="2"/>
      <c r="F750" s="2"/>
      <c r="G750" s="2"/>
      <c r="H750" s="2"/>
      <c r="I750" s="2"/>
      <c r="J750" s="2"/>
      <c r="K750" s="2"/>
      <c r="L750" s="2"/>
    </row>
    <row r="751" spans="1:12" x14ac:dyDescent="0.25">
      <c r="A751" s="2"/>
      <c r="B751" s="2"/>
      <c r="C751" s="2"/>
      <c r="D751" s="2"/>
      <c r="E751" s="2"/>
      <c r="F751" s="2"/>
      <c r="G751" s="2"/>
      <c r="H751" s="2"/>
      <c r="I751" s="2"/>
      <c r="J751" s="2"/>
      <c r="K751" s="2"/>
      <c r="L751" s="2"/>
    </row>
    <row r="752" spans="1:12" x14ac:dyDescent="0.25">
      <c r="A752" s="2"/>
      <c r="B752" s="2"/>
      <c r="C752" s="2"/>
      <c r="D752" s="2"/>
      <c r="E752" s="2"/>
      <c r="F752" s="2"/>
      <c r="G752" s="2"/>
      <c r="H752" s="2"/>
      <c r="I752" s="2"/>
      <c r="J752" s="2"/>
      <c r="K752" s="2"/>
      <c r="L752" s="2"/>
    </row>
    <row r="753" spans="1:12" x14ac:dyDescent="0.25">
      <c r="A753" s="2"/>
      <c r="B753" s="2"/>
      <c r="C753" s="2"/>
      <c r="D753" s="2"/>
      <c r="E753" s="2"/>
      <c r="F753" s="2"/>
      <c r="G753" s="2"/>
      <c r="H753" s="2"/>
      <c r="I753" s="2"/>
      <c r="J753" s="2"/>
      <c r="K753" s="2"/>
      <c r="L753" s="2"/>
    </row>
    <row r="754" spans="1:12" x14ac:dyDescent="0.25">
      <c r="A754" s="2"/>
      <c r="B754" s="2"/>
      <c r="C754" s="2"/>
      <c r="D754" s="2"/>
      <c r="E754" s="2"/>
      <c r="F754" s="2"/>
      <c r="G754" s="2"/>
      <c r="H754" s="2"/>
      <c r="I754" s="2"/>
      <c r="J754" s="2"/>
      <c r="K754" s="2"/>
      <c r="L754" s="2"/>
    </row>
    <row r="755" spans="1:12" x14ac:dyDescent="0.25">
      <c r="A755" s="2"/>
      <c r="B755" s="2"/>
      <c r="C755" s="2"/>
      <c r="D755" s="2"/>
      <c r="E755" s="2"/>
      <c r="F755" s="2"/>
      <c r="G755" s="2"/>
      <c r="H755" s="2"/>
      <c r="I755" s="2"/>
      <c r="J755" s="2"/>
      <c r="K755" s="2"/>
      <c r="L755" s="2"/>
    </row>
    <row r="756" spans="1:12" x14ac:dyDescent="0.25">
      <c r="A756" s="2"/>
      <c r="B756" s="2"/>
      <c r="C756" s="2"/>
      <c r="D756" s="2"/>
      <c r="E756" s="2"/>
      <c r="F756" s="2"/>
      <c r="G756" s="2"/>
      <c r="H756" s="2"/>
      <c r="I756" s="2"/>
      <c r="J756" s="2"/>
      <c r="K756" s="2"/>
      <c r="L756" s="2"/>
    </row>
    <row r="757" spans="1:12" x14ac:dyDescent="0.25">
      <c r="A757" s="2"/>
      <c r="B757" s="2"/>
      <c r="C757" s="2"/>
      <c r="D757" s="2"/>
      <c r="E757" s="2"/>
      <c r="F757" s="2"/>
      <c r="G757" s="2"/>
      <c r="H757" s="2"/>
      <c r="I757" s="2"/>
      <c r="J757" s="2"/>
      <c r="K757" s="2"/>
      <c r="L757" s="2"/>
    </row>
    <row r="758" spans="1:12" x14ac:dyDescent="0.25">
      <c r="A758" s="2"/>
      <c r="B758" s="2"/>
      <c r="C758" s="2"/>
      <c r="D758" s="2"/>
      <c r="E758" s="2"/>
      <c r="F758" s="2"/>
      <c r="G758" s="2"/>
      <c r="H758" s="2"/>
      <c r="I758" s="2"/>
      <c r="J758" s="2"/>
      <c r="K758" s="2"/>
      <c r="L758" s="2"/>
    </row>
    <row r="759" spans="1:12" x14ac:dyDescent="0.25">
      <c r="A759" s="2"/>
      <c r="B759" s="2"/>
      <c r="C759" s="2"/>
      <c r="D759" s="2"/>
      <c r="E759" s="2"/>
      <c r="F759" s="2"/>
      <c r="G759" s="2"/>
      <c r="H759" s="2"/>
      <c r="I759" s="2"/>
      <c r="J759" s="2"/>
      <c r="K759" s="2"/>
      <c r="L759" s="2"/>
    </row>
    <row r="760" spans="1:12" x14ac:dyDescent="0.25">
      <c r="A760" s="2"/>
      <c r="B760" s="2"/>
      <c r="C760" s="2"/>
      <c r="D760" s="2"/>
      <c r="E760" s="2"/>
      <c r="F760" s="2"/>
      <c r="G760" s="2"/>
      <c r="H760" s="2"/>
      <c r="I760" s="2"/>
      <c r="J760" s="2"/>
      <c r="K760" s="2"/>
      <c r="L760" s="2"/>
    </row>
    <row r="761" spans="1:12" x14ac:dyDescent="0.25">
      <c r="A761" s="2"/>
      <c r="B761" s="2"/>
      <c r="C761" s="2"/>
      <c r="D761" s="2"/>
      <c r="E761" s="2"/>
      <c r="F761" s="2"/>
      <c r="G761" s="2"/>
      <c r="H761" s="2"/>
      <c r="I761" s="2"/>
      <c r="J761" s="2"/>
      <c r="K761" s="2"/>
      <c r="L761" s="2"/>
    </row>
    <row r="762" spans="1:12" x14ac:dyDescent="0.25">
      <c r="A762" s="2"/>
      <c r="B762" s="2"/>
      <c r="C762" s="2"/>
      <c r="D762" s="2"/>
      <c r="E762" s="2"/>
      <c r="F762" s="2"/>
      <c r="G762" s="2"/>
      <c r="H762" s="2"/>
      <c r="I762" s="2"/>
      <c r="J762" s="2"/>
      <c r="K762" s="2"/>
      <c r="L762" s="2"/>
    </row>
    <row r="763" spans="1:12" x14ac:dyDescent="0.25">
      <c r="A763" s="2"/>
      <c r="B763" s="2"/>
      <c r="C763" s="2"/>
      <c r="D763" s="2"/>
      <c r="E763" s="2"/>
      <c r="F763" s="2"/>
      <c r="G763" s="2"/>
      <c r="H763" s="2"/>
      <c r="I763" s="2"/>
      <c r="J763" s="2"/>
      <c r="K763" s="2"/>
      <c r="L763" s="2"/>
    </row>
    <row r="764" spans="1:12" x14ac:dyDescent="0.25">
      <c r="A764" s="2"/>
      <c r="B764" s="2"/>
      <c r="C764" s="2"/>
      <c r="D764" s="2"/>
      <c r="E764" s="2"/>
      <c r="F764" s="2"/>
      <c r="G764" s="2"/>
      <c r="H764" s="2"/>
      <c r="I764" s="2"/>
      <c r="J764" s="2"/>
      <c r="K764" s="2"/>
      <c r="L764" s="2"/>
    </row>
    <row r="765" spans="1:12" x14ac:dyDescent="0.25">
      <c r="A765" s="2"/>
      <c r="B765" s="2"/>
      <c r="C765" s="2"/>
      <c r="D765" s="2"/>
      <c r="E765" s="2"/>
      <c r="F765" s="2"/>
      <c r="G765" s="2"/>
      <c r="H765" s="2"/>
      <c r="I765" s="2"/>
      <c r="J765" s="2"/>
      <c r="K765" s="2"/>
      <c r="L765" s="2"/>
    </row>
    <row r="766" spans="1:12" x14ac:dyDescent="0.25">
      <c r="A766" s="2"/>
      <c r="B766" s="2"/>
      <c r="C766" s="2"/>
      <c r="D766" s="2"/>
      <c r="E766" s="2"/>
      <c r="F766" s="2"/>
      <c r="G766" s="2"/>
      <c r="H766" s="2"/>
      <c r="I766" s="2"/>
      <c r="J766" s="2"/>
      <c r="K766" s="2"/>
      <c r="L766" s="2"/>
    </row>
    <row r="767" spans="1:12" x14ac:dyDescent="0.25">
      <c r="A767" s="2"/>
      <c r="B767" s="2"/>
      <c r="C767" s="2"/>
      <c r="D767" s="2"/>
      <c r="E767" s="2"/>
      <c r="F767" s="2"/>
      <c r="G767" s="2"/>
      <c r="H767" s="2"/>
      <c r="I767" s="2"/>
      <c r="J767" s="2"/>
      <c r="K767" s="2"/>
      <c r="L767" s="2"/>
    </row>
    <row r="768" spans="1:12" x14ac:dyDescent="0.25">
      <c r="A768" s="2"/>
      <c r="B768" s="2"/>
      <c r="C768" s="2"/>
      <c r="D768" s="2"/>
      <c r="E768" s="2"/>
      <c r="F768" s="2"/>
      <c r="G768" s="2"/>
      <c r="H768" s="2"/>
      <c r="I768" s="2"/>
      <c r="J768" s="2"/>
      <c r="K768" s="2"/>
      <c r="L768" s="2"/>
    </row>
    <row r="769" spans="1:12" x14ac:dyDescent="0.25">
      <c r="A769" s="2"/>
      <c r="B769" s="2"/>
      <c r="C769" s="2"/>
      <c r="D769" s="2"/>
      <c r="E769" s="2"/>
      <c r="F769" s="2"/>
      <c r="G769" s="2"/>
      <c r="H769" s="2"/>
      <c r="I769" s="2"/>
      <c r="J769" s="2"/>
      <c r="K769" s="2"/>
      <c r="L769" s="2"/>
    </row>
    <row r="770" spans="1:12" x14ac:dyDescent="0.25">
      <c r="A770" s="2"/>
      <c r="B770" s="2"/>
      <c r="C770" s="2"/>
      <c r="D770" s="2"/>
      <c r="E770" s="2"/>
      <c r="F770" s="2"/>
      <c r="G770" s="2"/>
      <c r="H770" s="2"/>
      <c r="I770" s="2"/>
      <c r="J770" s="2"/>
      <c r="K770" s="2"/>
      <c r="L770" s="2"/>
    </row>
    <row r="771" spans="1:12" x14ac:dyDescent="0.25">
      <c r="A771" s="2"/>
      <c r="B771" s="2"/>
      <c r="C771" s="2"/>
      <c r="D771" s="2"/>
      <c r="E771" s="2"/>
      <c r="F771" s="2"/>
      <c r="G771" s="2"/>
      <c r="H771" s="2"/>
      <c r="I771" s="2"/>
      <c r="J771" s="2"/>
      <c r="K771" s="2"/>
      <c r="L771" s="2"/>
    </row>
    <row r="772" spans="1:12" x14ac:dyDescent="0.25">
      <c r="A772" s="2"/>
      <c r="B772" s="2"/>
      <c r="C772" s="2"/>
      <c r="D772" s="2"/>
      <c r="E772" s="2"/>
      <c r="F772" s="2"/>
      <c r="G772" s="2"/>
      <c r="H772" s="2"/>
      <c r="I772" s="2"/>
      <c r="J772" s="2"/>
      <c r="K772" s="2"/>
      <c r="L772" s="2"/>
    </row>
    <row r="773" spans="1:12" x14ac:dyDescent="0.25">
      <c r="A773" s="2"/>
      <c r="B773" s="2"/>
      <c r="C773" s="2"/>
      <c r="D773" s="2"/>
      <c r="E773" s="2"/>
      <c r="F773" s="2"/>
      <c r="G773" s="2"/>
      <c r="H773" s="2"/>
      <c r="I773" s="2"/>
      <c r="J773" s="2"/>
      <c r="K773" s="2"/>
      <c r="L773" s="2"/>
    </row>
    <row r="774" spans="1:12" x14ac:dyDescent="0.25">
      <c r="A774" s="2"/>
      <c r="B774" s="2"/>
      <c r="C774" s="2"/>
      <c r="D774" s="2"/>
      <c r="E774" s="2"/>
      <c r="F774" s="2"/>
      <c r="G774" s="2"/>
      <c r="H774" s="2"/>
      <c r="I774" s="2"/>
      <c r="J774" s="2"/>
      <c r="K774" s="2"/>
      <c r="L774" s="2"/>
    </row>
    <row r="775" spans="1:12" x14ac:dyDescent="0.25">
      <c r="A775" s="2"/>
      <c r="B775" s="2"/>
      <c r="C775" s="2"/>
      <c r="D775" s="2"/>
      <c r="E775" s="2"/>
      <c r="F775" s="2"/>
      <c r="G775" s="2"/>
      <c r="H775" s="2"/>
      <c r="I775" s="2"/>
      <c r="J775" s="2"/>
      <c r="K775" s="2"/>
      <c r="L775" s="2"/>
    </row>
    <row r="776" spans="1:12" x14ac:dyDescent="0.25">
      <c r="A776" s="2"/>
      <c r="B776" s="2"/>
      <c r="C776" s="2"/>
      <c r="D776" s="2"/>
      <c r="E776" s="2"/>
      <c r="F776" s="2"/>
      <c r="G776" s="2"/>
      <c r="H776" s="2"/>
      <c r="I776" s="2"/>
      <c r="J776" s="2"/>
      <c r="K776" s="2"/>
      <c r="L776" s="2"/>
    </row>
    <row r="777" spans="1:12" x14ac:dyDescent="0.25">
      <c r="A777" s="2"/>
      <c r="B777" s="2"/>
      <c r="C777" s="2"/>
      <c r="D777" s="2"/>
      <c r="E777" s="2"/>
      <c r="F777" s="2"/>
      <c r="G777" s="2"/>
      <c r="H777" s="2"/>
      <c r="I777" s="2"/>
      <c r="J777" s="2"/>
      <c r="K777" s="2"/>
      <c r="L777" s="2"/>
    </row>
    <row r="778" spans="1:12" x14ac:dyDescent="0.25">
      <c r="A778" s="2"/>
      <c r="B778" s="2"/>
      <c r="C778" s="2"/>
      <c r="D778" s="2"/>
      <c r="E778" s="2"/>
      <c r="F778" s="2"/>
      <c r="G778" s="2"/>
      <c r="H778" s="2"/>
      <c r="I778" s="2"/>
      <c r="J778" s="2"/>
      <c r="K778" s="2"/>
      <c r="L778" s="2"/>
    </row>
    <row r="779" spans="1:12" x14ac:dyDescent="0.25">
      <c r="A779" s="2"/>
      <c r="B779" s="2"/>
      <c r="C779" s="2"/>
      <c r="D779" s="2"/>
      <c r="E779" s="2"/>
      <c r="F779" s="2"/>
      <c r="G779" s="2"/>
      <c r="H779" s="2"/>
      <c r="I779" s="2"/>
      <c r="J779" s="2"/>
      <c r="K779" s="2"/>
      <c r="L779" s="2"/>
    </row>
    <row r="780" spans="1:12" x14ac:dyDescent="0.25">
      <c r="A780" s="2"/>
      <c r="B780" s="2"/>
      <c r="C780" s="2"/>
      <c r="D780" s="2"/>
      <c r="E780" s="2"/>
      <c r="F780" s="2"/>
      <c r="G780" s="2"/>
      <c r="H780" s="2"/>
      <c r="I780" s="2"/>
      <c r="J780" s="2"/>
      <c r="K780" s="2"/>
      <c r="L780" s="2"/>
    </row>
    <row r="781" spans="1:12" x14ac:dyDescent="0.25">
      <c r="A781" s="2"/>
      <c r="B781" s="2"/>
      <c r="C781" s="2"/>
      <c r="D781" s="2"/>
      <c r="E781" s="2"/>
      <c r="F781" s="2"/>
      <c r="G781" s="2"/>
      <c r="H781" s="2"/>
      <c r="I781" s="2"/>
      <c r="J781" s="2"/>
      <c r="K781" s="2"/>
      <c r="L781" s="2"/>
    </row>
    <row r="782" spans="1:12" x14ac:dyDescent="0.25">
      <c r="A782" s="2"/>
      <c r="B782" s="2"/>
      <c r="C782" s="2"/>
      <c r="D782" s="2"/>
      <c r="E782" s="2"/>
      <c r="F782" s="2"/>
      <c r="G782" s="2"/>
      <c r="H782" s="2"/>
      <c r="I782" s="2"/>
      <c r="J782" s="2"/>
      <c r="K782" s="2"/>
      <c r="L782" s="2"/>
    </row>
    <row r="783" spans="1:12" x14ac:dyDescent="0.25">
      <c r="A783" s="2"/>
      <c r="B783" s="2"/>
      <c r="C783" s="2"/>
      <c r="D783" s="2"/>
      <c r="E783" s="2"/>
      <c r="F783" s="2"/>
      <c r="G783" s="2"/>
      <c r="H783" s="2"/>
      <c r="I783" s="2"/>
      <c r="J783" s="2"/>
      <c r="K783" s="2"/>
      <c r="L783" s="2"/>
    </row>
    <row r="784" spans="1:12" x14ac:dyDescent="0.25">
      <c r="A784" s="2"/>
      <c r="B784" s="2"/>
      <c r="C784" s="2"/>
      <c r="D784" s="2"/>
      <c r="E784" s="2"/>
      <c r="F784" s="2"/>
      <c r="G784" s="2"/>
      <c r="H784" s="2"/>
      <c r="I784" s="2"/>
      <c r="J784" s="2"/>
      <c r="K784" s="2"/>
      <c r="L784" s="2"/>
    </row>
    <row r="785" spans="1:12" x14ac:dyDescent="0.25">
      <c r="A785" s="2"/>
      <c r="B785" s="2"/>
      <c r="C785" s="2"/>
      <c r="D785" s="2"/>
      <c r="E785" s="2"/>
      <c r="F785" s="2"/>
      <c r="G785" s="2"/>
      <c r="H785" s="2"/>
      <c r="I785" s="2"/>
      <c r="J785" s="2"/>
      <c r="K785" s="2"/>
      <c r="L785" s="2"/>
    </row>
    <row r="786" spans="1:12" x14ac:dyDescent="0.25">
      <c r="A786" s="2"/>
      <c r="B786" s="2"/>
      <c r="C786" s="2"/>
      <c r="D786" s="2"/>
      <c r="E786" s="2"/>
      <c r="F786" s="2"/>
      <c r="G786" s="2"/>
      <c r="H786" s="2"/>
      <c r="I786" s="2"/>
      <c r="J786" s="2"/>
      <c r="K786" s="2"/>
      <c r="L786" s="2"/>
    </row>
    <row r="787" spans="1:12" x14ac:dyDescent="0.25">
      <c r="A787" s="2"/>
      <c r="B787" s="2"/>
      <c r="C787" s="2"/>
      <c r="D787" s="2"/>
      <c r="E787" s="2"/>
      <c r="F787" s="2"/>
      <c r="G787" s="2"/>
      <c r="H787" s="2"/>
      <c r="I787" s="2"/>
      <c r="J787" s="2"/>
      <c r="K787" s="2"/>
      <c r="L787" s="2"/>
    </row>
    <row r="788" spans="1:12" x14ac:dyDescent="0.25">
      <c r="A788" s="2"/>
      <c r="B788" s="2"/>
      <c r="C788" s="2"/>
      <c r="D788" s="2"/>
      <c r="E788" s="2"/>
      <c r="F788" s="2"/>
      <c r="G788" s="2"/>
      <c r="H788" s="2"/>
      <c r="I788" s="2"/>
      <c r="J788" s="2"/>
      <c r="K788" s="2"/>
      <c r="L788" s="2"/>
    </row>
    <row r="789" spans="1:12" x14ac:dyDescent="0.25">
      <c r="A789" s="2"/>
      <c r="B789" s="2"/>
      <c r="C789" s="2"/>
      <c r="D789" s="2"/>
      <c r="E789" s="2"/>
      <c r="F789" s="2"/>
      <c r="G789" s="2"/>
      <c r="H789" s="2"/>
      <c r="I789" s="2"/>
      <c r="J789" s="2"/>
      <c r="K789" s="2"/>
      <c r="L789" s="2"/>
    </row>
    <row r="790" spans="1:12" x14ac:dyDescent="0.25">
      <c r="A790" s="2"/>
      <c r="B790" s="2"/>
      <c r="C790" s="2"/>
      <c r="D790" s="2"/>
      <c r="E790" s="2"/>
      <c r="F790" s="2"/>
      <c r="G790" s="2"/>
      <c r="H790" s="2"/>
      <c r="I790" s="2"/>
      <c r="J790" s="2"/>
      <c r="K790" s="2"/>
      <c r="L790" s="2"/>
    </row>
    <row r="791" spans="1:12" x14ac:dyDescent="0.25">
      <c r="A791" s="2"/>
      <c r="B791" s="2"/>
      <c r="C791" s="2"/>
      <c r="D791" s="2"/>
      <c r="E791" s="2"/>
      <c r="F791" s="2"/>
      <c r="G791" s="2"/>
      <c r="H791" s="2"/>
      <c r="I791" s="2"/>
      <c r="J791" s="2"/>
      <c r="K791" s="2"/>
      <c r="L791" s="2"/>
    </row>
    <row r="792" spans="1:12" x14ac:dyDescent="0.25">
      <c r="A792" s="2"/>
      <c r="B792" s="2"/>
      <c r="C792" s="2"/>
      <c r="D792" s="2"/>
      <c r="E792" s="2"/>
      <c r="F792" s="2"/>
      <c r="G792" s="2"/>
      <c r="H792" s="2"/>
      <c r="I792" s="2"/>
      <c r="J792" s="2"/>
      <c r="K792" s="2"/>
      <c r="L792" s="2"/>
    </row>
    <row r="793" spans="1:12" x14ac:dyDescent="0.25">
      <c r="A793" s="2"/>
      <c r="B793" s="2"/>
      <c r="C793" s="2"/>
      <c r="D793" s="2"/>
      <c r="E793" s="2"/>
      <c r="F793" s="2"/>
      <c r="G793" s="2"/>
      <c r="H793" s="2"/>
      <c r="I793" s="2"/>
      <c r="J793" s="2"/>
      <c r="K793" s="2"/>
      <c r="L793" s="2"/>
    </row>
    <row r="794" spans="1:12" x14ac:dyDescent="0.25">
      <c r="A794" s="2"/>
      <c r="B794" s="2"/>
      <c r="C794" s="2"/>
      <c r="D794" s="2"/>
      <c r="E794" s="2"/>
      <c r="F794" s="2"/>
      <c r="G794" s="2"/>
      <c r="H794" s="2"/>
      <c r="I794" s="2"/>
      <c r="J794" s="2"/>
      <c r="K794" s="2"/>
      <c r="L794" s="2"/>
    </row>
    <row r="795" spans="1:12" x14ac:dyDescent="0.25">
      <c r="A795" s="2"/>
      <c r="B795" s="2"/>
      <c r="C795" s="2"/>
      <c r="D795" s="2"/>
      <c r="E795" s="2"/>
      <c r="F795" s="2"/>
      <c r="G795" s="2"/>
      <c r="H795" s="2"/>
      <c r="I795" s="2"/>
      <c r="J795" s="2"/>
      <c r="K795" s="2"/>
      <c r="L795" s="2"/>
    </row>
    <row r="796" spans="1:12" x14ac:dyDescent="0.25">
      <c r="A796" s="2"/>
      <c r="B796" s="2"/>
      <c r="C796" s="2"/>
      <c r="D796" s="2"/>
      <c r="E796" s="2"/>
      <c r="F796" s="2"/>
      <c r="G796" s="2"/>
      <c r="H796" s="2"/>
      <c r="I796" s="2"/>
      <c r="J796" s="2"/>
      <c r="K796" s="2"/>
      <c r="L796" s="2"/>
    </row>
    <row r="797" spans="1:12" x14ac:dyDescent="0.25">
      <c r="A797" s="2"/>
      <c r="B797" s="2"/>
      <c r="C797" s="2"/>
      <c r="D797" s="2"/>
      <c r="E797" s="2"/>
      <c r="F797" s="2"/>
      <c r="G797" s="2"/>
      <c r="H797" s="2"/>
      <c r="I797" s="2"/>
      <c r="J797" s="2"/>
      <c r="K797" s="2"/>
      <c r="L797" s="2"/>
    </row>
    <row r="798" spans="1:12" x14ac:dyDescent="0.25">
      <c r="A798" s="2"/>
      <c r="B798" s="2"/>
      <c r="C798" s="2"/>
      <c r="D798" s="2"/>
      <c r="E798" s="2"/>
      <c r="F798" s="2"/>
      <c r="G798" s="2"/>
      <c r="H798" s="2"/>
      <c r="I798" s="2"/>
      <c r="J798" s="2"/>
      <c r="K798" s="2"/>
      <c r="L798" s="2"/>
    </row>
    <row r="799" spans="1:12" x14ac:dyDescent="0.25">
      <c r="A799" s="2"/>
      <c r="B799" s="2"/>
      <c r="C799" s="2"/>
      <c r="D799" s="2"/>
      <c r="E799" s="2"/>
      <c r="F799" s="2"/>
      <c r="G799" s="2"/>
      <c r="H799" s="2"/>
      <c r="I799" s="2"/>
      <c r="J799" s="2"/>
      <c r="K799" s="2"/>
      <c r="L799" s="2"/>
    </row>
    <row r="800" spans="1:12" x14ac:dyDescent="0.25">
      <c r="A800" s="2"/>
      <c r="B800" s="2"/>
      <c r="C800" s="2"/>
      <c r="D800" s="2"/>
      <c r="E800" s="2"/>
      <c r="F800" s="2"/>
      <c r="G800" s="2"/>
      <c r="H800" s="2"/>
      <c r="I800" s="2"/>
      <c r="J800" s="2"/>
      <c r="K800" s="2"/>
      <c r="L800" s="2"/>
    </row>
    <row r="801" spans="1:12" x14ac:dyDescent="0.25">
      <c r="A801" s="2"/>
      <c r="B801" s="2"/>
      <c r="C801" s="2"/>
      <c r="D801" s="2"/>
      <c r="E801" s="2"/>
      <c r="F801" s="2"/>
      <c r="G801" s="2"/>
      <c r="H801" s="2"/>
      <c r="I801" s="2"/>
      <c r="J801" s="2"/>
      <c r="K801" s="2"/>
      <c r="L801" s="2"/>
    </row>
    <row r="802" spans="1:12" x14ac:dyDescent="0.25">
      <c r="A802" s="2"/>
      <c r="B802" s="2"/>
      <c r="C802" s="2"/>
      <c r="D802" s="2"/>
      <c r="E802" s="2"/>
      <c r="F802" s="2"/>
      <c r="G802" s="2"/>
      <c r="H802" s="2"/>
      <c r="I802" s="2"/>
      <c r="J802" s="2"/>
      <c r="K802" s="2"/>
      <c r="L802" s="2"/>
    </row>
    <row r="803" spans="1:12" x14ac:dyDescent="0.25">
      <c r="A803" s="2"/>
      <c r="B803" s="2"/>
      <c r="C803" s="2"/>
      <c r="D803" s="2"/>
      <c r="E803" s="2"/>
      <c r="F803" s="2"/>
      <c r="G803" s="2"/>
      <c r="H803" s="2"/>
      <c r="I803" s="2"/>
      <c r="J803" s="2"/>
      <c r="K803" s="2"/>
      <c r="L803" s="2"/>
    </row>
    <row r="804" spans="1:12" x14ac:dyDescent="0.25">
      <c r="A804" s="2"/>
      <c r="B804" s="2"/>
      <c r="C804" s="2"/>
      <c r="D804" s="2"/>
      <c r="E804" s="2"/>
      <c r="F804" s="2"/>
      <c r="G804" s="2"/>
      <c r="H804" s="2"/>
      <c r="I804" s="2"/>
      <c r="J804" s="2"/>
      <c r="K804" s="2"/>
      <c r="L804" s="2"/>
    </row>
    <row r="805" spans="1:12" x14ac:dyDescent="0.25">
      <c r="A805" s="2"/>
      <c r="B805" s="2"/>
      <c r="C805" s="2"/>
      <c r="D805" s="2"/>
      <c r="E805" s="2"/>
      <c r="F805" s="2"/>
      <c r="G805" s="2"/>
      <c r="H805" s="2"/>
      <c r="I805" s="2"/>
      <c r="J805" s="2"/>
      <c r="K805" s="2"/>
      <c r="L805" s="2"/>
    </row>
    <row r="806" spans="1:12" x14ac:dyDescent="0.25">
      <c r="A806" s="2"/>
      <c r="B806" s="2"/>
      <c r="C806" s="2"/>
      <c r="D806" s="2"/>
      <c r="E806" s="2"/>
      <c r="F806" s="2"/>
      <c r="G806" s="2"/>
      <c r="H806" s="2"/>
      <c r="I806" s="2"/>
      <c r="J806" s="2"/>
      <c r="K806" s="2"/>
      <c r="L806" s="2"/>
    </row>
    <row r="807" spans="1:12" x14ac:dyDescent="0.25">
      <c r="A807" s="2"/>
      <c r="B807" s="2"/>
      <c r="C807" s="2"/>
      <c r="D807" s="2"/>
      <c r="E807" s="2"/>
      <c r="F807" s="2"/>
      <c r="G807" s="2"/>
      <c r="H807" s="2"/>
      <c r="I807" s="2"/>
      <c r="J807" s="2"/>
      <c r="K807" s="2"/>
      <c r="L807" s="2"/>
    </row>
    <row r="808" spans="1:12" x14ac:dyDescent="0.25">
      <c r="A808" s="2"/>
      <c r="B808" s="2"/>
      <c r="C808" s="2"/>
      <c r="D808" s="2"/>
      <c r="E808" s="2"/>
      <c r="F808" s="2"/>
      <c r="G808" s="2"/>
      <c r="H808" s="2"/>
      <c r="I808" s="2"/>
      <c r="J808" s="2"/>
      <c r="K808" s="2"/>
      <c r="L808" s="2"/>
    </row>
    <row r="809" spans="1:12" x14ac:dyDescent="0.25">
      <c r="A809" s="2"/>
      <c r="B809" s="2"/>
      <c r="C809" s="2"/>
      <c r="D809" s="2"/>
      <c r="E809" s="2"/>
      <c r="F809" s="2"/>
      <c r="G809" s="2"/>
      <c r="H809" s="2"/>
      <c r="I809" s="2"/>
      <c r="J809" s="2"/>
      <c r="K809" s="2"/>
      <c r="L809" s="2"/>
    </row>
    <row r="810" spans="1:12" x14ac:dyDescent="0.25">
      <c r="A810" s="2"/>
      <c r="B810" s="2"/>
      <c r="C810" s="2"/>
      <c r="D810" s="2"/>
      <c r="E810" s="2"/>
      <c r="F810" s="2"/>
      <c r="G810" s="2"/>
      <c r="H810" s="2"/>
      <c r="I810" s="2"/>
      <c r="J810" s="2"/>
      <c r="K810" s="2"/>
      <c r="L810" s="2"/>
    </row>
    <row r="811" spans="1:12" x14ac:dyDescent="0.25">
      <c r="A811" s="2"/>
      <c r="B811" s="2"/>
      <c r="C811" s="2"/>
      <c r="D811" s="2"/>
      <c r="E811" s="2"/>
      <c r="F811" s="2"/>
      <c r="G811" s="2"/>
      <c r="H811" s="2"/>
      <c r="I811" s="2"/>
      <c r="J811" s="2"/>
      <c r="K811" s="2"/>
      <c r="L811" s="2"/>
    </row>
    <row r="812" spans="1:12" x14ac:dyDescent="0.25">
      <c r="A812" s="2"/>
      <c r="B812" s="2"/>
      <c r="C812" s="2"/>
      <c r="D812" s="2"/>
      <c r="E812" s="2"/>
      <c r="F812" s="2"/>
      <c r="G812" s="2"/>
      <c r="H812" s="2"/>
      <c r="I812" s="2"/>
      <c r="J812" s="2"/>
      <c r="K812" s="2"/>
      <c r="L812" s="2"/>
    </row>
    <row r="813" spans="1:12" x14ac:dyDescent="0.25">
      <c r="A813" s="2"/>
      <c r="B813" s="2"/>
      <c r="C813" s="2"/>
      <c r="D813" s="2"/>
      <c r="E813" s="2"/>
      <c r="F813" s="2"/>
      <c r="G813" s="2"/>
      <c r="H813" s="2"/>
      <c r="I813" s="2"/>
      <c r="J813" s="2"/>
      <c r="K813" s="2"/>
      <c r="L813" s="2"/>
    </row>
    <row r="814" spans="1:12" x14ac:dyDescent="0.25">
      <c r="A814" s="2"/>
      <c r="B814" s="2"/>
      <c r="C814" s="2"/>
      <c r="D814" s="2"/>
      <c r="E814" s="2"/>
      <c r="F814" s="2"/>
      <c r="G814" s="2"/>
      <c r="H814" s="2"/>
      <c r="I814" s="2"/>
      <c r="J814" s="2"/>
      <c r="K814" s="2"/>
      <c r="L814" s="2"/>
    </row>
    <row r="815" spans="1:12" x14ac:dyDescent="0.25">
      <c r="A815" s="2"/>
      <c r="B815" s="2"/>
      <c r="C815" s="2"/>
      <c r="D815" s="2"/>
      <c r="E815" s="2"/>
      <c r="F815" s="2"/>
      <c r="G815" s="2"/>
      <c r="H815" s="2"/>
      <c r="I815" s="2"/>
      <c r="J815" s="2"/>
      <c r="K815" s="2"/>
      <c r="L815" s="2"/>
    </row>
    <row r="816" spans="1:12" x14ac:dyDescent="0.25">
      <c r="A816" s="2"/>
      <c r="B816" s="2"/>
      <c r="C816" s="2"/>
      <c r="D816" s="2"/>
      <c r="E816" s="2"/>
      <c r="F816" s="2"/>
      <c r="G816" s="2"/>
      <c r="H816" s="2"/>
      <c r="I816" s="2"/>
      <c r="J816" s="2"/>
      <c r="K816" s="2"/>
      <c r="L816" s="2"/>
    </row>
    <row r="817" spans="1:12" x14ac:dyDescent="0.25">
      <c r="A817" s="2"/>
      <c r="B817" s="2"/>
      <c r="C817" s="2"/>
      <c r="D817" s="2"/>
      <c r="E817" s="2"/>
      <c r="F817" s="2"/>
      <c r="G817" s="2"/>
      <c r="H817" s="2"/>
      <c r="I817" s="2"/>
      <c r="J817" s="2"/>
      <c r="K817" s="2"/>
      <c r="L817" s="2"/>
    </row>
    <row r="818" spans="1:12" x14ac:dyDescent="0.25">
      <c r="A818" s="2"/>
      <c r="B818" s="2"/>
      <c r="C818" s="2"/>
      <c r="D818" s="2"/>
      <c r="E818" s="2"/>
      <c r="F818" s="2"/>
      <c r="G818" s="2"/>
      <c r="H818" s="2"/>
      <c r="I818" s="2"/>
      <c r="J818" s="2"/>
      <c r="K818" s="2"/>
      <c r="L818" s="2"/>
    </row>
    <row r="819" spans="1:12" x14ac:dyDescent="0.25">
      <c r="A819" s="2"/>
      <c r="B819" s="2"/>
      <c r="C819" s="2"/>
      <c r="D819" s="2"/>
      <c r="E819" s="2"/>
      <c r="F819" s="2"/>
      <c r="G819" s="2"/>
      <c r="H819" s="2"/>
      <c r="I819" s="2"/>
      <c r="J819" s="2"/>
      <c r="K819" s="2"/>
      <c r="L819" s="2"/>
    </row>
    <row r="820" spans="1:12" x14ac:dyDescent="0.25">
      <c r="A820" s="2"/>
      <c r="B820" s="2"/>
      <c r="C820" s="2"/>
      <c r="D820" s="2"/>
      <c r="E820" s="2"/>
      <c r="F820" s="2"/>
      <c r="G820" s="2"/>
      <c r="H820" s="2"/>
      <c r="I820" s="2"/>
      <c r="J820" s="2"/>
      <c r="K820" s="2"/>
      <c r="L820" s="2"/>
    </row>
    <row r="821" spans="1:12" x14ac:dyDescent="0.25">
      <c r="A821" s="2"/>
      <c r="B821" s="2"/>
      <c r="C821" s="2"/>
      <c r="D821" s="2"/>
      <c r="E821" s="2"/>
      <c r="F821" s="2"/>
      <c r="G821" s="2"/>
      <c r="H821" s="2"/>
      <c r="I821" s="2"/>
      <c r="J821" s="2"/>
      <c r="K821" s="2"/>
      <c r="L821" s="2"/>
    </row>
    <row r="822" spans="1:12" x14ac:dyDescent="0.25">
      <c r="A822" s="2"/>
      <c r="B822" s="2"/>
      <c r="C822" s="2"/>
      <c r="D822" s="2"/>
      <c r="E822" s="2"/>
      <c r="F822" s="2"/>
      <c r="G822" s="2"/>
      <c r="H822" s="2"/>
      <c r="I822" s="2"/>
      <c r="J822" s="2"/>
      <c r="K822" s="2"/>
      <c r="L822" s="2"/>
    </row>
    <row r="823" spans="1:12" x14ac:dyDescent="0.25">
      <c r="A823" s="2"/>
      <c r="B823" s="2"/>
      <c r="C823" s="2"/>
      <c r="D823" s="2"/>
      <c r="E823" s="2"/>
      <c r="F823" s="2"/>
      <c r="G823" s="2"/>
      <c r="H823" s="2"/>
      <c r="I823" s="2"/>
      <c r="J823" s="2"/>
      <c r="K823" s="2"/>
      <c r="L823" s="2"/>
    </row>
    <row r="824" spans="1:12" x14ac:dyDescent="0.25">
      <c r="A824" s="2"/>
      <c r="B824" s="2"/>
      <c r="C824" s="2"/>
      <c r="D824" s="2"/>
      <c r="E824" s="2"/>
      <c r="F824" s="2"/>
      <c r="G824" s="2"/>
      <c r="H824" s="2"/>
      <c r="I824" s="2"/>
      <c r="J824" s="2"/>
      <c r="K824" s="2"/>
      <c r="L824" s="2"/>
    </row>
    <row r="825" spans="1:12" x14ac:dyDescent="0.25">
      <c r="A825" s="2"/>
      <c r="B825" s="2"/>
      <c r="C825" s="2"/>
      <c r="D825" s="2"/>
      <c r="E825" s="2"/>
      <c r="F825" s="2"/>
      <c r="G825" s="2"/>
      <c r="H825" s="2"/>
      <c r="I825" s="2"/>
      <c r="J825" s="2"/>
      <c r="K825" s="2"/>
      <c r="L825" s="2"/>
    </row>
    <row r="826" spans="1:12" x14ac:dyDescent="0.25">
      <c r="A826" s="2"/>
      <c r="B826" s="2"/>
      <c r="C826" s="2"/>
      <c r="D826" s="2"/>
      <c r="E826" s="2"/>
      <c r="F826" s="2"/>
      <c r="G826" s="2"/>
      <c r="H826" s="2"/>
      <c r="I826" s="2"/>
      <c r="J826" s="2"/>
      <c r="K826" s="2"/>
      <c r="L826" s="2"/>
    </row>
    <row r="827" spans="1:12" x14ac:dyDescent="0.25">
      <c r="A827" s="2"/>
      <c r="B827" s="2"/>
      <c r="C827" s="2"/>
      <c r="D827" s="2"/>
      <c r="E827" s="2"/>
      <c r="F827" s="2"/>
      <c r="G827" s="2"/>
      <c r="H827" s="2"/>
      <c r="I827" s="2"/>
      <c r="J827" s="2"/>
      <c r="K827" s="2"/>
      <c r="L827" s="2"/>
    </row>
    <row r="828" spans="1:12" x14ac:dyDescent="0.25">
      <c r="A828" s="2"/>
      <c r="B828" s="2"/>
      <c r="C828" s="2"/>
      <c r="D828" s="2"/>
      <c r="E828" s="2"/>
      <c r="F828" s="2"/>
      <c r="G828" s="2"/>
      <c r="H828" s="2"/>
      <c r="I828" s="2"/>
      <c r="J828" s="2"/>
      <c r="K828" s="2"/>
      <c r="L828" s="2"/>
    </row>
    <row r="829" spans="1:12" x14ac:dyDescent="0.25">
      <c r="A829" s="2"/>
      <c r="B829" s="2"/>
      <c r="C829" s="2"/>
      <c r="D829" s="2"/>
      <c r="E829" s="2"/>
      <c r="F829" s="2"/>
      <c r="G829" s="2"/>
      <c r="H829" s="2"/>
      <c r="I829" s="2"/>
      <c r="J829" s="2"/>
      <c r="K829" s="2"/>
      <c r="L829" s="2"/>
    </row>
    <row r="830" spans="1:12" x14ac:dyDescent="0.25">
      <c r="A830" s="2"/>
      <c r="B830" s="2"/>
      <c r="C830" s="2"/>
      <c r="D830" s="2"/>
      <c r="E830" s="2"/>
      <c r="F830" s="2"/>
      <c r="G830" s="2"/>
      <c r="H830" s="2"/>
      <c r="I830" s="2"/>
      <c r="J830" s="2"/>
      <c r="K830" s="2"/>
      <c r="L830" s="2"/>
    </row>
    <row r="831" spans="1:12" x14ac:dyDescent="0.25">
      <c r="A831" s="2"/>
      <c r="B831" s="2"/>
      <c r="C831" s="2"/>
      <c r="D831" s="2"/>
      <c r="E831" s="2"/>
      <c r="F831" s="2"/>
      <c r="G831" s="2"/>
      <c r="H831" s="2"/>
      <c r="I831" s="2"/>
      <c r="J831" s="2"/>
      <c r="K831" s="2"/>
      <c r="L831" s="2"/>
    </row>
    <row r="832" spans="1:12" x14ac:dyDescent="0.25">
      <c r="A832" s="2"/>
      <c r="B832" s="2"/>
      <c r="C832" s="2"/>
      <c r="D832" s="2"/>
      <c r="E832" s="2"/>
      <c r="F832" s="2"/>
      <c r="G832" s="2"/>
      <c r="H832" s="2"/>
      <c r="I832" s="2"/>
      <c r="J832" s="2"/>
      <c r="K832" s="2"/>
      <c r="L832" s="2"/>
    </row>
    <row r="833" spans="1:12" x14ac:dyDescent="0.25">
      <c r="A833" s="2"/>
      <c r="B833" s="2"/>
      <c r="C833" s="2"/>
      <c r="D833" s="2"/>
      <c r="E833" s="2"/>
      <c r="F833" s="2"/>
      <c r="G833" s="2"/>
      <c r="H833" s="2"/>
      <c r="I833" s="2"/>
      <c r="J833" s="2"/>
      <c r="K833" s="2"/>
      <c r="L833" s="2"/>
    </row>
    <row r="834" spans="1:12" x14ac:dyDescent="0.25">
      <c r="A834" s="2"/>
      <c r="B834" s="2"/>
      <c r="C834" s="2"/>
      <c r="D834" s="2"/>
      <c r="E834" s="2"/>
      <c r="F834" s="2"/>
      <c r="G834" s="2"/>
      <c r="H834" s="2"/>
      <c r="I834" s="2"/>
      <c r="J834" s="2"/>
      <c r="K834" s="2"/>
      <c r="L834" s="2"/>
    </row>
    <row r="835" spans="1:12" x14ac:dyDescent="0.25">
      <c r="A835" s="2"/>
      <c r="B835" s="2"/>
      <c r="C835" s="2"/>
      <c r="D835" s="2"/>
      <c r="E835" s="2"/>
      <c r="F835" s="2"/>
      <c r="G835" s="2"/>
      <c r="H835" s="2"/>
      <c r="I835" s="2"/>
      <c r="J835" s="2"/>
      <c r="K835" s="2"/>
      <c r="L835" s="2"/>
    </row>
    <row r="836" spans="1:12" x14ac:dyDescent="0.25">
      <c r="A836" s="2"/>
      <c r="B836" s="2"/>
      <c r="C836" s="2"/>
      <c r="D836" s="2"/>
      <c r="E836" s="2"/>
      <c r="F836" s="2"/>
      <c r="G836" s="2"/>
      <c r="H836" s="2"/>
      <c r="I836" s="2"/>
      <c r="J836" s="2"/>
      <c r="K836" s="2"/>
      <c r="L836" s="2"/>
    </row>
    <row r="837" spans="1:12" x14ac:dyDescent="0.25">
      <c r="A837" s="2"/>
      <c r="B837" s="2"/>
      <c r="C837" s="2"/>
      <c r="D837" s="2"/>
      <c r="E837" s="2"/>
      <c r="F837" s="2"/>
      <c r="G837" s="2"/>
      <c r="H837" s="2"/>
      <c r="I837" s="2"/>
      <c r="J837" s="2"/>
      <c r="K837" s="2"/>
      <c r="L837" s="2"/>
    </row>
    <row r="838" spans="1:12" x14ac:dyDescent="0.25">
      <c r="A838" s="2"/>
      <c r="B838" s="2"/>
      <c r="C838" s="2"/>
      <c r="D838" s="2"/>
      <c r="E838" s="2"/>
      <c r="F838" s="2"/>
      <c r="G838" s="2"/>
      <c r="H838" s="2"/>
      <c r="I838" s="2"/>
      <c r="J838" s="2"/>
      <c r="K838" s="2"/>
      <c r="L838" s="2"/>
    </row>
    <row r="839" spans="1:12" x14ac:dyDescent="0.25">
      <c r="A839" s="2"/>
      <c r="B839" s="2"/>
      <c r="C839" s="2"/>
      <c r="D839" s="2"/>
      <c r="E839" s="2"/>
      <c r="F839" s="2"/>
      <c r="G839" s="2"/>
      <c r="H839" s="2"/>
      <c r="I839" s="2"/>
      <c r="J839" s="2"/>
      <c r="K839" s="2"/>
      <c r="L839" s="2"/>
    </row>
    <row r="840" spans="1:12" x14ac:dyDescent="0.25">
      <c r="A840" s="2"/>
      <c r="B840" s="2"/>
      <c r="C840" s="2"/>
      <c r="D840" s="2"/>
      <c r="E840" s="2"/>
      <c r="F840" s="2"/>
      <c r="G840" s="2"/>
      <c r="H840" s="2"/>
      <c r="I840" s="2"/>
      <c r="J840" s="2"/>
      <c r="K840" s="2"/>
      <c r="L840" s="2"/>
    </row>
    <row r="841" spans="1:12" x14ac:dyDescent="0.25">
      <c r="A841" s="2"/>
      <c r="B841" s="2"/>
      <c r="C841" s="2"/>
      <c r="D841" s="2"/>
      <c r="E841" s="2"/>
      <c r="F841" s="2"/>
      <c r="G841" s="2"/>
      <c r="H841" s="2"/>
      <c r="I841" s="2"/>
      <c r="J841" s="2"/>
      <c r="K841" s="2"/>
      <c r="L841" s="2"/>
    </row>
    <row r="842" spans="1:12" x14ac:dyDescent="0.25">
      <c r="A842" s="2"/>
      <c r="B842" s="2"/>
      <c r="C842" s="2"/>
      <c r="D842" s="2"/>
      <c r="E842" s="2"/>
      <c r="F842" s="2"/>
      <c r="G842" s="2"/>
      <c r="H842" s="2"/>
      <c r="I842" s="2"/>
      <c r="J842" s="2"/>
      <c r="K842" s="2"/>
      <c r="L842" s="2"/>
    </row>
    <row r="843" spans="1:12" x14ac:dyDescent="0.25">
      <c r="A843" s="2"/>
      <c r="B843" s="2"/>
      <c r="C843" s="2"/>
      <c r="D843" s="2"/>
      <c r="E843" s="2"/>
      <c r="F843" s="2"/>
      <c r="G843" s="2"/>
      <c r="H843" s="2"/>
      <c r="I843" s="2"/>
      <c r="J843" s="2"/>
      <c r="K843" s="2"/>
      <c r="L843" s="2"/>
    </row>
    <row r="844" spans="1:12" x14ac:dyDescent="0.25">
      <c r="A844" s="2"/>
      <c r="B844" s="2"/>
      <c r="C844" s="2"/>
      <c r="D844" s="2"/>
      <c r="E844" s="2"/>
      <c r="F844" s="2"/>
      <c r="G844" s="2"/>
      <c r="H844" s="2"/>
      <c r="I844" s="2"/>
      <c r="J844" s="2"/>
      <c r="K844" s="2"/>
      <c r="L844" s="2"/>
    </row>
    <row r="845" spans="1:12" x14ac:dyDescent="0.25">
      <c r="A845" s="2"/>
      <c r="B845" s="2"/>
      <c r="C845" s="2"/>
      <c r="D845" s="2"/>
      <c r="E845" s="2"/>
      <c r="F845" s="2"/>
      <c r="G845" s="2"/>
      <c r="H845" s="2"/>
      <c r="I845" s="2"/>
      <c r="J845" s="2"/>
      <c r="K845" s="2"/>
      <c r="L845" s="2"/>
    </row>
    <row r="846" spans="1:12" x14ac:dyDescent="0.25">
      <c r="A846" s="2"/>
      <c r="B846" s="2"/>
      <c r="C846" s="2"/>
      <c r="D846" s="2"/>
      <c r="E846" s="2"/>
      <c r="F846" s="2"/>
      <c r="G846" s="2"/>
      <c r="H846" s="2"/>
      <c r="I846" s="2"/>
      <c r="J846" s="2"/>
      <c r="K846" s="2"/>
      <c r="L846" s="2"/>
    </row>
    <row r="847" spans="1:12" x14ac:dyDescent="0.25">
      <c r="A847" s="2"/>
      <c r="B847" s="2"/>
      <c r="C847" s="2"/>
      <c r="D847" s="2"/>
      <c r="E847" s="2"/>
      <c r="F847" s="2"/>
      <c r="G847" s="2"/>
      <c r="H847" s="2"/>
      <c r="I847" s="2"/>
      <c r="J847" s="2"/>
      <c r="K847" s="2"/>
      <c r="L847" s="2"/>
    </row>
    <row r="848" spans="1:12" x14ac:dyDescent="0.25">
      <c r="A848" s="2"/>
      <c r="B848" s="2"/>
      <c r="C848" s="2"/>
      <c r="D848" s="2"/>
      <c r="E848" s="2"/>
      <c r="F848" s="2"/>
      <c r="G848" s="2"/>
      <c r="H848" s="2"/>
      <c r="I848" s="2"/>
      <c r="J848" s="2"/>
      <c r="K848" s="2"/>
      <c r="L848" s="2"/>
    </row>
    <row r="849" spans="1:12" x14ac:dyDescent="0.25">
      <c r="A849" s="2"/>
      <c r="B849" s="2"/>
      <c r="C849" s="2"/>
      <c r="D849" s="2"/>
      <c r="E849" s="2"/>
      <c r="F849" s="2"/>
      <c r="G849" s="2"/>
      <c r="H849" s="2"/>
      <c r="I849" s="2"/>
      <c r="J849" s="2"/>
      <c r="K849" s="2"/>
      <c r="L849" s="2"/>
    </row>
    <row r="850" spans="1:12" x14ac:dyDescent="0.25">
      <c r="A850" s="2"/>
      <c r="B850" s="2"/>
      <c r="C850" s="2"/>
      <c r="D850" s="2"/>
      <c r="E850" s="2"/>
      <c r="F850" s="2"/>
      <c r="G850" s="2"/>
      <c r="H850" s="2"/>
      <c r="I850" s="2"/>
      <c r="J850" s="2"/>
      <c r="K850" s="2"/>
      <c r="L850" s="2"/>
    </row>
    <row r="851" spans="1:12" x14ac:dyDescent="0.25">
      <c r="A851" s="2"/>
      <c r="B851" s="2"/>
      <c r="C851" s="2"/>
      <c r="D851" s="2"/>
      <c r="E851" s="2"/>
      <c r="F851" s="2"/>
      <c r="G851" s="2"/>
      <c r="H851" s="2"/>
      <c r="I851" s="2"/>
      <c r="J851" s="2"/>
      <c r="K851" s="2"/>
      <c r="L851" s="2"/>
    </row>
    <row r="852" spans="1:12" x14ac:dyDescent="0.25">
      <c r="A852" s="2"/>
      <c r="B852" s="2"/>
      <c r="C852" s="2"/>
      <c r="D852" s="2"/>
      <c r="E852" s="2"/>
      <c r="F852" s="2"/>
      <c r="G852" s="2"/>
      <c r="H852" s="2"/>
      <c r="I852" s="2"/>
      <c r="J852" s="2"/>
      <c r="K852" s="2"/>
      <c r="L852" s="2"/>
    </row>
    <row r="853" spans="1:12" x14ac:dyDescent="0.25">
      <c r="A853" s="2"/>
      <c r="B853" s="2"/>
      <c r="C853" s="2"/>
      <c r="D853" s="2"/>
      <c r="E853" s="2"/>
      <c r="F853" s="2"/>
      <c r="G853" s="2"/>
      <c r="H853" s="2"/>
      <c r="I853" s="2"/>
      <c r="J853" s="2"/>
      <c r="K853" s="2"/>
      <c r="L853" s="2"/>
    </row>
    <row r="854" spans="1:12" x14ac:dyDescent="0.25">
      <c r="A854" s="2"/>
      <c r="B854" s="2"/>
      <c r="C854" s="2"/>
      <c r="D854" s="2"/>
      <c r="E854" s="2"/>
      <c r="F854" s="2"/>
      <c r="G854" s="2"/>
      <c r="H854" s="2"/>
      <c r="I854" s="2"/>
      <c r="J854" s="2"/>
      <c r="K854" s="2"/>
      <c r="L854" s="2"/>
    </row>
    <row r="855" spans="1:12" x14ac:dyDescent="0.25">
      <c r="A855" s="2"/>
      <c r="B855" s="2"/>
      <c r="C855" s="2"/>
      <c r="D855" s="2"/>
      <c r="E855" s="2"/>
      <c r="F855" s="2"/>
      <c r="G855" s="2"/>
      <c r="H855" s="2"/>
      <c r="I855" s="2"/>
      <c r="J855" s="2"/>
      <c r="K855" s="2"/>
      <c r="L855" s="2"/>
    </row>
    <row r="856" spans="1:12" x14ac:dyDescent="0.25">
      <c r="A856" s="2"/>
      <c r="B856" s="2"/>
      <c r="C856" s="2"/>
      <c r="D856" s="2"/>
      <c r="E856" s="2"/>
      <c r="F856" s="2"/>
      <c r="G856" s="2"/>
      <c r="H856" s="2"/>
      <c r="I856" s="2"/>
      <c r="J856" s="2"/>
      <c r="K856" s="2"/>
      <c r="L856" s="2"/>
    </row>
    <row r="857" spans="1:12" x14ac:dyDescent="0.25">
      <c r="A857" s="2"/>
      <c r="B857" s="2"/>
      <c r="C857" s="2"/>
      <c r="D857" s="2"/>
      <c r="E857" s="2"/>
      <c r="F857" s="2"/>
      <c r="G857" s="2"/>
      <c r="H857" s="2"/>
      <c r="I857" s="2"/>
      <c r="J857" s="2"/>
      <c r="K857" s="2"/>
      <c r="L857" s="2"/>
    </row>
    <row r="858" spans="1:12" x14ac:dyDescent="0.25">
      <c r="A858" s="2"/>
      <c r="B858" s="2"/>
      <c r="C858" s="2"/>
      <c r="D858" s="2"/>
      <c r="E858" s="2"/>
      <c r="F858" s="2"/>
      <c r="G858" s="2"/>
      <c r="H858" s="2"/>
      <c r="I858" s="2"/>
      <c r="J858" s="2"/>
      <c r="K858" s="2"/>
      <c r="L858" s="2"/>
    </row>
    <row r="859" spans="1:12" x14ac:dyDescent="0.25">
      <c r="A859" s="2"/>
      <c r="B859" s="2"/>
      <c r="C859" s="2"/>
      <c r="D859" s="2"/>
      <c r="E859" s="2"/>
      <c r="F859" s="2"/>
      <c r="G859" s="2"/>
      <c r="H859" s="2"/>
      <c r="I859" s="2"/>
      <c r="J859" s="2"/>
      <c r="K859" s="2"/>
      <c r="L859" s="2"/>
    </row>
    <row r="860" spans="1:12" x14ac:dyDescent="0.25">
      <c r="A860" s="2"/>
      <c r="B860" s="2"/>
      <c r="C860" s="2"/>
      <c r="D860" s="2"/>
      <c r="E860" s="2"/>
      <c r="F860" s="2"/>
      <c r="G860" s="2"/>
      <c r="H860" s="2"/>
      <c r="I860" s="2"/>
      <c r="J860" s="2"/>
      <c r="K860" s="2"/>
      <c r="L860" s="2"/>
    </row>
    <row r="861" spans="1:12" x14ac:dyDescent="0.25">
      <c r="A861" s="2"/>
      <c r="B861" s="2"/>
      <c r="C861" s="2"/>
      <c r="D861" s="2"/>
      <c r="E861" s="2"/>
      <c r="F861" s="2"/>
      <c r="G861" s="2"/>
      <c r="H861" s="2"/>
      <c r="I861" s="2"/>
      <c r="J861" s="2"/>
      <c r="K861" s="2"/>
      <c r="L861" s="2"/>
    </row>
    <row r="862" spans="1:12" x14ac:dyDescent="0.25">
      <c r="A862" s="2"/>
      <c r="B862" s="2"/>
      <c r="C862" s="2"/>
      <c r="D862" s="2"/>
      <c r="E862" s="2"/>
      <c r="F862" s="2"/>
      <c r="G862" s="2"/>
      <c r="H862" s="2"/>
      <c r="I862" s="2"/>
      <c r="J862" s="2"/>
      <c r="K862" s="2"/>
      <c r="L862" s="2"/>
    </row>
    <row r="863" spans="1:12" x14ac:dyDescent="0.25">
      <c r="A863" s="2"/>
      <c r="B863" s="2"/>
      <c r="C863" s="2"/>
      <c r="D863" s="2"/>
      <c r="E863" s="2"/>
      <c r="F863" s="2"/>
      <c r="G863" s="2"/>
      <c r="H863" s="2"/>
      <c r="I863" s="2"/>
      <c r="J863" s="2"/>
      <c r="K863" s="2"/>
      <c r="L863" s="2"/>
    </row>
    <row r="864" spans="1:12" x14ac:dyDescent="0.25">
      <c r="A864" s="2"/>
      <c r="B864" s="2"/>
      <c r="C864" s="2"/>
      <c r="D864" s="2"/>
      <c r="E864" s="2"/>
      <c r="F864" s="2"/>
      <c r="G864" s="2"/>
      <c r="H864" s="2"/>
      <c r="I864" s="2"/>
      <c r="J864" s="2"/>
      <c r="K864" s="2"/>
      <c r="L864" s="2"/>
    </row>
    <row r="865" spans="1:12" x14ac:dyDescent="0.25">
      <c r="A865" s="2"/>
      <c r="B865" s="2"/>
      <c r="C865" s="2"/>
      <c r="D865" s="2"/>
      <c r="E865" s="2"/>
      <c r="F865" s="2"/>
      <c r="G865" s="2"/>
      <c r="H865" s="2"/>
      <c r="I865" s="2"/>
      <c r="J865" s="2"/>
      <c r="K865" s="2"/>
      <c r="L865" s="2"/>
    </row>
    <row r="866" spans="1:12" x14ac:dyDescent="0.25">
      <c r="A866" s="2"/>
      <c r="B866" s="2"/>
      <c r="C866" s="2"/>
      <c r="D866" s="2"/>
      <c r="E866" s="2"/>
      <c r="F866" s="2"/>
      <c r="G866" s="2"/>
      <c r="H866" s="2"/>
      <c r="I866" s="2"/>
      <c r="J866" s="2"/>
      <c r="K866" s="2"/>
      <c r="L866" s="2"/>
    </row>
    <row r="867" spans="1:12" x14ac:dyDescent="0.25">
      <c r="A867" s="2"/>
      <c r="B867" s="2"/>
      <c r="C867" s="2"/>
      <c r="D867" s="2"/>
      <c r="E867" s="2"/>
      <c r="F867" s="2"/>
      <c r="G867" s="2"/>
      <c r="H867" s="2"/>
      <c r="I867" s="2"/>
      <c r="J867" s="2"/>
      <c r="K867" s="2"/>
      <c r="L867" s="2"/>
    </row>
    <row r="868" spans="1:12" x14ac:dyDescent="0.25">
      <c r="A868" s="2"/>
      <c r="B868" s="2"/>
      <c r="C868" s="2"/>
      <c r="D868" s="2"/>
      <c r="E868" s="2"/>
      <c r="F868" s="2"/>
      <c r="G868" s="2"/>
      <c r="H868" s="2"/>
      <c r="I868" s="2"/>
      <c r="J868" s="2"/>
      <c r="K868" s="2"/>
      <c r="L868" s="2"/>
    </row>
    <row r="869" spans="1:12" x14ac:dyDescent="0.25">
      <c r="A869" s="2"/>
      <c r="B869" s="2"/>
      <c r="C869" s="2"/>
      <c r="D869" s="2"/>
      <c r="E869" s="2"/>
      <c r="F869" s="2"/>
      <c r="G869" s="2"/>
      <c r="H869" s="2"/>
      <c r="I869" s="2"/>
      <c r="J869" s="2"/>
      <c r="K869" s="2"/>
      <c r="L869" s="2"/>
    </row>
    <row r="870" spans="1:12" x14ac:dyDescent="0.25">
      <c r="A870" s="2"/>
      <c r="B870" s="2"/>
      <c r="C870" s="2"/>
      <c r="D870" s="2"/>
      <c r="E870" s="2"/>
      <c r="F870" s="2"/>
      <c r="G870" s="2"/>
      <c r="H870" s="2"/>
      <c r="I870" s="2"/>
      <c r="J870" s="2"/>
      <c r="K870" s="2"/>
      <c r="L870" s="2"/>
    </row>
    <row r="871" spans="1:12" x14ac:dyDescent="0.25">
      <c r="A871" s="2"/>
      <c r="B871" s="2"/>
      <c r="C871" s="2"/>
      <c r="D871" s="2"/>
      <c r="E871" s="2"/>
      <c r="F871" s="2"/>
      <c r="G871" s="2"/>
      <c r="H871" s="2"/>
      <c r="I871" s="2"/>
      <c r="J871" s="2"/>
      <c r="K871" s="2"/>
      <c r="L871" s="2"/>
    </row>
    <row r="872" spans="1:12" x14ac:dyDescent="0.25">
      <c r="A872" s="2"/>
      <c r="B872" s="2"/>
      <c r="C872" s="2"/>
      <c r="D872" s="2"/>
      <c r="E872" s="2"/>
      <c r="F872" s="2"/>
      <c r="G872" s="2"/>
      <c r="H872" s="2"/>
      <c r="I872" s="2"/>
      <c r="J872" s="2"/>
      <c r="K872" s="2"/>
      <c r="L872" s="2"/>
    </row>
    <row r="873" spans="1:12" x14ac:dyDescent="0.25">
      <c r="A873" s="2"/>
      <c r="B873" s="2"/>
      <c r="C873" s="2"/>
      <c r="D873" s="2"/>
      <c r="E873" s="2"/>
      <c r="F873" s="2"/>
      <c r="G873" s="2"/>
      <c r="H873" s="2"/>
      <c r="I873" s="2"/>
      <c r="J873" s="2"/>
      <c r="K873" s="2"/>
      <c r="L873" s="2"/>
    </row>
    <row r="874" spans="1:12" x14ac:dyDescent="0.25">
      <c r="A874" s="2"/>
      <c r="B874" s="2"/>
      <c r="C874" s="2"/>
      <c r="D874" s="2"/>
      <c r="E874" s="2"/>
      <c r="F874" s="2"/>
      <c r="G874" s="2"/>
      <c r="H874" s="2"/>
      <c r="I874" s="2"/>
      <c r="J874" s="2"/>
      <c r="K874" s="2"/>
      <c r="L874" s="2"/>
    </row>
    <row r="875" spans="1:12" x14ac:dyDescent="0.25">
      <c r="A875" s="2"/>
      <c r="B875" s="2"/>
      <c r="C875" s="2"/>
      <c r="D875" s="2"/>
      <c r="E875" s="2"/>
      <c r="F875" s="2"/>
      <c r="G875" s="2"/>
      <c r="H875" s="2"/>
      <c r="I875" s="2"/>
      <c r="J875" s="2"/>
      <c r="K875" s="2"/>
      <c r="L875" s="2"/>
    </row>
    <row r="876" spans="1:12" x14ac:dyDescent="0.25">
      <c r="A876" s="2"/>
      <c r="B876" s="2"/>
      <c r="C876" s="2"/>
      <c r="D876" s="2"/>
      <c r="E876" s="2"/>
      <c r="F876" s="2"/>
      <c r="G876" s="2"/>
      <c r="H876" s="2"/>
      <c r="I876" s="2"/>
      <c r="J876" s="2"/>
      <c r="K876" s="2"/>
      <c r="L876" s="2"/>
    </row>
    <row r="877" spans="1:12" x14ac:dyDescent="0.25">
      <c r="A877" s="2"/>
      <c r="B877" s="2"/>
      <c r="C877" s="2"/>
      <c r="D877" s="2"/>
      <c r="E877" s="2"/>
      <c r="F877" s="2"/>
      <c r="G877" s="2"/>
      <c r="H877" s="2"/>
      <c r="I877" s="2"/>
      <c r="J877" s="2"/>
      <c r="K877" s="2"/>
      <c r="L877" s="2"/>
    </row>
    <row r="878" spans="1:12" x14ac:dyDescent="0.25">
      <c r="A878" s="2"/>
      <c r="B878" s="2"/>
      <c r="C878" s="2"/>
      <c r="D878" s="2"/>
      <c r="E878" s="2"/>
      <c r="F878" s="2"/>
      <c r="G878" s="2"/>
      <c r="H878" s="2"/>
      <c r="I878" s="2"/>
      <c r="J878" s="2"/>
      <c r="K878" s="2"/>
      <c r="L878" s="2"/>
    </row>
    <row r="879" spans="1:12" x14ac:dyDescent="0.25">
      <c r="A879" s="2"/>
      <c r="B879" s="2"/>
      <c r="C879" s="2"/>
      <c r="D879" s="2"/>
      <c r="E879" s="2"/>
      <c r="F879" s="2"/>
      <c r="G879" s="2"/>
      <c r="H879" s="2"/>
      <c r="I879" s="2"/>
      <c r="J879" s="2"/>
      <c r="K879" s="2"/>
      <c r="L879" s="2"/>
    </row>
    <row r="880" spans="1:12" x14ac:dyDescent="0.25">
      <c r="A880" s="2"/>
      <c r="B880" s="2"/>
      <c r="C880" s="2"/>
      <c r="D880" s="2"/>
      <c r="E880" s="2"/>
      <c r="F880" s="2"/>
      <c r="G880" s="2"/>
      <c r="H880" s="2"/>
      <c r="I880" s="2"/>
      <c r="J880" s="2"/>
      <c r="K880" s="2"/>
      <c r="L880" s="2"/>
    </row>
    <row r="881" spans="1:12" x14ac:dyDescent="0.25">
      <c r="A881" s="2"/>
      <c r="B881" s="2"/>
      <c r="C881" s="2"/>
      <c r="D881" s="2"/>
      <c r="E881" s="2"/>
      <c r="F881" s="2"/>
      <c r="G881" s="2"/>
      <c r="H881" s="2"/>
      <c r="I881" s="2"/>
      <c r="J881" s="2"/>
      <c r="K881" s="2"/>
      <c r="L881" s="2"/>
    </row>
    <row r="882" spans="1:12" x14ac:dyDescent="0.25">
      <c r="A882" s="2"/>
      <c r="B882" s="2"/>
      <c r="C882" s="2"/>
      <c r="D882" s="2"/>
      <c r="E882" s="2"/>
      <c r="F882" s="2"/>
      <c r="G882" s="2"/>
      <c r="H882" s="2"/>
      <c r="I882" s="2"/>
      <c r="J882" s="2"/>
      <c r="K882" s="2"/>
      <c r="L882" s="2"/>
    </row>
    <row r="883" spans="1:12" x14ac:dyDescent="0.25">
      <c r="A883" s="2"/>
      <c r="B883" s="2"/>
      <c r="C883" s="2"/>
      <c r="D883" s="2"/>
      <c r="E883" s="2"/>
      <c r="F883" s="2"/>
      <c r="G883" s="2"/>
      <c r="H883" s="2"/>
      <c r="I883" s="2"/>
      <c r="J883" s="2"/>
      <c r="K883" s="2"/>
      <c r="L883" s="2"/>
    </row>
    <row r="884" spans="1:12" x14ac:dyDescent="0.25">
      <c r="A884" s="2"/>
      <c r="B884" s="2"/>
      <c r="C884" s="2"/>
      <c r="D884" s="2"/>
      <c r="E884" s="2"/>
      <c r="F884" s="2"/>
      <c r="G884" s="2"/>
      <c r="H884" s="2"/>
      <c r="I884" s="2"/>
      <c r="J884" s="2"/>
      <c r="K884" s="2"/>
      <c r="L884" s="2"/>
    </row>
    <row r="885" spans="1:12" x14ac:dyDescent="0.25">
      <c r="A885" s="2"/>
      <c r="B885" s="2"/>
      <c r="C885" s="2"/>
      <c r="D885" s="2"/>
      <c r="E885" s="2"/>
      <c r="F885" s="2"/>
      <c r="G885" s="2"/>
      <c r="H885" s="2"/>
      <c r="I885" s="2"/>
      <c r="J885" s="2"/>
      <c r="K885" s="2"/>
      <c r="L885" s="2"/>
    </row>
    <row r="886" spans="1:12" x14ac:dyDescent="0.25">
      <c r="A886" s="2"/>
      <c r="B886" s="2"/>
      <c r="C886" s="2"/>
      <c r="D886" s="2"/>
      <c r="E886" s="2"/>
      <c r="F886" s="2"/>
      <c r="G886" s="2"/>
      <c r="H886" s="2"/>
      <c r="I886" s="2"/>
      <c r="J886" s="2"/>
      <c r="K886" s="2"/>
      <c r="L886" s="2"/>
    </row>
    <row r="887" spans="1:12" x14ac:dyDescent="0.25">
      <c r="A887" s="2"/>
      <c r="B887" s="2"/>
      <c r="C887" s="2"/>
      <c r="D887" s="2"/>
      <c r="E887" s="2"/>
      <c r="F887" s="2"/>
      <c r="G887" s="2"/>
      <c r="H887" s="2"/>
      <c r="I887" s="2"/>
      <c r="J887" s="2"/>
      <c r="K887" s="2"/>
      <c r="L887" s="2"/>
    </row>
    <row r="888" spans="1:12" x14ac:dyDescent="0.25">
      <c r="A888" s="2"/>
      <c r="B888" s="2"/>
      <c r="C888" s="2"/>
      <c r="D888" s="2"/>
      <c r="E888" s="2"/>
      <c r="F888" s="2"/>
      <c r="G888" s="2"/>
      <c r="H888" s="2"/>
      <c r="I888" s="2"/>
      <c r="J888" s="2"/>
      <c r="K888" s="2"/>
      <c r="L888" s="2"/>
    </row>
    <row r="889" spans="1:12" x14ac:dyDescent="0.25">
      <c r="A889" s="2"/>
      <c r="B889" s="2"/>
      <c r="C889" s="2"/>
      <c r="D889" s="2"/>
      <c r="E889" s="2"/>
      <c r="F889" s="2"/>
      <c r="G889" s="2"/>
      <c r="H889" s="2"/>
      <c r="I889" s="2"/>
      <c r="J889" s="2"/>
      <c r="K889" s="2"/>
      <c r="L889" s="2"/>
    </row>
    <row r="890" spans="1:12" x14ac:dyDescent="0.25">
      <c r="A890" s="2"/>
      <c r="B890" s="2"/>
      <c r="C890" s="2"/>
      <c r="D890" s="2"/>
      <c r="E890" s="2"/>
      <c r="F890" s="2"/>
      <c r="G890" s="2"/>
      <c r="H890" s="2"/>
      <c r="I890" s="2"/>
      <c r="J890" s="2"/>
      <c r="K890" s="2"/>
      <c r="L890" s="2"/>
    </row>
    <row r="891" spans="1:12" x14ac:dyDescent="0.25">
      <c r="A891" s="2"/>
      <c r="B891" s="2"/>
      <c r="C891" s="2"/>
      <c r="D891" s="2"/>
      <c r="E891" s="2"/>
      <c r="F891" s="2"/>
      <c r="G891" s="2"/>
      <c r="H891" s="2"/>
      <c r="I891" s="2"/>
      <c r="J891" s="2"/>
      <c r="K891" s="2"/>
      <c r="L891" s="2"/>
    </row>
    <row r="892" spans="1:12" x14ac:dyDescent="0.25">
      <c r="A892" s="2"/>
      <c r="B892" s="2"/>
      <c r="C892" s="2"/>
      <c r="D892" s="2"/>
      <c r="E892" s="2"/>
      <c r="F892" s="2"/>
      <c r="G892" s="2"/>
      <c r="H892" s="2"/>
      <c r="I892" s="2"/>
      <c r="J892" s="2"/>
      <c r="K892" s="2"/>
      <c r="L892" s="2"/>
    </row>
    <row r="893" spans="1:12" x14ac:dyDescent="0.25">
      <c r="A893" s="2"/>
      <c r="B893" s="2"/>
      <c r="C893" s="2"/>
      <c r="D893" s="2"/>
      <c r="E893" s="2"/>
      <c r="F893" s="2"/>
      <c r="G893" s="2"/>
      <c r="H893" s="2"/>
      <c r="I893" s="2"/>
      <c r="J893" s="2"/>
      <c r="K893" s="2"/>
      <c r="L893" s="2"/>
    </row>
    <row r="894" spans="1:12" x14ac:dyDescent="0.25">
      <c r="A894" s="2"/>
      <c r="B894" s="2"/>
      <c r="C894" s="2"/>
      <c r="D894" s="2"/>
      <c r="E894" s="2"/>
      <c r="F894" s="2"/>
      <c r="G894" s="2"/>
      <c r="H894" s="2"/>
      <c r="I894" s="2"/>
      <c r="J894" s="2"/>
      <c r="K894" s="2"/>
      <c r="L894" s="2"/>
    </row>
    <row r="895" spans="1:12" x14ac:dyDescent="0.25">
      <c r="A895" s="2"/>
      <c r="B895" s="2"/>
      <c r="C895" s="2"/>
      <c r="D895" s="2"/>
      <c r="E895" s="2"/>
      <c r="F895" s="2"/>
      <c r="G895" s="2"/>
      <c r="H895" s="2"/>
      <c r="I895" s="2"/>
      <c r="J895" s="2"/>
      <c r="K895" s="2"/>
      <c r="L895" s="2"/>
    </row>
    <row r="896" spans="1:12" x14ac:dyDescent="0.25">
      <c r="A896" s="2"/>
      <c r="B896" s="2"/>
      <c r="C896" s="2"/>
      <c r="D896" s="2"/>
      <c r="E896" s="2"/>
      <c r="F896" s="2"/>
      <c r="G896" s="2"/>
      <c r="H896" s="2"/>
      <c r="I896" s="2"/>
      <c r="J896" s="2"/>
      <c r="K896" s="2"/>
      <c r="L896" s="2"/>
    </row>
    <row r="897" spans="1:12" x14ac:dyDescent="0.25">
      <c r="A897" s="2"/>
      <c r="B897" s="2"/>
      <c r="C897" s="2"/>
      <c r="D897" s="2"/>
      <c r="E897" s="2"/>
      <c r="F897" s="2"/>
      <c r="G897" s="2"/>
      <c r="H897" s="2"/>
      <c r="I897" s="2"/>
      <c r="J897" s="2"/>
      <c r="K897" s="2"/>
      <c r="L897" s="2"/>
    </row>
    <row r="898" spans="1:12" x14ac:dyDescent="0.25">
      <c r="A898" s="2"/>
      <c r="B898" s="2"/>
      <c r="C898" s="2"/>
      <c r="D898" s="2"/>
      <c r="E898" s="2"/>
      <c r="F898" s="2"/>
      <c r="G898" s="2"/>
      <c r="H898" s="2"/>
      <c r="I898" s="2"/>
      <c r="J898" s="2"/>
      <c r="K898" s="2"/>
      <c r="L898" s="2"/>
    </row>
    <row r="899" spans="1:12" x14ac:dyDescent="0.25">
      <c r="A899" s="2"/>
      <c r="B899" s="2"/>
      <c r="C899" s="2"/>
      <c r="D899" s="2"/>
      <c r="E899" s="2"/>
      <c r="F899" s="2"/>
      <c r="G899" s="2"/>
      <c r="H899" s="2"/>
      <c r="I899" s="2"/>
      <c r="J899" s="2"/>
      <c r="K899" s="2"/>
      <c r="L899" s="2"/>
    </row>
    <row r="900" spans="1:12" x14ac:dyDescent="0.25">
      <c r="A900" s="2"/>
      <c r="B900" s="2"/>
      <c r="C900" s="2"/>
      <c r="D900" s="2"/>
      <c r="E900" s="2"/>
      <c r="F900" s="2"/>
      <c r="G900" s="2"/>
      <c r="H900" s="2"/>
      <c r="I900" s="2"/>
      <c r="J900" s="2"/>
      <c r="K900" s="2"/>
      <c r="L900" s="2"/>
    </row>
    <row r="901" spans="1:12" x14ac:dyDescent="0.25">
      <c r="A901" s="2"/>
      <c r="B901" s="2"/>
      <c r="C901" s="2"/>
      <c r="D901" s="2"/>
      <c r="E901" s="2"/>
      <c r="F901" s="2"/>
      <c r="G901" s="2"/>
      <c r="H901" s="2"/>
      <c r="I901" s="2"/>
      <c r="J901" s="2"/>
      <c r="K901" s="2"/>
      <c r="L901" s="2"/>
    </row>
    <row r="902" spans="1:12" x14ac:dyDescent="0.25">
      <c r="A902" s="2"/>
      <c r="B902" s="2"/>
      <c r="C902" s="2"/>
      <c r="D902" s="2"/>
      <c r="E902" s="2"/>
      <c r="F902" s="2"/>
      <c r="G902" s="2"/>
      <c r="H902" s="2"/>
      <c r="I902" s="2"/>
      <c r="J902" s="2"/>
      <c r="K902" s="2"/>
      <c r="L902" s="2"/>
    </row>
    <row r="903" spans="1:12" x14ac:dyDescent="0.25">
      <c r="A903" s="2"/>
      <c r="B903" s="2"/>
      <c r="C903" s="2"/>
      <c r="D903" s="2"/>
      <c r="E903" s="2"/>
      <c r="F903" s="2"/>
      <c r="G903" s="2"/>
      <c r="H903" s="2"/>
      <c r="I903" s="2"/>
      <c r="J903" s="2"/>
      <c r="K903" s="2"/>
      <c r="L903" s="2"/>
    </row>
    <row r="904" spans="1:12" x14ac:dyDescent="0.25">
      <c r="A904" s="2"/>
      <c r="B904" s="2"/>
      <c r="C904" s="2"/>
      <c r="D904" s="2"/>
      <c r="E904" s="2"/>
      <c r="F904" s="2"/>
      <c r="G904" s="2"/>
      <c r="H904" s="2"/>
      <c r="I904" s="2"/>
      <c r="J904" s="2"/>
      <c r="K904" s="2"/>
      <c r="L904" s="2"/>
    </row>
    <row r="905" spans="1:12" x14ac:dyDescent="0.25">
      <c r="A905" s="2"/>
      <c r="B905" s="2"/>
      <c r="C905" s="2"/>
      <c r="D905" s="2"/>
      <c r="E905" s="2"/>
      <c r="F905" s="2"/>
      <c r="G905" s="2"/>
      <c r="H905" s="2"/>
      <c r="I905" s="2"/>
      <c r="J905" s="2"/>
      <c r="K905" s="2"/>
      <c r="L905" s="2"/>
    </row>
    <row r="906" spans="1:12" x14ac:dyDescent="0.25">
      <c r="A906" s="2"/>
      <c r="B906" s="2"/>
      <c r="C906" s="2"/>
      <c r="D906" s="2"/>
      <c r="E906" s="2"/>
      <c r="F906" s="2"/>
      <c r="G906" s="2"/>
      <c r="H906" s="2"/>
      <c r="I906" s="2"/>
      <c r="J906" s="2"/>
      <c r="K906" s="2"/>
      <c r="L906" s="2"/>
    </row>
    <row r="907" spans="1:12" x14ac:dyDescent="0.25">
      <c r="A907" s="2"/>
      <c r="B907" s="2"/>
      <c r="C907" s="2"/>
      <c r="D907" s="2"/>
      <c r="E907" s="2"/>
      <c r="F907" s="2"/>
      <c r="G907" s="2"/>
      <c r="H907" s="2"/>
      <c r="I907" s="2"/>
      <c r="J907" s="2"/>
      <c r="K907" s="2"/>
      <c r="L907" s="2"/>
    </row>
    <row r="908" spans="1:12" x14ac:dyDescent="0.25">
      <c r="A908" s="2"/>
      <c r="B908" s="2"/>
      <c r="C908" s="2"/>
      <c r="D908" s="2"/>
      <c r="E908" s="2"/>
      <c r="F908" s="2"/>
      <c r="G908" s="2"/>
      <c r="H908" s="2"/>
      <c r="I908" s="2"/>
      <c r="J908" s="2"/>
      <c r="K908" s="2"/>
      <c r="L908" s="2"/>
    </row>
    <row r="909" spans="1:12" x14ac:dyDescent="0.25">
      <c r="A909" s="2"/>
      <c r="B909" s="2"/>
      <c r="C909" s="2"/>
      <c r="D909" s="2"/>
      <c r="E909" s="2"/>
      <c r="F909" s="2"/>
      <c r="G909" s="2"/>
      <c r="H909" s="2"/>
      <c r="I909" s="2"/>
      <c r="J909" s="2"/>
      <c r="K909" s="2"/>
      <c r="L909" s="2"/>
    </row>
    <row r="910" spans="1:12" x14ac:dyDescent="0.25">
      <c r="A910" s="2"/>
      <c r="B910" s="2"/>
      <c r="C910" s="2"/>
      <c r="D910" s="2"/>
      <c r="E910" s="2"/>
      <c r="F910" s="2"/>
      <c r="G910" s="2"/>
      <c r="H910" s="2"/>
      <c r="I910" s="2"/>
      <c r="J910" s="2"/>
      <c r="K910" s="2"/>
      <c r="L910" s="2"/>
    </row>
    <row r="911" spans="1:12" x14ac:dyDescent="0.25">
      <c r="A911" s="2"/>
      <c r="B911" s="2"/>
      <c r="C911" s="2"/>
      <c r="D911" s="2"/>
      <c r="E911" s="2"/>
      <c r="F911" s="2"/>
      <c r="G911" s="2"/>
      <c r="H911" s="2"/>
      <c r="I911" s="2"/>
      <c r="J911" s="2"/>
      <c r="K911" s="2"/>
      <c r="L911" s="2"/>
    </row>
    <row r="912" spans="1:12" x14ac:dyDescent="0.25">
      <c r="A912" s="2"/>
      <c r="B912" s="2"/>
      <c r="C912" s="2"/>
      <c r="D912" s="2"/>
      <c r="E912" s="2"/>
      <c r="F912" s="2"/>
      <c r="G912" s="2"/>
      <c r="H912" s="2"/>
      <c r="I912" s="2"/>
      <c r="J912" s="2"/>
      <c r="K912" s="2"/>
      <c r="L912" s="2"/>
    </row>
    <row r="913" spans="1:12" x14ac:dyDescent="0.25">
      <c r="A913" s="2"/>
      <c r="B913" s="2"/>
      <c r="C913" s="2"/>
      <c r="D913" s="2"/>
      <c r="E913" s="2"/>
      <c r="F913" s="2"/>
      <c r="G913" s="2"/>
      <c r="H913" s="2"/>
      <c r="I913" s="2"/>
      <c r="J913" s="2"/>
      <c r="K913" s="2"/>
      <c r="L913" s="2"/>
    </row>
    <row r="914" spans="1:12" x14ac:dyDescent="0.25">
      <c r="A914" s="2"/>
      <c r="B914" s="2"/>
      <c r="C914" s="2"/>
      <c r="D914" s="2"/>
      <c r="E914" s="2"/>
      <c r="F914" s="2"/>
      <c r="G914" s="2"/>
      <c r="H914" s="2"/>
      <c r="I914" s="2"/>
      <c r="J914" s="2"/>
      <c r="K914" s="2"/>
      <c r="L914" s="2"/>
    </row>
    <row r="915" spans="1:12" x14ac:dyDescent="0.25">
      <c r="A915" s="2"/>
      <c r="B915" s="2"/>
      <c r="C915" s="2"/>
      <c r="D915" s="2"/>
      <c r="E915" s="2"/>
      <c r="F915" s="2"/>
      <c r="G915" s="2"/>
      <c r="H915" s="2"/>
      <c r="I915" s="2"/>
      <c r="J915" s="2"/>
      <c r="K915" s="2"/>
      <c r="L915" s="2"/>
    </row>
    <row r="916" spans="1:12" x14ac:dyDescent="0.25">
      <c r="A916" s="2"/>
      <c r="B916" s="2"/>
      <c r="C916" s="2"/>
      <c r="D916" s="2"/>
      <c r="E916" s="2"/>
      <c r="F916" s="2"/>
      <c r="G916" s="2"/>
      <c r="H916" s="2"/>
      <c r="I916" s="2"/>
      <c r="J916" s="2"/>
      <c r="K916" s="2"/>
      <c r="L916" s="2"/>
    </row>
    <row r="917" spans="1:12" x14ac:dyDescent="0.25">
      <c r="A917" s="2"/>
      <c r="B917" s="2"/>
      <c r="C917" s="2"/>
      <c r="D917" s="2"/>
      <c r="E917" s="2"/>
      <c r="F917" s="2"/>
      <c r="G917" s="2"/>
      <c r="H917" s="2"/>
      <c r="I917" s="2"/>
      <c r="J917" s="2"/>
      <c r="K917" s="2"/>
      <c r="L917" s="2"/>
    </row>
    <row r="918" spans="1:12" x14ac:dyDescent="0.25">
      <c r="A918" s="2"/>
      <c r="B918" s="2"/>
      <c r="C918" s="2"/>
      <c r="D918" s="2"/>
      <c r="E918" s="2"/>
      <c r="F918" s="2"/>
      <c r="G918" s="2"/>
      <c r="H918" s="2"/>
      <c r="I918" s="2"/>
      <c r="J918" s="2"/>
      <c r="K918" s="2"/>
      <c r="L918" s="2"/>
    </row>
    <row r="919" spans="1:12" x14ac:dyDescent="0.25">
      <c r="A919" s="2"/>
      <c r="B919" s="2"/>
      <c r="C919" s="2"/>
      <c r="D919" s="2"/>
      <c r="E919" s="2"/>
      <c r="F919" s="2"/>
      <c r="G919" s="2"/>
      <c r="H919" s="2"/>
      <c r="I919" s="2"/>
      <c r="J919" s="2"/>
      <c r="K919" s="2"/>
      <c r="L919" s="2"/>
    </row>
    <row r="920" spans="1:12" x14ac:dyDescent="0.25">
      <c r="A920" s="2"/>
      <c r="B920" s="2"/>
      <c r="C920" s="2"/>
      <c r="D920" s="2"/>
      <c r="E920" s="2"/>
      <c r="F920" s="2"/>
      <c r="G920" s="2"/>
      <c r="H920" s="2"/>
      <c r="I920" s="2"/>
      <c r="J920" s="2"/>
      <c r="K920" s="2"/>
      <c r="L920" s="2"/>
    </row>
    <row r="921" spans="1:12" x14ac:dyDescent="0.25">
      <c r="A921" s="2"/>
      <c r="B921" s="2"/>
      <c r="C921" s="2"/>
      <c r="D921" s="2"/>
      <c r="E921" s="2"/>
      <c r="F921" s="2"/>
      <c r="G921" s="2"/>
      <c r="H921" s="2"/>
      <c r="I921" s="2"/>
      <c r="J921" s="2"/>
      <c r="K921" s="2"/>
      <c r="L921" s="2"/>
    </row>
    <row r="922" spans="1:12" x14ac:dyDescent="0.25">
      <c r="A922" s="2"/>
      <c r="B922" s="2"/>
      <c r="C922" s="2"/>
      <c r="D922" s="2"/>
      <c r="E922" s="2"/>
      <c r="F922" s="2"/>
      <c r="G922" s="2"/>
      <c r="H922" s="2"/>
      <c r="I922" s="2"/>
      <c r="J922" s="2"/>
      <c r="K922" s="2"/>
      <c r="L922" s="2"/>
    </row>
    <row r="923" spans="1:12" x14ac:dyDescent="0.25">
      <c r="A923" s="2"/>
      <c r="B923" s="2"/>
      <c r="C923" s="2"/>
      <c r="D923" s="2"/>
      <c r="E923" s="2"/>
      <c r="F923" s="2"/>
      <c r="G923" s="2"/>
      <c r="H923" s="2"/>
      <c r="I923" s="2"/>
      <c r="J923" s="2"/>
      <c r="K923" s="2"/>
      <c r="L923" s="2"/>
    </row>
    <row r="924" spans="1:12" x14ac:dyDescent="0.25">
      <c r="A924" s="2"/>
      <c r="B924" s="2"/>
      <c r="C924" s="2"/>
      <c r="D924" s="2"/>
      <c r="E924" s="2"/>
      <c r="F924" s="2"/>
      <c r="G924" s="2"/>
      <c r="H924" s="2"/>
      <c r="I924" s="2"/>
      <c r="J924" s="2"/>
      <c r="K924" s="2"/>
      <c r="L924" s="2"/>
    </row>
    <row r="925" spans="1:12" x14ac:dyDescent="0.25">
      <c r="A925" s="2"/>
      <c r="B925" s="2"/>
      <c r="C925" s="2"/>
      <c r="D925" s="2"/>
      <c r="E925" s="2"/>
      <c r="F925" s="2"/>
      <c r="G925" s="2"/>
      <c r="H925" s="2"/>
      <c r="I925" s="2"/>
      <c r="J925" s="2"/>
      <c r="K925" s="2"/>
      <c r="L925" s="2"/>
    </row>
    <row r="926" spans="1:12" x14ac:dyDescent="0.25">
      <c r="A926" s="2"/>
      <c r="B926" s="2"/>
      <c r="C926" s="2"/>
      <c r="D926" s="2"/>
      <c r="E926" s="2"/>
      <c r="F926" s="2"/>
      <c r="G926" s="2"/>
      <c r="H926" s="2"/>
      <c r="I926" s="2"/>
      <c r="J926" s="2"/>
      <c r="K926" s="2"/>
      <c r="L926" s="2"/>
    </row>
    <row r="927" spans="1:12" x14ac:dyDescent="0.25">
      <c r="A927" s="2"/>
      <c r="B927" s="2"/>
      <c r="C927" s="2"/>
      <c r="D927" s="2"/>
      <c r="E927" s="2"/>
      <c r="F927" s="2"/>
      <c r="G927" s="2"/>
      <c r="H927" s="2"/>
      <c r="I927" s="2"/>
      <c r="J927" s="2"/>
      <c r="K927" s="2"/>
      <c r="L927" s="2"/>
    </row>
    <row r="928" spans="1:12" x14ac:dyDescent="0.25">
      <c r="A928" s="2"/>
      <c r="B928" s="2"/>
      <c r="C928" s="2"/>
      <c r="D928" s="2"/>
      <c r="E928" s="2"/>
      <c r="F928" s="2"/>
      <c r="G928" s="2"/>
      <c r="H928" s="2"/>
      <c r="I928" s="2"/>
      <c r="J928" s="2"/>
      <c r="K928" s="2"/>
      <c r="L928" s="2"/>
    </row>
    <row r="929" spans="1:12" x14ac:dyDescent="0.25">
      <c r="A929" s="2"/>
      <c r="B929" s="2"/>
      <c r="C929" s="2"/>
      <c r="D929" s="2"/>
      <c r="E929" s="2"/>
      <c r="F929" s="2"/>
      <c r="G929" s="2"/>
      <c r="H929" s="2"/>
      <c r="I929" s="2"/>
      <c r="J929" s="2"/>
      <c r="K929" s="2"/>
      <c r="L929" s="2"/>
    </row>
    <row r="930" spans="1:12" x14ac:dyDescent="0.25">
      <c r="A930" s="2"/>
      <c r="B930" s="2"/>
      <c r="C930" s="2"/>
      <c r="D930" s="2"/>
      <c r="E930" s="2"/>
      <c r="F930" s="2"/>
      <c r="G930" s="2"/>
      <c r="H930" s="2"/>
      <c r="I930" s="2"/>
      <c r="J930" s="2"/>
      <c r="K930" s="2"/>
      <c r="L930" s="2"/>
    </row>
    <row r="931" spans="1:12" x14ac:dyDescent="0.25">
      <c r="A931" s="2"/>
      <c r="B931" s="2"/>
      <c r="C931" s="2"/>
      <c r="D931" s="2"/>
      <c r="E931" s="2"/>
      <c r="F931" s="2"/>
      <c r="G931" s="2"/>
      <c r="H931" s="2"/>
      <c r="I931" s="2"/>
      <c r="J931" s="2"/>
      <c r="K931" s="2"/>
      <c r="L931" s="2"/>
    </row>
    <row r="932" spans="1:12" x14ac:dyDescent="0.25">
      <c r="A932" s="2"/>
      <c r="B932" s="2"/>
      <c r="C932" s="2"/>
      <c r="D932" s="2"/>
      <c r="E932" s="2"/>
      <c r="F932" s="2"/>
      <c r="G932" s="2"/>
      <c r="H932" s="2"/>
      <c r="I932" s="2"/>
      <c r="J932" s="2"/>
      <c r="K932" s="2"/>
      <c r="L932" s="2"/>
    </row>
    <row r="933" spans="1:12" x14ac:dyDescent="0.25">
      <c r="A933" s="2"/>
      <c r="B933" s="2"/>
      <c r="C933" s="2"/>
      <c r="D933" s="2"/>
      <c r="E933" s="2"/>
      <c r="F933" s="2"/>
      <c r="G933" s="2"/>
      <c r="H933" s="2"/>
      <c r="I933" s="2"/>
      <c r="J933" s="2"/>
      <c r="K933" s="2"/>
      <c r="L933" s="2"/>
    </row>
    <row r="934" spans="1:12" x14ac:dyDescent="0.25">
      <c r="A934" s="2"/>
      <c r="B934" s="2"/>
      <c r="C934" s="2"/>
      <c r="D934" s="2"/>
      <c r="E934" s="2"/>
      <c r="F934" s="2"/>
      <c r="G934" s="2"/>
      <c r="H934" s="2"/>
      <c r="I934" s="2"/>
      <c r="J934" s="2"/>
      <c r="K934" s="2"/>
      <c r="L934" s="2"/>
    </row>
    <row r="935" spans="1:12" x14ac:dyDescent="0.25">
      <c r="A935" s="2"/>
      <c r="B935" s="2"/>
      <c r="C935" s="2"/>
      <c r="D935" s="2"/>
      <c r="E935" s="2"/>
      <c r="F935" s="2"/>
      <c r="G935" s="2"/>
      <c r="H935" s="2"/>
      <c r="I935" s="2"/>
      <c r="J935" s="2"/>
      <c r="K935" s="2"/>
      <c r="L935" s="2"/>
    </row>
    <row r="936" spans="1:12" x14ac:dyDescent="0.25">
      <c r="A936" s="2"/>
      <c r="B936" s="2"/>
      <c r="C936" s="2"/>
      <c r="D936" s="2"/>
      <c r="E936" s="2"/>
      <c r="F936" s="2"/>
      <c r="G936" s="2"/>
      <c r="H936" s="2"/>
      <c r="I936" s="2"/>
      <c r="J936" s="2"/>
      <c r="K936" s="2"/>
      <c r="L936" s="2"/>
    </row>
    <row r="937" spans="1:12" x14ac:dyDescent="0.25">
      <c r="A937" s="2"/>
      <c r="B937" s="2"/>
      <c r="C937" s="2"/>
      <c r="D937" s="2"/>
      <c r="E937" s="2"/>
      <c r="F937" s="2"/>
      <c r="G937" s="2"/>
      <c r="H937" s="2"/>
      <c r="I937" s="2"/>
      <c r="J937" s="2"/>
      <c r="K937" s="2"/>
      <c r="L937" s="2"/>
    </row>
    <row r="938" spans="1:12" x14ac:dyDescent="0.25">
      <c r="A938" s="2"/>
      <c r="B938" s="2"/>
      <c r="C938" s="2"/>
      <c r="D938" s="2"/>
      <c r="E938" s="2"/>
      <c r="F938" s="2"/>
      <c r="G938" s="2"/>
      <c r="H938" s="2"/>
      <c r="I938" s="2"/>
      <c r="J938" s="2"/>
      <c r="K938" s="2"/>
      <c r="L938" s="2"/>
    </row>
    <row r="939" spans="1:12" x14ac:dyDescent="0.25">
      <c r="A939" s="2"/>
      <c r="B939" s="2"/>
      <c r="C939" s="2"/>
      <c r="D939" s="2"/>
      <c r="E939" s="2"/>
      <c r="F939" s="2"/>
      <c r="G939" s="2"/>
      <c r="H939" s="2"/>
      <c r="I939" s="2"/>
      <c r="J939" s="2"/>
      <c r="K939" s="2"/>
      <c r="L939" s="2"/>
    </row>
    <row r="940" spans="1:12" x14ac:dyDescent="0.25">
      <c r="A940" s="2"/>
      <c r="B940" s="2"/>
      <c r="C940" s="2"/>
      <c r="D940" s="2"/>
      <c r="E940" s="2"/>
      <c r="F940" s="2"/>
      <c r="G940" s="2"/>
      <c r="H940" s="2"/>
      <c r="I940" s="2"/>
      <c r="J940" s="2"/>
      <c r="K940" s="2"/>
      <c r="L940" s="2"/>
    </row>
    <row r="941" spans="1:12" x14ac:dyDescent="0.25">
      <c r="A941" s="2"/>
      <c r="B941" s="2"/>
      <c r="C941" s="2"/>
      <c r="D941" s="2"/>
      <c r="E941" s="2"/>
      <c r="F941" s="2"/>
      <c r="G941" s="2"/>
      <c r="H941" s="2"/>
      <c r="I941" s="2"/>
      <c r="J941" s="2"/>
      <c r="K941" s="2"/>
      <c r="L941" s="2"/>
    </row>
    <row r="942" spans="1:12" x14ac:dyDescent="0.25">
      <c r="A942" s="2"/>
      <c r="B942" s="2"/>
      <c r="C942" s="2"/>
      <c r="D942" s="2"/>
      <c r="E942" s="2"/>
      <c r="F942" s="2"/>
      <c r="G942" s="2"/>
      <c r="H942" s="2"/>
      <c r="I942" s="2"/>
      <c r="J942" s="2"/>
      <c r="K942" s="2"/>
      <c r="L942" s="2"/>
    </row>
    <row r="943" spans="1:12" x14ac:dyDescent="0.25">
      <c r="A943" s="2"/>
      <c r="B943" s="2"/>
      <c r="C943" s="2"/>
      <c r="D943" s="2"/>
      <c r="E943" s="2"/>
      <c r="F943" s="2"/>
      <c r="G943" s="2"/>
      <c r="H943" s="2"/>
      <c r="I943" s="2"/>
      <c r="J943" s="2"/>
      <c r="K943" s="2"/>
      <c r="L943" s="2"/>
    </row>
    <row r="944" spans="1:12" x14ac:dyDescent="0.25">
      <c r="A944" s="2"/>
      <c r="B944" s="2"/>
      <c r="C944" s="2"/>
      <c r="D944" s="2"/>
      <c r="E944" s="2"/>
      <c r="F944" s="2"/>
      <c r="G944" s="2"/>
      <c r="H944" s="2"/>
      <c r="I944" s="2"/>
      <c r="J944" s="2"/>
      <c r="K944" s="2"/>
      <c r="L944" s="2"/>
    </row>
    <row r="945" spans="1:12" x14ac:dyDescent="0.25">
      <c r="A945" s="2"/>
      <c r="B945" s="2"/>
      <c r="C945" s="2"/>
      <c r="D945" s="2"/>
      <c r="E945" s="2"/>
      <c r="F945" s="2"/>
      <c r="G945" s="2"/>
      <c r="H945" s="2"/>
      <c r="I945" s="2"/>
      <c r="J945" s="2"/>
      <c r="K945" s="2"/>
      <c r="L945" s="2"/>
    </row>
    <row r="946" spans="1:12" x14ac:dyDescent="0.25">
      <c r="A946" s="2"/>
      <c r="B946" s="2"/>
      <c r="C946" s="2"/>
      <c r="D946" s="2"/>
      <c r="E946" s="2"/>
      <c r="F946" s="2"/>
      <c r="G946" s="2"/>
      <c r="H946" s="2"/>
      <c r="I946" s="2"/>
      <c r="J946" s="2"/>
      <c r="K946" s="2"/>
      <c r="L946" s="2"/>
    </row>
    <row r="947" spans="1:12" x14ac:dyDescent="0.25">
      <c r="A947" s="2"/>
      <c r="B947" s="2"/>
      <c r="C947" s="2"/>
      <c r="D947" s="2"/>
      <c r="E947" s="2"/>
      <c r="F947" s="2"/>
      <c r="G947" s="2"/>
      <c r="H947" s="2"/>
      <c r="I947" s="2"/>
      <c r="J947" s="2"/>
      <c r="K947" s="2"/>
      <c r="L947" s="2"/>
    </row>
    <row r="948" spans="1:12" x14ac:dyDescent="0.25">
      <c r="A948" s="2"/>
      <c r="B948" s="2"/>
      <c r="C948" s="2"/>
      <c r="D948" s="2"/>
      <c r="E948" s="2"/>
      <c r="F948" s="2"/>
      <c r="G948" s="2"/>
      <c r="H948" s="2"/>
      <c r="I948" s="2"/>
      <c r="J948" s="2"/>
      <c r="K948" s="2"/>
      <c r="L948" s="2"/>
    </row>
    <row r="949" spans="1:12" x14ac:dyDescent="0.25">
      <c r="A949" s="2"/>
      <c r="B949" s="2"/>
      <c r="C949" s="2"/>
      <c r="D949" s="2"/>
      <c r="E949" s="2"/>
      <c r="F949" s="2"/>
      <c r="G949" s="2"/>
      <c r="H949" s="2"/>
      <c r="I949" s="2"/>
      <c r="J949" s="2"/>
      <c r="K949" s="2"/>
      <c r="L949" s="2"/>
    </row>
    <row r="950" spans="1:12" x14ac:dyDescent="0.25">
      <c r="A950" s="2"/>
      <c r="B950" s="2"/>
      <c r="C950" s="2"/>
      <c r="D950" s="2"/>
      <c r="E950" s="2"/>
      <c r="F950" s="2"/>
      <c r="G950" s="2"/>
      <c r="H950" s="2"/>
      <c r="I950" s="2"/>
      <c r="J950" s="2"/>
      <c r="K950" s="2"/>
      <c r="L950" s="2"/>
    </row>
    <row r="951" spans="1:12" x14ac:dyDescent="0.25">
      <c r="A951" s="2"/>
      <c r="B951" s="2"/>
      <c r="C951" s="2"/>
      <c r="D951" s="2"/>
      <c r="E951" s="2"/>
      <c r="F951" s="2"/>
      <c r="G951" s="2"/>
      <c r="H951" s="2"/>
      <c r="I951" s="2"/>
      <c r="J951" s="2"/>
      <c r="K951" s="2"/>
      <c r="L951" s="2"/>
    </row>
    <row r="952" spans="1:12" x14ac:dyDescent="0.25">
      <c r="A952" s="2"/>
      <c r="B952" s="2"/>
      <c r="C952" s="2"/>
      <c r="D952" s="2"/>
      <c r="E952" s="2"/>
      <c r="F952" s="2"/>
      <c r="G952" s="2"/>
      <c r="H952" s="2"/>
      <c r="I952" s="2"/>
      <c r="J952" s="2"/>
      <c r="K952" s="2"/>
      <c r="L952" s="2"/>
    </row>
    <row r="953" spans="1:12" x14ac:dyDescent="0.25">
      <c r="A953" s="2"/>
      <c r="B953" s="2"/>
      <c r="C953" s="2"/>
      <c r="D953" s="2"/>
      <c r="E953" s="2"/>
      <c r="F953" s="2"/>
      <c r="G953" s="2"/>
      <c r="H953" s="2"/>
      <c r="I953" s="2"/>
      <c r="J953" s="2"/>
      <c r="K953" s="2"/>
      <c r="L953" s="2"/>
    </row>
    <row r="954" spans="1:12" x14ac:dyDescent="0.25">
      <c r="A954" s="2"/>
      <c r="B954" s="2"/>
      <c r="C954" s="2"/>
      <c r="D954" s="2"/>
      <c r="E954" s="2"/>
      <c r="F954" s="2"/>
      <c r="G954" s="2"/>
      <c r="H954" s="2"/>
      <c r="I954" s="2"/>
      <c r="J954" s="2"/>
      <c r="K954" s="2"/>
      <c r="L954" s="2"/>
    </row>
    <row r="955" spans="1:12" x14ac:dyDescent="0.25">
      <c r="A955" s="2"/>
      <c r="B955" s="2"/>
      <c r="C955" s="2"/>
      <c r="D955" s="2"/>
      <c r="E955" s="2"/>
      <c r="F955" s="2"/>
      <c r="G955" s="2"/>
      <c r="H955" s="2"/>
      <c r="I955" s="2"/>
      <c r="J955" s="2"/>
      <c r="K955" s="2"/>
      <c r="L955" s="2"/>
    </row>
    <row r="956" spans="1:12" x14ac:dyDescent="0.25">
      <c r="A956" s="2"/>
      <c r="B956" s="2"/>
      <c r="C956" s="2"/>
      <c r="D956" s="2"/>
      <c r="E956" s="2"/>
      <c r="F956" s="2"/>
      <c r="G956" s="2"/>
      <c r="H956" s="2"/>
      <c r="I956" s="2"/>
      <c r="J956" s="2"/>
      <c r="K956" s="2"/>
      <c r="L956" s="2"/>
    </row>
    <row r="957" spans="1:12" x14ac:dyDescent="0.25">
      <c r="A957" s="2"/>
      <c r="B957" s="2"/>
      <c r="C957" s="2"/>
      <c r="D957" s="2"/>
      <c r="E957" s="2"/>
      <c r="F957" s="2"/>
      <c r="G957" s="2"/>
      <c r="H957" s="2"/>
      <c r="I957" s="2"/>
      <c r="J957" s="2"/>
      <c r="K957" s="2"/>
      <c r="L957" s="2"/>
    </row>
    <row r="958" spans="1:12" x14ac:dyDescent="0.25">
      <c r="A958" s="2"/>
      <c r="B958" s="2"/>
      <c r="C958" s="2"/>
      <c r="D958" s="2"/>
      <c r="E958" s="2"/>
      <c r="F958" s="2"/>
      <c r="G958" s="2"/>
      <c r="H958" s="2"/>
      <c r="I958" s="2"/>
      <c r="J958" s="2"/>
      <c r="K958" s="2"/>
      <c r="L958" s="2"/>
    </row>
    <row r="959" spans="1:12" x14ac:dyDescent="0.25">
      <c r="A959" s="2"/>
      <c r="B959" s="2"/>
      <c r="C959" s="2"/>
      <c r="D959" s="2"/>
      <c r="E959" s="2"/>
      <c r="F959" s="2"/>
      <c r="G959" s="2"/>
      <c r="H959" s="2"/>
      <c r="I959" s="2"/>
      <c r="J959" s="2"/>
      <c r="K959" s="2"/>
      <c r="L959" s="2"/>
    </row>
    <row r="960" spans="1:12" x14ac:dyDescent="0.25">
      <c r="A960" s="2"/>
      <c r="B960" s="2"/>
      <c r="C960" s="2"/>
      <c r="D960" s="2"/>
      <c r="E960" s="2"/>
      <c r="F960" s="2"/>
      <c r="G960" s="2"/>
      <c r="H960" s="2"/>
      <c r="I960" s="2"/>
      <c r="J960" s="2"/>
      <c r="K960" s="2"/>
      <c r="L960" s="2"/>
    </row>
    <row r="961" spans="1:12" x14ac:dyDescent="0.25">
      <c r="A961" s="2"/>
      <c r="B961" s="2"/>
      <c r="C961" s="2"/>
      <c r="D961" s="2"/>
      <c r="E961" s="2"/>
      <c r="F961" s="2"/>
      <c r="G961" s="2"/>
      <c r="H961" s="2"/>
      <c r="I961" s="2"/>
      <c r="J961" s="2"/>
      <c r="K961" s="2"/>
      <c r="L961" s="2"/>
    </row>
    <row r="962" spans="1:12" x14ac:dyDescent="0.25">
      <c r="A962" s="2"/>
      <c r="B962" s="2"/>
      <c r="C962" s="2"/>
      <c r="D962" s="2"/>
      <c r="E962" s="2"/>
      <c r="F962" s="2"/>
      <c r="G962" s="2"/>
      <c r="H962" s="2"/>
      <c r="I962" s="2"/>
      <c r="J962" s="2"/>
      <c r="K962" s="2"/>
      <c r="L962" s="2"/>
    </row>
    <row r="963" spans="1:12" x14ac:dyDescent="0.25">
      <c r="A963" s="2"/>
      <c r="B963" s="2"/>
      <c r="C963" s="2"/>
      <c r="D963" s="2"/>
      <c r="E963" s="2"/>
      <c r="F963" s="2"/>
      <c r="G963" s="2"/>
      <c r="H963" s="2"/>
      <c r="I963" s="2"/>
      <c r="J963" s="2"/>
      <c r="K963" s="2"/>
      <c r="L963" s="2"/>
    </row>
    <row r="964" spans="1:12" x14ac:dyDescent="0.25">
      <c r="A964" s="2"/>
      <c r="B964" s="2"/>
      <c r="C964" s="2"/>
      <c r="D964" s="2"/>
      <c r="E964" s="2"/>
      <c r="F964" s="2"/>
      <c r="G964" s="2"/>
      <c r="H964" s="2"/>
      <c r="I964" s="2"/>
      <c r="J964" s="2"/>
      <c r="K964" s="2"/>
      <c r="L964" s="2"/>
    </row>
    <row r="965" spans="1:12" x14ac:dyDescent="0.25">
      <c r="A965" s="2"/>
      <c r="B965" s="2"/>
      <c r="C965" s="2"/>
      <c r="D965" s="2"/>
      <c r="E965" s="2"/>
      <c r="F965" s="2"/>
      <c r="G965" s="2"/>
      <c r="H965" s="2"/>
      <c r="I965" s="2"/>
      <c r="J965" s="2"/>
      <c r="K965" s="2"/>
      <c r="L965" s="2"/>
    </row>
    <row r="966" spans="1:12" x14ac:dyDescent="0.25">
      <c r="A966" s="2"/>
      <c r="B966" s="2"/>
      <c r="C966" s="2"/>
      <c r="D966" s="2"/>
      <c r="E966" s="2"/>
      <c r="F966" s="2"/>
      <c r="G966" s="2"/>
      <c r="H966" s="2"/>
      <c r="I966" s="2"/>
      <c r="J966" s="2"/>
      <c r="K966" s="2"/>
      <c r="L966" s="2"/>
    </row>
    <row r="967" spans="1:12" x14ac:dyDescent="0.25">
      <c r="A967" s="2"/>
      <c r="B967" s="2"/>
      <c r="C967" s="2"/>
      <c r="D967" s="2"/>
      <c r="E967" s="2"/>
      <c r="F967" s="2"/>
      <c r="G967" s="2"/>
      <c r="H967" s="2"/>
      <c r="I967" s="2"/>
      <c r="J967" s="2"/>
      <c r="K967" s="2"/>
      <c r="L967" s="2"/>
    </row>
    <row r="968" spans="1:12" x14ac:dyDescent="0.25">
      <c r="A968" s="2"/>
      <c r="B968" s="2"/>
      <c r="C968" s="2"/>
      <c r="D968" s="2"/>
      <c r="E968" s="2"/>
      <c r="F968" s="2"/>
      <c r="G968" s="2"/>
      <c r="H968" s="2"/>
      <c r="I968" s="2"/>
      <c r="J968" s="2"/>
      <c r="K968" s="2"/>
      <c r="L968" s="2"/>
    </row>
    <row r="969" spans="1:12" x14ac:dyDescent="0.25">
      <c r="A969" s="2"/>
      <c r="B969" s="2"/>
      <c r="C969" s="2"/>
      <c r="D969" s="2"/>
      <c r="E969" s="2"/>
      <c r="F969" s="2"/>
      <c r="G969" s="2"/>
      <c r="H969" s="2"/>
      <c r="I969" s="2"/>
      <c r="J969" s="2"/>
      <c r="K969" s="2"/>
      <c r="L969" s="2"/>
    </row>
    <row r="970" spans="1:12" x14ac:dyDescent="0.25">
      <c r="A970" s="2"/>
      <c r="B970" s="2"/>
      <c r="C970" s="2"/>
      <c r="D970" s="2"/>
      <c r="E970" s="2"/>
      <c r="F970" s="2"/>
      <c r="G970" s="2"/>
      <c r="H970" s="2"/>
      <c r="I970" s="2"/>
      <c r="J970" s="2"/>
      <c r="K970" s="2"/>
      <c r="L970" s="2"/>
    </row>
    <row r="971" spans="1:12" x14ac:dyDescent="0.25">
      <c r="A971" s="2"/>
      <c r="B971" s="2"/>
      <c r="C971" s="2"/>
      <c r="D971" s="2"/>
      <c r="E971" s="2"/>
      <c r="F971" s="2"/>
      <c r="G971" s="2"/>
      <c r="H971" s="2"/>
      <c r="I971" s="2"/>
      <c r="J971" s="2"/>
      <c r="K971" s="2"/>
      <c r="L971" s="2"/>
    </row>
    <row r="972" spans="1:12" x14ac:dyDescent="0.25">
      <c r="A972" s="2"/>
      <c r="B972" s="2"/>
      <c r="C972" s="2"/>
      <c r="D972" s="2"/>
      <c r="E972" s="2"/>
      <c r="F972" s="2"/>
      <c r="G972" s="2"/>
      <c r="H972" s="2"/>
      <c r="I972" s="2"/>
      <c r="J972" s="2"/>
      <c r="K972" s="2"/>
      <c r="L972" s="2"/>
    </row>
    <row r="973" spans="1:12" x14ac:dyDescent="0.25">
      <c r="A973" s="2"/>
      <c r="B973" s="2"/>
      <c r="C973" s="2"/>
      <c r="D973" s="2"/>
      <c r="E973" s="2"/>
      <c r="F973" s="2"/>
      <c r="G973" s="2"/>
      <c r="H973" s="2"/>
      <c r="I973" s="2"/>
      <c r="J973" s="2"/>
      <c r="K973" s="2"/>
      <c r="L973" s="2"/>
    </row>
    <row r="974" spans="1:12" x14ac:dyDescent="0.25">
      <c r="A974" s="2"/>
      <c r="B974" s="2"/>
      <c r="C974" s="2"/>
      <c r="D974" s="2"/>
      <c r="E974" s="2"/>
      <c r="F974" s="2"/>
      <c r="G974" s="2"/>
      <c r="H974" s="2"/>
      <c r="I974" s="2"/>
      <c r="J974" s="2"/>
      <c r="K974" s="2"/>
      <c r="L974" s="2"/>
    </row>
    <row r="975" spans="1:12" x14ac:dyDescent="0.25">
      <c r="A975" s="2"/>
      <c r="B975" s="2"/>
      <c r="C975" s="2"/>
      <c r="D975" s="2"/>
      <c r="E975" s="2"/>
      <c r="F975" s="2"/>
      <c r="G975" s="2"/>
      <c r="H975" s="2"/>
      <c r="I975" s="2"/>
      <c r="J975" s="2"/>
      <c r="K975" s="2"/>
      <c r="L975" s="2"/>
    </row>
    <row r="976" spans="1:12" x14ac:dyDescent="0.25">
      <c r="A976" s="2"/>
      <c r="B976" s="2"/>
      <c r="C976" s="2"/>
      <c r="D976" s="2"/>
      <c r="E976" s="2"/>
      <c r="F976" s="2"/>
      <c r="G976" s="2"/>
      <c r="H976" s="2"/>
      <c r="I976" s="2"/>
      <c r="J976" s="2"/>
      <c r="K976" s="2"/>
      <c r="L976" s="2"/>
    </row>
    <row r="977" spans="1:12" x14ac:dyDescent="0.25">
      <c r="A977" s="2"/>
      <c r="B977" s="2"/>
      <c r="C977" s="2"/>
      <c r="D977" s="2"/>
      <c r="E977" s="2"/>
      <c r="F977" s="2"/>
      <c r="G977" s="2"/>
      <c r="H977" s="2"/>
      <c r="I977" s="2"/>
      <c r="J977" s="2"/>
      <c r="K977" s="2"/>
      <c r="L977" s="2"/>
    </row>
    <row r="978" spans="1:12" x14ac:dyDescent="0.25">
      <c r="A978" s="2"/>
      <c r="B978" s="2"/>
      <c r="C978" s="2"/>
      <c r="D978" s="2"/>
      <c r="E978" s="2"/>
      <c r="F978" s="2"/>
      <c r="G978" s="2"/>
      <c r="H978" s="2"/>
      <c r="I978" s="2"/>
      <c r="J978" s="2"/>
      <c r="K978" s="2"/>
      <c r="L978" s="2"/>
    </row>
    <row r="979" spans="1:12" x14ac:dyDescent="0.25">
      <c r="A979" s="2"/>
      <c r="B979" s="2"/>
      <c r="C979" s="2"/>
      <c r="D979" s="2"/>
      <c r="E979" s="2"/>
      <c r="F979" s="2"/>
      <c r="G979" s="2"/>
      <c r="H979" s="2"/>
      <c r="I979" s="2"/>
      <c r="J979" s="2"/>
      <c r="K979" s="2"/>
      <c r="L979" s="2"/>
    </row>
    <row r="980" spans="1:12" x14ac:dyDescent="0.25">
      <c r="A980" s="2"/>
      <c r="B980" s="2"/>
      <c r="C980" s="2"/>
      <c r="D980" s="2"/>
      <c r="E980" s="2"/>
      <c r="F980" s="2"/>
      <c r="G980" s="2"/>
      <c r="H980" s="2"/>
      <c r="I980" s="2"/>
      <c r="J980" s="2"/>
      <c r="K980" s="2"/>
      <c r="L980" s="2"/>
    </row>
    <row r="981" spans="1:12" x14ac:dyDescent="0.25">
      <c r="A981" s="2"/>
      <c r="B981" s="2"/>
      <c r="C981" s="2"/>
      <c r="D981" s="2"/>
      <c r="E981" s="2"/>
      <c r="F981" s="2"/>
      <c r="G981" s="2"/>
      <c r="H981" s="2"/>
      <c r="I981" s="2"/>
      <c r="J981" s="2"/>
      <c r="K981" s="2"/>
      <c r="L981" s="2"/>
    </row>
    <row r="982" spans="1:12" x14ac:dyDescent="0.25">
      <c r="A982" s="2"/>
      <c r="B982" s="2"/>
      <c r="C982" s="2"/>
      <c r="D982" s="2"/>
      <c r="E982" s="2"/>
      <c r="F982" s="2"/>
      <c r="G982" s="2"/>
      <c r="H982" s="2"/>
      <c r="I982" s="2"/>
      <c r="J982" s="2"/>
      <c r="K982" s="2"/>
      <c r="L982" s="2"/>
    </row>
    <row r="983" spans="1:12" x14ac:dyDescent="0.25">
      <c r="A983" s="2"/>
      <c r="B983" s="2"/>
      <c r="C983" s="2"/>
      <c r="D983" s="2"/>
      <c r="E983" s="2"/>
      <c r="F983" s="2"/>
      <c r="G983" s="2"/>
      <c r="H983" s="2"/>
      <c r="I983" s="2"/>
      <c r="J983" s="2"/>
      <c r="K983" s="2"/>
      <c r="L983" s="2"/>
    </row>
    <row r="984" spans="1:12" x14ac:dyDescent="0.25">
      <c r="A984" s="2"/>
      <c r="B984" s="2"/>
      <c r="C984" s="2"/>
      <c r="D984" s="2"/>
      <c r="E984" s="2"/>
      <c r="F984" s="2"/>
      <c r="G984" s="2"/>
      <c r="H984" s="2"/>
      <c r="I984" s="2"/>
      <c r="J984" s="2"/>
      <c r="K984" s="2"/>
      <c r="L984" s="2"/>
    </row>
    <row r="985" spans="1:12" x14ac:dyDescent="0.25">
      <c r="A985" s="2"/>
      <c r="B985" s="2"/>
      <c r="C985" s="2"/>
      <c r="D985" s="2"/>
      <c r="E985" s="2"/>
      <c r="F985" s="2"/>
      <c r="G985" s="2"/>
      <c r="H985" s="2"/>
      <c r="I985" s="2"/>
      <c r="J985" s="2"/>
      <c r="K985" s="2"/>
      <c r="L985" s="2"/>
    </row>
    <row r="986" spans="1:12" x14ac:dyDescent="0.25">
      <c r="A986" s="2"/>
      <c r="B986" s="2"/>
      <c r="C986" s="2"/>
      <c r="D986" s="2"/>
      <c r="E986" s="2"/>
      <c r="F986" s="2"/>
      <c r="G986" s="2"/>
      <c r="H986" s="2"/>
      <c r="I986" s="2"/>
      <c r="J986" s="2"/>
      <c r="K986" s="2"/>
      <c r="L986" s="2"/>
    </row>
    <row r="987" spans="1:12" x14ac:dyDescent="0.25">
      <c r="A987" s="2"/>
      <c r="B987" s="2"/>
      <c r="C987" s="2"/>
      <c r="D987" s="2"/>
      <c r="E987" s="2"/>
      <c r="F987" s="2"/>
      <c r="G987" s="2"/>
      <c r="H987" s="2"/>
      <c r="I987" s="2"/>
      <c r="J987" s="2"/>
      <c r="K987" s="2"/>
      <c r="L987" s="2"/>
    </row>
    <row r="988" spans="1:12" x14ac:dyDescent="0.25">
      <c r="A988" s="2"/>
      <c r="B988" s="2"/>
      <c r="C988" s="2"/>
      <c r="D988" s="2"/>
      <c r="E988" s="2"/>
      <c r="F988" s="2"/>
      <c r="G988" s="2"/>
      <c r="H988" s="2"/>
      <c r="I988" s="2"/>
      <c r="J988" s="2"/>
      <c r="K988" s="2"/>
      <c r="L988" s="2"/>
    </row>
    <row r="989" spans="1:12" x14ac:dyDescent="0.25">
      <c r="A989" s="2"/>
      <c r="B989" s="2"/>
      <c r="C989" s="2"/>
      <c r="D989" s="2"/>
      <c r="E989" s="2"/>
      <c r="F989" s="2"/>
      <c r="G989" s="2"/>
      <c r="H989" s="2"/>
      <c r="I989" s="2"/>
      <c r="J989" s="2"/>
      <c r="K989" s="2"/>
      <c r="L989" s="2"/>
    </row>
    <row r="990" spans="1:12" x14ac:dyDescent="0.25">
      <c r="A990" s="2"/>
      <c r="B990" s="2"/>
      <c r="C990" s="2"/>
      <c r="D990" s="2"/>
      <c r="E990" s="2"/>
      <c r="F990" s="2"/>
      <c r="G990" s="2"/>
      <c r="H990" s="2"/>
      <c r="I990" s="2"/>
      <c r="J990" s="2"/>
      <c r="K990" s="2"/>
      <c r="L990" s="2"/>
    </row>
    <row r="991" spans="1:12" x14ac:dyDescent="0.25">
      <c r="A991" s="2"/>
      <c r="B991" s="2"/>
      <c r="C991" s="2"/>
      <c r="D991" s="2"/>
      <c r="E991" s="2"/>
      <c r="F991" s="2"/>
      <c r="G991" s="2"/>
      <c r="H991" s="2"/>
      <c r="I991" s="2"/>
      <c r="J991" s="2"/>
      <c r="K991" s="2"/>
      <c r="L991" s="2"/>
    </row>
    <row r="992" spans="1:12" x14ac:dyDescent="0.25">
      <c r="A992" s="2"/>
      <c r="B992" s="2"/>
      <c r="C992" s="2"/>
      <c r="D992" s="2"/>
      <c r="E992" s="2"/>
      <c r="F992" s="2"/>
      <c r="G992" s="2"/>
      <c r="H992" s="2"/>
      <c r="I992" s="2"/>
      <c r="J992" s="2"/>
      <c r="K992" s="2"/>
      <c r="L992" s="2"/>
    </row>
    <row r="993" spans="1:12" x14ac:dyDescent="0.25">
      <c r="A993" s="2"/>
      <c r="B993" s="2"/>
      <c r="C993" s="2"/>
      <c r="D993" s="2"/>
      <c r="E993" s="2"/>
      <c r="F993" s="2"/>
      <c r="G993" s="2"/>
      <c r="H993" s="2"/>
      <c r="I993" s="2"/>
      <c r="J993" s="2"/>
      <c r="K993" s="2"/>
      <c r="L993" s="2"/>
    </row>
    <row r="994" spans="1:12" x14ac:dyDescent="0.25">
      <c r="A994" s="2"/>
      <c r="B994" s="2"/>
      <c r="C994" s="2"/>
      <c r="D994" s="2"/>
      <c r="E994" s="2"/>
      <c r="F994" s="2"/>
      <c r="G994" s="2"/>
      <c r="H994" s="2"/>
      <c r="I994" s="2"/>
      <c r="J994" s="2"/>
      <c r="K994" s="2"/>
      <c r="L994" s="2"/>
    </row>
    <row r="995" spans="1:12" x14ac:dyDescent="0.25">
      <c r="A995" s="2"/>
      <c r="B995" s="2"/>
      <c r="C995" s="2"/>
      <c r="D995" s="2"/>
      <c r="E995" s="2"/>
      <c r="F995" s="2"/>
      <c r="G995" s="2"/>
      <c r="H995" s="2"/>
      <c r="I995" s="2"/>
      <c r="J995" s="2"/>
      <c r="K995" s="2"/>
      <c r="L995" s="2"/>
    </row>
    <row r="996" spans="1:12" x14ac:dyDescent="0.25">
      <c r="A996" s="2"/>
      <c r="B996" s="2"/>
      <c r="C996" s="2"/>
      <c r="D996" s="2"/>
      <c r="E996" s="2"/>
      <c r="F996" s="2"/>
      <c r="G996" s="2"/>
      <c r="H996" s="2"/>
      <c r="I996" s="2"/>
      <c r="J996" s="2"/>
      <c r="K996" s="2"/>
      <c r="L996" s="2"/>
    </row>
    <row r="997" spans="1:12" x14ac:dyDescent="0.25">
      <c r="A997" s="2"/>
      <c r="B997" s="2"/>
      <c r="C997" s="2"/>
      <c r="D997" s="2"/>
      <c r="E997" s="2"/>
      <c r="F997" s="2"/>
      <c r="G997" s="2"/>
      <c r="H997" s="2"/>
      <c r="I997" s="2"/>
      <c r="J997" s="2"/>
      <c r="K997" s="2"/>
      <c r="L997" s="2"/>
    </row>
    <row r="998" spans="1:12" x14ac:dyDescent="0.25">
      <c r="A998" s="2"/>
      <c r="B998" s="2"/>
      <c r="C998" s="2"/>
      <c r="D998" s="2"/>
      <c r="E998" s="2"/>
      <c r="F998" s="2"/>
      <c r="G998" s="2"/>
      <c r="H998" s="2"/>
      <c r="I998" s="2"/>
      <c r="J998" s="2"/>
      <c r="K998" s="2"/>
      <c r="L998" s="2"/>
    </row>
    <row r="999" spans="1:12" x14ac:dyDescent="0.25">
      <c r="A999" s="2"/>
      <c r="B999" s="2"/>
      <c r="C999" s="2"/>
      <c r="D999" s="2"/>
      <c r="E999" s="2"/>
      <c r="F999" s="2"/>
      <c r="G999" s="2"/>
      <c r="H999" s="2"/>
      <c r="I999" s="2"/>
      <c r="J999" s="2"/>
      <c r="K999" s="2"/>
      <c r="L999" s="2"/>
    </row>
    <row r="1000" spans="1:12" x14ac:dyDescent="0.25">
      <c r="A1000" s="2"/>
      <c r="B1000" s="2"/>
      <c r="C1000" s="2"/>
      <c r="D1000" s="2"/>
      <c r="E1000" s="2"/>
      <c r="F1000" s="2"/>
      <c r="G1000" s="2"/>
      <c r="H1000" s="2"/>
      <c r="I1000" s="2"/>
      <c r="J1000" s="2"/>
      <c r="K1000" s="2"/>
      <c r="L1000" s="2"/>
    </row>
    <row r="1001" spans="1:12" x14ac:dyDescent="0.25">
      <c r="A1001" s="2"/>
      <c r="B1001" s="2"/>
      <c r="C1001" s="2"/>
      <c r="D1001" s="2"/>
      <c r="E1001" s="2"/>
      <c r="F1001" s="2"/>
      <c r="G1001" s="2"/>
      <c r="H1001" s="2"/>
      <c r="I1001" s="2"/>
      <c r="J1001" s="2"/>
      <c r="K1001" s="2"/>
      <c r="L1001" s="2"/>
    </row>
    <row r="1002" spans="1:12" x14ac:dyDescent="0.25">
      <c r="A1002" s="2"/>
      <c r="B1002" s="2"/>
      <c r="C1002" s="2"/>
      <c r="D1002" s="2"/>
      <c r="E1002" s="2"/>
      <c r="F1002" s="2"/>
      <c r="G1002" s="2"/>
      <c r="H1002" s="2"/>
      <c r="I1002" s="2"/>
      <c r="J1002" s="2"/>
      <c r="K1002" s="2"/>
      <c r="L1002" s="2"/>
    </row>
    <row r="1003" spans="1:12" x14ac:dyDescent="0.25">
      <c r="A1003" s="2"/>
      <c r="B1003" s="2"/>
      <c r="C1003" s="2"/>
      <c r="D1003" s="2"/>
      <c r="E1003" s="2"/>
      <c r="F1003" s="2"/>
      <c r="G1003" s="2"/>
      <c r="H1003" s="2"/>
      <c r="I1003" s="2"/>
      <c r="J1003" s="2"/>
      <c r="K1003" s="2"/>
      <c r="L1003" s="2"/>
    </row>
    <row r="1004" spans="1:12" x14ac:dyDescent="0.25">
      <c r="A1004" s="2"/>
      <c r="B1004" s="2"/>
      <c r="C1004" s="2"/>
      <c r="D1004" s="2"/>
      <c r="E1004" s="2"/>
      <c r="F1004" s="2"/>
      <c r="G1004" s="2"/>
      <c r="H1004" s="2"/>
      <c r="I1004" s="2"/>
      <c r="J1004" s="2"/>
      <c r="K1004" s="2"/>
      <c r="L1004" s="2"/>
    </row>
    <row r="1005" spans="1:12" x14ac:dyDescent="0.25">
      <c r="A1005" s="2"/>
      <c r="B1005" s="2"/>
      <c r="C1005" s="2"/>
      <c r="D1005" s="2"/>
      <c r="E1005" s="2"/>
      <c r="F1005" s="2"/>
      <c r="G1005" s="2"/>
      <c r="H1005" s="2"/>
      <c r="I1005" s="2"/>
      <c r="J1005" s="2"/>
      <c r="K1005" s="2"/>
      <c r="L1005" s="2"/>
    </row>
    <row r="1006" spans="1:12" x14ac:dyDescent="0.25">
      <c r="A1006" s="2"/>
      <c r="B1006" s="2"/>
      <c r="C1006" s="2"/>
      <c r="D1006" s="2"/>
      <c r="E1006" s="2"/>
      <c r="F1006" s="2"/>
      <c r="G1006" s="2"/>
      <c r="H1006" s="2"/>
      <c r="I1006" s="2"/>
      <c r="J1006" s="2"/>
      <c r="K1006" s="2"/>
      <c r="L1006" s="2"/>
    </row>
    <row r="1007" spans="1:12" x14ac:dyDescent="0.25">
      <c r="A1007" s="2"/>
      <c r="B1007" s="2"/>
      <c r="C1007" s="2"/>
      <c r="D1007" s="2"/>
      <c r="E1007" s="2"/>
      <c r="F1007" s="2"/>
      <c r="G1007" s="2"/>
      <c r="H1007" s="2"/>
      <c r="I1007" s="2"/>
      <c r="J1007" s="2"/>
      <c r="K1007" s="2"/>
      <c r="L1007" s="2"/>
    </row>
    <row r="1008" spans="1:12" x14ac:dyDescent="0.25">
      <c r="A1008" s="2"/>
      <c r="B1008" s="2"/>
      <c r="C1008" s="2"/>
      <c r="D1008" s="2"/>
      <c r="E1008" s="2"/>
      <c r="F1008" s="2"/>
      <c r="G1008" s="2"/>
      <c r="H1008" s="2"/>
      <c r="I1008" s="2"/>
      <c r="J1008" s="2"/>
      <c r="K1008" s="2"/>
      <c r="L1008" s="2"/>
    </row>
    <row r="1009" spans="1:12" x14ac:dyDescent="0.25">
      <c r="A1009" s="2"/>
      <c r="B1009" s="2"/>
      <c r="C1009" s="2"/>
      <c r="D1009" s="2"/>
      <c r="E1009" s="2"/>
      <c r="F1009" s="2"/>
      <c r="G1009" s="2"/>
      <c r="H1009" s="2"/>
      <c r="I1009" s="2"/>
      <c r="J1009" s="2"/>
      <c r="K1009" s="2"/>
      <c r="L1009" s="2"/>
    </row>
    <row r="1010" spans="1:12" x14ac:dyDescent="0.25">
      <c r="A1010" s="2"/>
      <c r="B1010" s="2"/>
      <c r="C1010" s="2"/>
      <c r="D1010" s="2"/>
      <c r="E1010" s="2"/>
      <c r="F1010" s="2"/>
      <c r="G1010" s="2"/>
      <c r="H1010" s="2"/>
      <c r="I1010" s="2"/>
      <c r="J1010" s="2"/>
      <c r="K1010" s="2"/>
      <c r="L1010" s="2"/>
    </row>
    <row r="1011" spans="1:12" x14ac:dyDescent="0.25">
      <c r="A1011" s="2"/>
      <c r="B1011" s="2"/>
      <c r="C1011" s="2"/>
      <c r="D1011" s="2"/>
      <c r="E1011" s="2"/>
      <c r="F1011" s="2"/>
      <c r="G1011" s="2"/>
      <c r="H1011" s="2"/>
      <c r="I1011" s="2"/>
      <c r="J1011" s="2"/>
      <c r="K1011" s="2"/>
      <c r="L1011" s="2"/>
    </row>
    <row r="1012" spans="1:12" x14ac:dyDescent="0.25">
      <c r="A1012" s="2"/>
      <c r="B1012" s="2"/>
      <c r="C1012" s="2"/>
      <c r="D1012" s="2"/>
      <c r="E1012" s="2"/>
      <c r="F1012" s="2"/>
      <c r="G1012" s="2"/>
      <c r="H1012" s="2"/>
      <c r="I1012" s="2"/>
      <c r="J1012" s="2"/>
      <c r="K1012" s="2"/>
      <c r="L1012" s="2"/>
    </row>
    <row r="1013" spans="1:12" x14ac:dyDescent="0.25">
      <c r="A1013" s="2"/>
      <c r="B1013" s="2"/>
      <c r="C1013" s="2"/>
      <c r="D1013" s="2"/>
      <c r="E1013" s="2"/>
      <c r="F1013" s="2"/>
      <c r="G1013" s="2"/>
      <c r="H1013" s="2"/>
      <c r="I1013" s="2"/>
      <c r="J1013" s="2"/>
      <c r="K1013" s="2"/>
      <c r="L1013" s="2"/>
    </row>
    <row r="1014" spans="1:12" x14ac:dyDescent="0.25">
      <c r="A1014" s="2"/>
      <c r="B1014" s="2"/>
      <c r="C1014" s="2"/>
      <c r="D1014" s="2"/>
      <c r="E1014" s="2"/>
      <c r="F1014" s="2"/>
      <c r="G1014" s="2"/>
      <c r="H1014" s="2"/>
      <c r="I1014" s="2"/>
      <c r="J1014" s="2"/>
      <c r="K1014" s="2"/>
      <c r="L1014" s="2"/>
    </row>
    <row r="1015" spans="1:12" x14ac:dyDescent="0.25">
      <c r="A1015" s="2"/>
      <c r="B1015" s="2"/>
      <c r="C1015" s="2"/>
      <c r="D1015" s="2"/>
      <c r="E1015" s="2"/>
      <c r="F1015" s="2"/>
      <c r="G1015" s="2"/>
      <c r="H1015" s="2"/>
      <c r="I1015" s="2"/>
      <c r="J1015" s="2"/>
      <c r="K1015" s="2"/>
      <c r="L1015" s="2"/>
    </row>
    <row r="1016" spans="1:12" x14ac:dyDescent="0.25">
      <c r="A1016" s="2"/>
      <c r="B1016" s="2"/>
      <c r="C1016" s="2"/>
      <c r="D1016" s="2"/>
      <c r="E1016" s="2"/>
      <c r="F1016" s="2"/>
      <c r="G1016" s="2"/>
      <c r="H1016" s="2"/>
      <c r="I1016" s="2"/>
      <c r="J1016" s="2"/>
      <c r="K1016" s="2"/>
      <c r="L1016" s="2"/>
    </row>
    <row r="1017" spans="1:12" x14ac:dyDescent="0.25">
      <c r="A1017" s="2"/>
      <c r="B1017" s="2"/>
      <c r="C1017" s="2"/>
      <c r="D1017" s="2"/>
      <c r="E1017" s="2"/>
      <c r="F1017" s="2"/>
      <c r="G1017" s="2"/>
      <c r="H1017" s="2"/>
      <c r="I1017" s="2"/>
      <c r="J1017" s="2"/>
      <c r="K1017" s="2"/>
      <c r="L1017" s="2"/>
    </row>
    <row r="1018" spans="1:12" x14ac:dyDescent="0.25">
      <c r="A1018" s="2"/>
      <c r="B1018" s="2"/>
      <c r="C1018" s="2"/>
      <c r="D1018" s="2"/>
      <c r="E1018" s="2"/>
      <c r="F1018" s="2"/>
      <c r="G1018" s="2"/>
      <c r="H1018" s="2"/>
      <c r="I1018" s="2"/>
      <c r="J1018" s="2"/>
      <c r="K1018" s="2"/>
      <c r="L1018" s="2"/>
    </row>
    <row r="1019" spans="1:12" x14ac:dyDescent="0.25">
      <c r="A1019" s="2"/>
      <c r="B1019" s="2"/>
      <c r="C1019" s="2"/>
      <c r="D1019" s="2"/>
      <c r="E1019" s="2"/>
      <c r="F1019" s="2"/>
      <c r="G1019" s="2"/>
      <c r="H1019" s="2"/>
      <c r="I1019" s="2"/>
      <c r="J1019" s="2"/>
      <c r="K1019" s="2"/>
      <c r="L1019" s="2"/>
    </row>
    <row r="1020" spans="1:12" x14ac:dyDescent="0.25">
      <c r="A1020" s="2"/>
      <c r="B1020" s="2"/>
      <c r="C1020" s="2"/>
      <c r="D1020" s="2"/>
      <c r="E1020" s="2"/>
      <c r="F1020" s="2"/>
      <c r="G1020" s="2"/>
      <c r="H1020" s="2"/>
      <c r="I1020" s="2"/>
      <c r="J1020" s="2"/>
      <c r="K1020" s="2"/>
      <c r="L1020" s="2"/>
    </row>
    <row r="1021" spans="1:12" x14ac:dyDescent="0.25">
      <c r="A1021" s="2"/>
      <c r="B1021" s="2"/>
      <c r="C1021" s="2"/>
      <c r="D1021" s="2"/>
      <c r="E1021" s="2"/>
      <c r="F1021" s="2"/>
      <c r="G1021" s="2"/>
      <c r="H1021" s="2"/>
      <c r="I1021" s="2"/>
      <c r="J1021" s="2"/>
      <c r="K1021" s="2"/>
      <c r="L1021" s="2"/>
    </row>
    <row r="1022" spans="1:12" x14ac:dyDescent="0.25">
      <c r="A1022" s="2"/>
      <c r="B1022" s="2"/>
      <c r="C1022" s="2"/>
      <c r="D1022" s="2"/>
      <c r="E1022" s="2"/>
      <c r="F1022" s="2"/>
      <c r="G1022" s="2"/>
      <c r="H1022" s="2"/>
      <c r="I1022" s="2"/>
      <c r="J1022" s="2"/>
      <c r="K1022" s="2"/>
      <c r="L1022" s="2"/>
    </row>
    <row r="1023" spans="1:12" x14ac:dyDescent="0.25">
      <c r="A1023" s="2"/>
      <c r="B1023" s="2"/>
      <c r="C1023" s="2"/>
      <c r="D1023" s="2"/>
      <c r="E1023" s="2"/>
      <c r="F1023" s="2"/>
      <c r="G1023" s="2"/>
      <c r="H1023" s="2"/>
      <c r="I1023" s="2"/>
      <c r="J1023" s="2"/>
      <c r="K1023" s="2"/>
      <c r="L1023" s="2"/>
    </row>
    <row r="1024" spans="1:12" x14ac:dyDescent="0.25">
      <c r="A1024" s="2"/>
      <c r="B1024" s="2"/>
      <c r="C1024" s="2"/>
      <c r="D1024" s="2"/>
      <c r="E1024" s="2"/>
      <c r="F1024" s="2"/>
      <c r="G1024" s="2"/>
      <c r="H1024" s="2"/>
      <c r="I1024" s="2"/>
      <c r="J1024" s="2"/>
      <c r="K1024" s="2"/>
      <c r="L1024" s="2"/>
    </row>
    <row r="1025" spans="1:12" x14ac:dyDescent="0.25">
      <c r="A1025" s="2"/>
      <c r="B1025" s="2"/>
      <c r="C1025" s="2"/>
      <c r="D1025" s="2"/>
      <c r="E1025" s="2"/>
      <c r="F1025" s="2"/>
      <c r="G1025" s="2"/>
      <c r="H1025" s="2"/>
      <c r="I1025" s="2"/>
      <c r="J1025" s="2"/>
      <c r="K1025" s="2"/>
      <c r="L1025" s="2"/>
    </row>
    <row r="1026" spans="1:12" x14ac:dyDescent="0.25">
      <c r="A1026" s="2"/>
      <c r="B1026" s="2"/>
      <c r="C1026" s="2"/>
      <c r="D1026" s="2"/>
      <c r="E1026" s="2"/>
      <c r="F1026" s="2"/>
      <c r="G1026" s="2"/>
      <c r="H1026" s="2"/>
      <c r="I1026" s="2"/>
      <c r="J1026" s="2"/>
      <c r="K1026" s="2"/>
      <c r="L1026" s="2"/>
    </row>
    <row r="1027" spans="1:12" x14ac:dyDescent="0.25">
      <c r="A1027" s="2"/>
      <c r="B1027" s="2"/>
      <c r="C1027" s="2"/>
      <c r="D1027" s="2"/>
      <c r="E1027" s="2"/>
      <c r="F1027" s="2"/>
      <c r="G1027" s="2"/>
      <c r="H1027" s="2"/>
      <c r="I1027" s="2"/>
      <c r="J1027" s="2"/>
      <c r="K1027" s="2"/>
      <c r="L1027" s="2"/>
    </row>
    <row r="1028" spans="1:12" x14ac:dyDescent="0.25">
      <c r="A1028" s="2"/>
      <c r="B1028" s="2"/>
      <c r="C1028" s="2"/>
      <c r="D1028" s="2"/>
      <c r="E1028" s="2"/>
      <c r="F1028" s="2"/>
      <c r="G1028" s="2"/>
      <c r="H1028" s="2"/>
      <c r="I1028" s="2"/>
      <c r="J1028" s="2"/>
      <c r="K1028" s="2"/>
      <c r="L1028" s="2"/>
    </row>
    <row r="1029" spans="1:12" x14ac:dyDescent="0.25">
      <c r="A1029" s="2"/>
      <c r="B1029" s="2"/>
      <c r="C1029" s="2"/>
      <c r="D1029" s="2"/>
      <c r="E1029" s="2"/>
      <c r="F1029" s="2"/>
      <c r="G1029" s="2"/>
      <c r="H1029" s="2"/>
      <c r="I1029" s="2"/>
      <c r="J1029" s="2"/>
      <c r="K1029" s="2"/>
      <c r="L1029" s="2"/>
    </row>
    <row r="1030" spans="1:12" x14ac:dyDescent="0.25">
      <c r="A1030" s="2"/>
      <c r="B1030" s="2"/>
      <c r="C1030" s="2"/>
      <c r="D1030" s="2"/>
      <c r="E1030" s="2"/>
      <c r="F1030" s="2"/>
      <c r="G1030" s="2"/>
      <c r="H1030" s="2"/>
      <c r="I1030" s="2"/>
      <c r="J1030" s="2"/>
      <c r="K1030" s="2"/>
      <c r="L1030" s="2"/>
    </row>
    <row r="1031" spans="1:12" x14ac:dyDescent="0.25">
      <c r="A1031" s="2"/>
      <c r="B1031" s="2"/>
      <c r="C1031" s="2"/>
      <c r="D1031" s="2"/>
      <c r="E1031" s="2"/>
      <c r="F1031" s="2"/>
      <c r="G1031" s="2"/>
      <c r="H1031" s="2"/>
      <c r="I1031" s="2"/>
      <c r="J1031" s="2"/>
      <c r="K1031" s="2"/>
      <c r="L1031" s="2"/>
    </row>
    <row r="1032" spans="1:12" x14ac:dyDescent="0.25">
      <c r="A1032" s="2"/>
      <c r="B1032" s="2"/>
      <c r="C1032" s="2"/>
      <c r="D1032" s="2"/>
      <c r="E1032" s="2"/>
      <c r="F1032" s="2"/>
      <c r="G1032" s="2"/>
      <c r="H1032" s="2"/>
      <c r="I1032" s="2"/>
      <c r="J1032" s="2"/>
      <c r="K1032" s="2"/>
      <c r="L1032" s="2"/>
    </row>
    <row r="1033" spans="1:12" x14ac:dyDescent="0.25">
      <c r="A1033" s="2"/>
      <c r="B1033" s="2"/>
      <c r="C1033" s="2"/>
      <c r="D1033" s="2"/>
      <c r="E1033" s="2"/>
      <c r="F1033" s="2"/>
      <c r="G1033" s="2"/>
      <c r="H1033" s="2"/>
      <c r="I1033" s="2"/>
      <c r="J1033" s="2"/>
      <c r="K1033" s="2"/>
      <c r="L1033" s="2"/>
    </row>
    <row r="1034" spans="1:12" x14ac:dyDescent="0.25">
      <c r="A1034" s="2"/>
      <c r="B1034" s="2"/>
      <c r="C1034" s="2"/>
      <c r="D1034" s="2"/>
      <c r="E1034" s="2"/>
      <c r="F1034" s="2"/>
      <c r="G1034" s="2"/>
      <c r="H1034" s="2"/>
      <c r="I1034" s="2"/>
      <c r="J1034" s="2"/>
      <c r="K1034" s="2"/>
      <c r="L1034" s="2"/>
    </row>
    <row r="1035" spans="1:12" x14ac:dyDescent="0.25">
      <c r="A1035" s="2"/>
      <c r="B1035" s="2"/>
      <c r="C1035" s="2"/>
      <c r="D1035" s="2"/>
      <c r="E1035" s="2"/>
      <c r="F1035" s="2"/>
      <c r="G1035" s="2"/>
      <c r="H1035" s="2"/>
      <c r="I1035" s="2"/>
      <c r="J1035" s="2"/>
      <c r="K1035" s="2"/>
      <c r="L1035" s="2"/>
    </row>
    <row r="1036" spans="1:12" x14ac:dyDescent="0.25">
      <c r="A1036" s="2"/>
      <c r="B1036" s="2"/>
      <c r="C1036" s="2"/>
      <c r="D1036" s="2"/>
      <c r="E1036" s="2"/>
      <c r="F1036" s="2"/>
      <c r="G1036" s="2"/>
      <c r="H1036" s="2"/>
      <c r="I1036" s="2"/>
      <c r="J1036" s="2"/>
      <c r="K1036" s="2"/>
      <c r="L1036" s="2"/>
    </row>
    <row r="1037" spans="1:12" x14ac:dyDescent="0.25">
      <c r="A1037" s="2"/>
      <c r="B1037" s="2"/>
      <c r="C1037" s="2"/>
      <c r="D1037" s="2"/>
      <c r="E1037" s="2"/>
      <c r="F1037" s="2"/>
      <c r="G1037" s="2"/>
      <c r="H1037" s="2"/>
      <c r="I1037" s="2"/>
      <c r="J1037" s="2"/>
      <c r="K1037" s="2"/>
      <c r="L1037" s="2"/>
    </row>
    <row r="1038" spans="1:12" x14ac:dyDescent="0.25">
      <c r="A1038" s="2"/>
      <c r="B1038" s="2"/>
      <c r="C1038" s="2"/>
      <c r="D1038" s="2"/>
      <c r="E1038" s="2"/>
      <c r="F1038" s="2"/>
      <c r="G1038" s="2"/>
      <c r="H1038" s="2"/>
      <c r="I1038" s="2"/>
      <c r="J1038" s="2"/>
      <c r="K1038" s="2"/>
      <c r="L1038" s="2"/>
    </row>
    <row r="1039" spans="1:12" x14ac:dyDescent="0.25">
      <c r="A1039" s="2"/>
      <c r="B1039" s="2"/>
      <c r="C1039" s="2"/>
      <c r="D1039" s="2"/>
      <c r="E1039" s="2"/>
      <c r="F1039" s="2"/>
      <c r="G1039" s="2"/>
      <c r="H1039" s="2"/>
      <c r="I1039" s="2"/>
      <c r="J1039" s="2"/>
      <c r="K1039" s="2"/>
      <c r="L1039" s="2"/>
    </row>
    <row r="1040" spans="1:12" x14ac:dyDescent="0.25">
      <c r="A1040" s="2"/>
      <c r="B1040" s="2"/>
      <c r="C1040" s="2"/>
      <c r="D1040" s="2"/>
      <c r="E1040" s="2"/>
      <c r="F1040" s="2"/>
      <c r="G1040" s="2"/>
      <c r="H1040" s="2"/>
      <c r="I1040" s="2"/>
      <c r="J1040" s="2"/>
      <c r="K1040" s="2"/>
      <c r="L1040" s="2"/>
    </row>
    <row r="1041" spans="1:12" x14ac:dyDescent="0.25">
      <c r="A1041" s="2"/>
      <c r="B1041" s="2"/>
      <c r="C1041" s="2"/>
      <c r="D1041" s="2"/>
      <c r="E1041" s="2"/>
      <c r="F1041" s="2"/>
      <c r="G1041" s="2"/>
      <c r="H1041" s="2"/>
      <c r="I1041" s="2"/>
      <c r="J1041" s="2"/>
      <c r="K1041" s="2"/>
      <c r="L1041" s="2"/>
    </row>
    <row r="1042" spans="1:12" x14ac:dyDescent="0.25">
      <c r="A1042" s="2"/>
      <c r="B1042" s="2"/>
      <c r="C1042" s="2"/>
      <c r="D1042" s="2"/>
      <c r="E1042" s="2"/>
      <c r="F1042" s="2"/>
      <c r="G1042" s="2"/>
      <c r="H1042" s="2"/>
      <c r="I1042" s="2"/>
      <c r="J1042" s="2"/>
      <c r="K1042" s="2"/>
      <c r="L1042" s="2"/>
    </row>
    <row r="1043" spans="1:12" x14ac:dyDescent="0.25">
      <c r="A1043" s="2"/>
      <c r="B1043" s="2"/>
      <c r="C1043" s="2"/>
      <c r="D1043" s="2"/>
      <c r="E1043" s="2"/>
      <c r="F1043" s="2"/>
      <c r="G1043" s="2"/>
      <c r="H1043" s="2"/>
      <c r="I1043" s="2"/>
      <c r="J1043" s="2"/>
      <c r="K1043" s="2"/>
      <c r="L1043" s="2"/>
    </row>
    <row r="1044" spans="1:12" x14ac:dyDescent="0.25">
      <c r="A1044" s="2"/>
      <c r="B1044" s="2"/>
      <c r="C1044" s="2"/>
      <c r="D1044" s="2"/>
      <c r="E1044" s="2"/>
      <c r="F1044" s="2"/>
      <c r="G1044" s="2"/>
      <c r="H1044" s="2"/>
      <c r="I1044" s="2"/>
      <c r="J1044" s="2"/>
      <c r="K1044" s="2"/>
      <c r="L1044" s="2"/>
    </row>
    <row r="1045" spans="1:12" x14ac:dyDescent="0.25">
      <c r="A1045" s="2"/>
      <c r="B1045" s="2"/>
      <c r="C1045" s="2"/>
      <c r="D1045" s="2"/>
      <c r="E1045" s="2"/>
      <c r="F1045" s="2"/>
      <c r="G1045" s="2"/>
      <c r="H1045" s="2"/>
      <c r="I1045" s="2"/>
      <c r="J1045" s="2"/>
      <c r="K1045" s="2"/>
      <c r="L1045" s="2"/>
    </row>
    <row r="1046" spans="1:12" x14ac:dyDescent="0.25">
      <c r="A1046" s="2"/>
      <c r="B1046" s="2"/>
      <c r="C1046" s="2"/>
      <c r="D1046" s="2"/>
      <c r="E1046" s="2"/>
      <c r="F1046" s="2"/>
      <c r="G1046" s="2"/>
      <c r="H1046" s="2"/>
      <c r="I1046" s="2"/>
      <c r="J1046" s="2"/>
      <c r="K1046" s="2"/>
      <c r="L1046" s="2"/>
    </row>
    <row r="1047" spans="1:12" x14ac:dyDescent="0.25">
      <c r="A1047" s="2"/>
      <c r="B1047" s="2"/>
      <c r="C1047" s="2"/>
      <c r="D1047" s="2"/>
      <c r="E1047" s="2"/>
      <c r="F1047" s="2"/>
      <c r="G1047" s="2"/>
      <c r="H1047" s="2"/>
      <c r="I1047" s="2"/>
      <c r="J1047" s="2"/>
      <c r="K1047" s="2"/>
      <c r="L1047" s="2"/>
    </row>
    <row r="1048" spans="1:12" x14ac:dyDescent="0.25">
      <c r="A1048" s="2"/>
      <c r="B1048" s="2"/>
      <c r="C1048" s="2"/>
      <c r="D1048" s="2"/>
      <c r="E1048" s="2"/>
      <c r="F1048" s="2"/>
      <c r="G1048" s="2"/>
      <c r="H1048" s="2"/>
      <c r="I1048" s="2"/>
      <c r="J1048" s="2"/>
      <c r="K1048" s="2"/>
      <c r="L1048" s="2"/>
    </row>
    <row r="1049" spans="1:12" x14ac:dyDescent="0.25">
      <c r="A1049" s="2"/>
      <c r="B1049" s="2"/>
      <c r="C1049" s="2"/>
      <c r="D1049" s="2"/>
      <c r="E1049" s="2"/>
      <c r="F1049" s="2"/>
      <c r="G1049" s="2"/>
      <c r="H1049" s="2"/>
      <c r="I1049" s="2"/>
      <c r="J1049" s="2"/>
      <c r="K1049" s="2"/>
      <c r="L1049" s="2"/>
    </row>
    <row r="1050" spans="1:12" x14ac:dyDescent="0.25">
      <c r="A1050" s="2"/>
      <c r="B1050" s="2"/>
      <c r="C1050" s="2"/>
      <c r="D1050" s="2"/>
      <c r="E1050" s="2"/>
      <c r="F1050" s="2"/>
      <c r="G1050" s="2"/>
      <c r="H1050" s="2"/>
      <c r="I1050" s="2"/>
      <c r="J1050" s="2"/>
      <c r="K1050" s="2"/>
      <c r="L1050" s="2"/>
    </row>
    <row r="1051" spans="1:12" x14ac:dyDescent="0.25">
      <c r="A1051" s="2"/>
      <c r="B1051" s="2"/>
      <c r="C1051" s="2"/>
      <c r="D1051" s="2"/>
      <c r="E1051" s="2"/>
      <c r="F1051" s="2"/>
      <c r="G1051" s="2"/>
      <c r="H1051" s="2"/>
      <c r="I1051" s="2"/>
      <c r="J1051" s="2"/>
      <c r="K1051" s="2"/>
      <c r="L1051" s="2"/>
    </row>
    <row r="1052" spans="1:12" x14ac:dyDescent="0.25">
      <c r="A1052" s="2"/>
      <c r="B1052" s="2"/>
      <c r="C1052" s="2"/>
      <c r="D1052" s="2"/>
      <c r="E1052" s="2"/>
      <c r="F1052" s="2"/>
      <c r="G1052" s="2"/>
      <c r="H1052" s="2"/>
      <c r="I1052" s="2"/>
      <c r="J1052" s="2"/>
      <c r="K1052" s="2"/>
      <c r="L1052" s="2"/>
    </row>
    <row r="1053" spans="1:12" x14ac:dyDescent="0.25">
      <c r="A1053" s="2"/>
      <c r="B1053" s="2"/>
      <c r="C1053" s="2"/>
      <c r="D1053" s="2"/>
      <c r="E1053" s="2"/>
      <c r="F1053" s="2"/>
      <c r="G1053" s="2"/>
      <c r="H1053" s="2"/>
      <c r="I1053" s="2"/>
      <c r="J1053" s="2"/>
      <c r="K1053" s="2"/>
      <c r="L1053" s="2"/>
    </row>
    <row r="1054" spans="1:12" x14ac:dyDescent="0.25">
      <c r="A1054" s="2"/>
      <c r="B1054" s="2"/>
      <c r="C1054" s="2"/>
      <c r="D1054" s="2"/>
      <c r="E1054" s="2"/>
      <c r="F1054" s="2"/>
      <c r="G1054" s="2"/>
      <c r="H1054" s="2"/>
      <c r="I1054" s="2"/>
      <c r="J1054" s="2"/>
      <c r="K1054" s="2"/>
      <c r="L1054" s="2"/>
    </row>
    <row r="1055" spans="1:12" x14ac:dyDescent="0.25">
      <c r="A1055" s="2"/>
      <c r="B1055" s="2"/>
      <c r="C1055" s="2"/>
      <c r="D1055" s="2"/>
      <c r="E1055" s="2"/>
      <c r="F1055" s="2"/>
      <c r="G1055" s="2"/>
      <c r="H1055" s="2"/>
      <c r="I1055" s="2"/>
      <c r="J1055" s="2"/>
      <c r="K1055" s="2"/>
      <c r="L1055" s="2"/>
    </row>
    <row r="1056" spans="1:12" x14ac:dyDescent="0.25">
      <c r="A1056" s="2"/>
      <c r="B1056" s="2"/>
      <c r="C1056" s="2"/>
      <c r="D1056" s="2"/>
      <c r="E1056" s="2"/>
      <c r="F1056" s="2"/>
      <c r="G1056" s="2"/>
      <c r="H1056" s="2"/>
      <c r="I1056" s="2"/>
      <c r="J1056" s="2"/>
      <c r="K1056" s="2"/>
      <c r="L1056" s="2"/>
    </row>
    <row r="1057" spans="1:12" x14ac:dyDescent="0.25">
      <c r="A1057" s="2"/>
      <c r="B1057" s="2"/>
      <c r="C1057" s="2"/>
      <c r="D1057" s="2"/>
      <c r="E1057" s="2"/>
      <c r="F1057" s="2"/>
      <c r="G1057" s="2"/>
      <c r="H1057" s="2"/>
      <c r="I1057" s="2"/>
      <c r="J1057" s="2"/>
      <c r="K1057" s="2"/>
      <c r="L1057" s="2"/>
    </row>
    <row r="1058" spans="1:12" x14ac:dyDescent="0.25">
      <c r="A1058" s="2"/>
      <c r="B1058" s="2"/>
      <c r="C1058" s="2"/>
      <c r="D1058" s="2"/>
      <c r="E1058" s="2"/>
      <c r="F1058" s="2"/>
      <c r="G1058" s="2"/>
      <c r="H1058" s="2"/>
      <c r="I1058" s="2"/>
      <c r="J1058" s="2"/>
      <c r="K1058" s="2"/>
      <c r="L1058" s="2"/>
    </row>
    <row r="1059" spans="1:12" x14ac:dyDescent="0.25">
      <c r="A1059" s="2"/>
      <c r="B1059" s="2"/>
      <c r="C1059" s="2"/>
      <c r="D1059" s="2"/>
      <c r="E1059" s="2"/>
      <c r="F1059" s="2"/>
      <c r="G1059" s="2"/>
      <c r="H1059" s="2"/>
      <c r="I1059" s="2"/>
      <c r="J1059" s="2"/>
      <c r="K1059" s="2"/>
      <c r="L1059" s="2"/>
    </row>
    <row r="1060" spans="1:12" x14ac:dyDescent="0.25">
      <c r="A1060" s="2"/>
      <c r="B1060" s="2"/>
      <c r="C1060" s="2"/>
      <c r="D1060" s="2"/>
      <c r="E1060" s="2"/>
      <c r="F1060" s="2"/>
      <c r="G1060" s="2"/>
      <c r="H1060" s="2"/>
      <c r="I1060" s="2"/>
      <c r="J1060" s="2"/>
      <c r="K1060" s="2"/>
      <c r="L1060" s="2"/>
    </row>
    <row r="1061" spans="1:12" x14ac:dyDescent="0.25">
      <c r="A1061" s="2"/>
      <c r="B1061" s="2"/>
      <c r="C1061" s="2"/>
      <c r="D1061" s="2"/>
      <c r="E1061" s="2"/>
      <c r="F1061" s="2"/>
      <c r="G1061" s="2"/>
      <c r="H1061" s="2"/>
      <c r="I1061" s="2"/>
      <c r="J1061" s="2"/>
      <c r="K1061" s="2"/>
      <c r="L1061" s="2"/>
    </row>
    <row r="1062" spans="1:12" x14ac:dyDescent="0.25">
      <c r="A1062" s="2"/>
      <c r="B1062" s="2"/>
      <c r="C1062" s="2"/>
      <c r="D1062" s="2"/>
      <c r="E1062" s="2"/>
      <c r="F1062" s="2"/>
      <c r="G1062" s="2"/>
      <c r="H1062" s="2"/>
      <c r="I1062" s="2"/>
      <c r="J1062" s="2"/>
      <c r="K1062" s="2"/>
      <c r="L1062" s="2"/>
    </row>
    <row r="1063" spans="1:12" x14ac:dyDescent="0.25">
      <c r="A1063" s="2"/>
      <c r="B1063" s="2"/>
      <c r="C1063" s="2"/>
      <c r="D1063" s="2"/>
      <c r="E1063" s="2"/>
      <c r="F1063" s="2"/>
      <c r="G1063" s="2"/>
      <c r="H1063" s="2"/>
      <c r="I1063" s="2"/>
      <c r="J1063" s="2"/>
      <c r="K1063" s="2"/>
      <c r="L1063" s="2"/>
    </row>
    <row r="1064" spans="1:12" x14ac:dyDescent="0.25">
      <c r="A1064" s="2"/>
      <c r="B1064" s="2"/>
      <c r="C1064" s="2"/>
      <c r="D1064" s="2"/>
      <c r="E1064" s="2"/>
      <c r="F1064" s="2"/>
      <c r="G1064" s="2"/>
      <c r="H1064" s="2"/>
      <c r="I1064" s="2"/>
      <c r="J1064" s="2"/>
      <c r="K1064" s="2"/>
      <c r="L1064" s="2"/>
    </row>
    <row r="1065" spans="1:12" x14ac:dyDescent="0.25">
      <c r="A1065" s="2"/>
      <c r="B1065" s="2"/>
      <c r="C1065" s="2"/>
      <c r="D1065" s="2"/>
      <c r="E1065" s="2"/>
      <c r="F1065" s="2"/>
      <c r="G1065" s="2"/>
      <c r="H1065" s="2"/>
      <c r="I1065" s="2"/>
      <c r="J1065" s="2"/>
      <c r="K1065" s="2"/>
      <c r="L1065" s="2"/>
    </row>
    <row r="1066" spans="1:12" x14ac:dyDescent="0.25">
      <c r="A1066" s="2"/>
      <c r="B1066" s="2"/>
      <c r="C1066" s="2"/>
      <c r="D1066" s="2"/>
      <c r="E1066" s="2"/>
      <c r="F1066" s="2"/>
      <c r="G1066" s="2"/>
      <c r="H1066" s="2"/>
      <c r="I1066" s="2"/>
      <c r="J1066" s="2"/>
      <c r="K1066" s="2"/>
      <c r="L1066" s="2"/>
    </row>
    <row r="1067" spans="1:12" x14ac:dyDescent="0.25">
      <c r="A1067" s="2"/>
      <c r="B1067" s="2"/>
      <c r="C1067" s="2"/>
      <c r="D1067" s="2"/>
      <c r="E1067" s="2"/>
      <c r="F1067" s="2"/>
      <c r="G1067" s="2"/>
      <c r="H1067" s="2"/>
      <c r="I1067" s="2"/>
      <c r="J1067" s="2"/>
      <c r="K1067" s="2"/>
      <c r="L1067" s="2"/>
    </row>
    <row r="1068" spans="1:12" x14ac:dyDescent="0.25">
      <c r="A1068" s="2"/>
      <c r="B1068" s="2"/>
      <c r="C1068" s="2"/>
      <c r="D1068" s="2"/>
      <c r="E1068" s="2"/>
      <c r="F1068" s="2"/>
      <c r="G1068" s="2"/>
      <c r="H1068" s="2"/>
      <c r="I1068" s="2"/>
      <c r="J1068" s="2"/>
      <c r="K1068" s="2"/>
      <c r="L1068" s="2"/>
    </row>
    <row r="1069" spans="1:12" x14ac:dyDescent="0.25">
      <c r="A1069" s="2"/>
      <c r="B1069" s="2"/>
      <c r="C1069" s="2"/>
      <c r="D1069" s="2"/>
      <c r="E1069" s="2"/>
      <c r="F1069" s="2"/>
      <c r="G1069" s="2"/>
      <c r="H1069" s="2"/>
      <c r="I1069" s="2"/>
      <c r="J1069" s="2"/>
      <c r="K1069" s="2"/>
      <c r="L1069" s="2"/>
    </row>
    <row r="1070" spans="1:12" x14ac:dyDescent="0.25">
      <c r="A1070" s="2"/>
      <c r="B1070" s="2"/>
      <c r="C1070" s="2"/>
      <c r="D1070" s="2"/>
      <c r="E1070" s="2"/>
      <c r="F1070" s="2"/>
      <c r="G1070" s="2"/>
      <c r="H1070" s="2"/>
      <c r="I1070" s="2"/>
      <c r="J1070" s="2"/>
      <c r="K1070" s="2"/>
      <c r="L1070" s="2"/>
    </row>
    <row r="1071" spans="1:12" x14ac:dyDescent="0.25">
      <c r="A1071" s="2"/>
      <c r="B1071" s="2"/>
      <c r="C1071" s="2"/>
      <c r="D1071" s="2"/>
      <c r="E1071" s="2"/>
      <c r="F1071" s="2"/>
      <c r="G1071" s="2"/>
      <c r="H1071" s="2"/>
      <c r="I1071" s="2"/>
      <c r="J1071" s="2"/>
      <c r="K1071" s="2"/>
      <c r="L1071" s="2"/>
    </row>
    <row r="1072" spans="1:12" x14ac:dyDescent="0.25">
      <c r="A1072" s="2"/>
      <c r="B1072" s="2"/>
      <c r="C1072" s="2"/>
      <c r="D1072" s="2"/>
      <c r="E1072" s="2"/>
      <c r="F1072" s="2"/>
      <c r="G1072" s="2"/>
      <c r="H1072" s="2"/>
      <c r="I1072" s="2"/>
      <c r="J1072" s="2"/>
      <c r="K1072" s="2"/>
      <c r="L1072" s="2"/>
    </row>
    <row r="1073" spans="1:12" x14ac:dyDescent="0.25">
      <c r="A1073" s="2"/>
      <c r="B1073" s="2"/>
      <c r="C1073" s="2"/>
      <c r="D1073" s="2"/>
      <c r="E1073" s="2"/>
      <c r="F1073" s="2"/>
      <c r="G1073" s="2"/>
      <c r="H1073" s="2"/>
      <c r="I1073" s="2"/>
      <c r="J1073" s="2"/>
      <c r="K1073" s="2"/>
      <c r="L1073" s="2"/>
    </row>
    <row r="1074" spans="1:12" x14ac:dyDescent="0.25">
      <c r="A1074" s="2"/>
      <c r="B1074" s="2"/>
      <c r="C1074" s="2"/>
      <c r="D1074" s="2"/>
      <c r="E1074" s="2"/>
      <c r="F1074" s="2"/>
      <c r="G1074" s="2"/>
      <c r="H1074" s="2"/>
      <c r="I1074" s="2"/>
      <c r="J1074" s="2"/>
      <c r="K1074" s="2"/>
      <c r="L1074" s="2"/>
    </row>
    <row r="1075" spans="1:12" x14ac:dyDescent="0.25">
      <c r="A1075" s="2"/>
      <c r="B1075" s="2"/>
      <c r="C1075" s="2"/>
      <c r="D1075" s="2"/>
      <c r="E1075" s="2"/>
      <c r="F1075" s="2"/>
      <c r="G1075" s="2"/>
      <c r="H1075" s="2"/>
      <c r="I1075" s="2"/>
      <c r="J1075" s="2"/>
      <c r="K1075" s="2"/>
      <c r="L1075" s="2"/>
    </row>
    <row r="1076" spans="1:12" x14ac:dyDescent="0.25">
      <c r="A1076" s="2"/>
      <c r="B1076" s="2"/>
      <c r="C1076" s="2"/>
      <c r="D1076" s="2"/>
      <c r="E1076" s="2"/>
      <c r="F1076" s="2"/>
      <c r="G1076" s="2"/>
      <c r="H1076" s="2"/>
      <c r="I1076" s="2"/>
      <c r="J1076" s="2"/>
      <c r="K1076" s="2"/>
      <c r="L1076" s="2"/>
    </row>
    <row r="1077" spans="1:12" x14ac:dyDescent="0.25">
      <c r="A1077" s="2"/>
      <c r="B1077" s="2"/>
      <c r="C1077" s="2"/>
      <c r="D1077" s="2"/>
      <c r="E1077" s="2"/>
      <c r="F1077" s="2"/>
      <c r="G1077" s="2"/>
      <c r="H1077" s="2"/>
      <c r="I1077" s="2"/>
      <c r="J1077" s="2"/>
      <c r="K1077" s="2"/>
      <c r="L1077" s="2"/>
    </row>
    <row r="1078" spans="1:12" x14ac:dyDescent="0.25">
      <c r="A1078" s="2"/>
      <c r="B1078" s="2"/>
      <c r="C1078" s="2"/>
      <c r="D1078" s="2"/>
      <c r="E1078" s="2"/>
      <c r="F1078" s="2"/>
      <c r="G1078" s="2"/>
      <c r="H1078" s="2"/>
      <c r="I1078" s="2"/>
      <c r="J1078" s="2"/>
      <c r="K1078" s="2"/>
      <c r="L1078" s="2"/>
    </row>
    <row r="1079" spans="1:12" x14ac:dyDescent="0.25">
      <c r="A1079" s="2"/>
      <c r="B1079" s="2"/>
      <c r="C1079" s="2"/>
      <c r="D1079" s="2"/>
      <c r="E1079" s="2"/>
      <c r="F1079" s="2"/>
      <c r="G1079" s="2"/>
      <c r="H1079" s="2"/>
      <c r="I1079" s="2"/>
      <c r="J1079" s="2"/>
      <c r="K1079" s="2"/>
      <c r="L1079" s="2"/>
    </row>
    <row r="1080" spans="1:12" x14ac:dyDescent="0.25">
      <c r="A1080" s="2"/>
      <c r="B1080" s="2"/>
      <c r="C1080" s="2"/>
      <c r="D1080" s="2"/>
      <c r="E1080" s="2"/>
      <c r="F1080" s="2"/>
      <c r="G1080" s="2"/>
      <c r="H1080" s="2"/>
      <c r="I1080" s="2"/>
      <c r="J1080" s="2"/>
      <c r="K1080" s="2"/>
      <c r="L1080" s="2"/>
    </row>
    <row r="1081" spans="1:12" x14ac:dyDescent="0.25">
      <c r="A1081" s="2"/>
      <c r="B1081" s="2"/>
      <c r="C1081" s="2"/>
      <c r="D1081" s="2"/>
      <c r="E1081" s="2"/>
      <c r="F1081" s="2"/>
      <c r="G1081" s="2"/>
      <c r="H1081" s="2"/>
      <c r="I1081" s="2"/>
      <c r="J1081" s="2"/>
      <c r="K1081" s="2"/>
      <c r="L1081" s="2"/>
    </row>
    <row r="1082" spans="1:12" x14ac:dyDescent="0.25">
      <c r="A1082" s="2"/>
      <c r="B1082" s="2"/>
      <c r="C1082" s="2"/>
      <c r="D1082" s="2"/>
      <c r="E1082" s="2"/>
      <c r="F1082" s="2"/>
      <c r="G1082" s="2"/>
      <c r="H1082" s="2"/>
      <c r="I1082" s="2"/>
      <c r="J1082" s="2"/>
      <c r="K1082" s="2"/>
      <c r="L1082" s="2"/>
    </row>
    <row r="1083" spans="1:12" x14ac:dyDescent="0.25">
      <c r="A1083" s="2"/>
      <c r="B1083" s="2"/>
      <c r="C1083" s="2"/>
      <c r="D1083" s="2"/>
      <c r="E1083" s="2"/>
      <c r="F1083" s="2"/>
      <c r="G1083" s="2"/>
      <c r="H1083" s="2"/>
      <c r="I1083" s="2"/>
      <c r="J1083" s="2"/>
      <c r="K1083" s="2"/>
      <c r="L1083" s="2"/>
    </row>
    <row r="1084" spans="1:12" x14ac:dyDescent="0.25">
      <c r="A1084" s="2"/>
      <c r="B1084" s="2"/>
      <c r="C1084" s="2"/>
      <c r="D1084" s="2"/>
      <c r="E1084" s="2"/>
      <c r="F1084" s="2"/>
      <c r="G1084" s="2"/>
      <c r="H1084" s="2"/>
      <c r="I1084" s="2"/>
      <c r="J1084" s="2"/>
      <c r="K1084" s="2"/>
      <c r="L1084" s="2"/>
    </row>
    <row r="1085" spans="1:12" x14ac:dyDescent="0.25">
      <c r="A1085" s="2"/>
      <c r="B1085" s="2"/>
      <c r="C1085" s="2"/>
      <c r="D1085" s="2"/>
      <c r="E1085" s="2"/>
      <c r="F1085" s="2"/>
      <c r="G1085" s="2"/>
      <c r="H1085" s="2"/>
      <c r="I1085" s="2"/>
      <c r="J1085" s="2"/>
      <c r="K1085" s="2"/>
      <c r="L1085" s="2"/>
    </row>
    <row r="1086" spans="1:12" x14ac:dyDescent="0.25">
      <c r="A1086" s="2"/>
      <c r="B1086" s="2"/>
      <c r="C1086" s="2"/>
      <c r="D1086" s="2"/>
      <c r="E1086" s="2"/>
      <c r="F1086" s="2"/>
      <c r="G1086" s="2"/>
      <c r="H1086" s="2"/>
      <c r="I1086" s="2"/>
      <c r="J1086" s="2"/>
      <c r="K1086" s="2"/>
      <c r="L1086" s="2"/>
    </row>
    <row r="1087" spans="1:12" x14ac:dyDescent="0.25">
      <c r="A1087" s="2"/>
      <c r="B1087" s="2"/>
      <c r="C1087" s="2"/>
      <c r="D1087" s="2"/>
      <c r="E1087" s="2"/>
      <c r="F1087" s="2"/>
      <c r="G1087" s="2"/>
      <c r="H1087" s="2"/>
      <c r="I1087" s="2"/>
      <c r="J1087" s="2"/>
      <c r="K1087" s="2"/>
      <c r="L1087" s="2"/>
    </row>
    <row r="1088" spans="1:12" x14ac:dyDescent="0.25">
      <c r="A1088" s="2"/>
      <c r="B1088" s="2"/>
      <c r="C1088" s="2"/>
      <c r="D1088" s="2"/>
      <c r="E1088" s="2"/>
      <c r="F1088" s="2"/>
      <c r="G1088" s="2"/>
      <c r="H1088" s="2"/>
      <c r="I1088" s="2"/>
      <c r="J1088" s="2"/>
      <c r="K1088" s="2"/>
      <c r="L1088" s="2"/>
    </row>
    <row r="1089" spans="1:12" x14ac:dyDescent="0.25">
      <c r="A1089" s="2"/>
      <c r="B1089" s="2"/>
      <c r="C1089" s="2"/>
      <c r="D1089" s="2"/>
      <c r="E1089" s="2"/>
      <c r="F1089" s="2"/>
      <c r="G1089" s="2"/>
      <c r="H1089" s="2"/>
      <c r="I1089" s="2"/>
      <c r="J1089" s="2"/>
      <c r="K1089" s="2"/>
      <c r="L1089" s="2"/>
    </row>
    <row r="1090" spans="1:12" x14ac:dyDescent="0.25">
      <c r="A1090" s="2"/>
      <c r="B1090" s="2"/>
      <c r="C1090" s="2"/>
      <c r="D1090" s="2"/>
      <c r="E1090" s="2"/>
      <c r="F1090" s="2"/>
      <c r="G1090" s="2"/>
      <c r="H1090" s="2"/>
      <c r="I1090" s="2"/>
      <c r="J1090" s="2"/>
      <c r="K1090" s="2"/>
      <c r="L1090" s="2"/>
    </row>
    <row r="1091" spans="1:12" x14ac:dyDescent="0.25">
      <c r="A1091" s="2"/>
      <c r="B1091" s="2"/>
      <c r="C1091" s="2"/>
      <c r="D1091" s="2"/>
      <c r="E1091" s="2"/>
      <c r="F1091" s="2"/>
      <c r="G1091" s="2"/>
      <c r="H1091" s="2"/>
      <c r="I1091" s="2"/>
      <c r="J1091" s="2"/>
      <c r="K1091" s="2"/>
      <c r="L1091" s="2"/>
    </row>
    <row r="1092" spans="1:12" x14ac:dyDescent="0.25">
      <c r="A1092" s="2"/>
      <c r="B1092" s="2"/>
      <c r="C1092" s="2"/>
      <c r="D1092" s="2"/>
      <c r="E1092" s="2"/>
      <c r="F1092" s="2"/>
      <c r="G1092" s="2"/>
      <c r="H1092" s="2"/>
      <c r="I1092" s="2"/>
      <c r="J1092" s="2"/>
      <c r="K1092" s="2"/>
      <c r="L1092" s="2"/>
    </row>
    <row r="1093" spans="1:12" x14ac:dyDescent="0.25">
      <c r="A1093" s="2"/>
      <c r="B1093" s="2"/>
      <c r="C1093" s="2"/>
      <c r="D1093" s="2"/>
      <c r="E1093" s="2"/>
      <c r="F1093" s="2"/>
      <c r="G1093" s="2"/>
      <c r="H1093" s="2"/>
      <c r="I1093" s="2"/>
      <c r="J1093" s="2"/>
      <c r="K1093" s="2"/>
      <c r="L1093" s="2"/>
    </row>
    <row r="1094" spans="1:12" x14ac:dyDescent="0.25">
      <c r="A1094" s="2"/>
      <c r="B1094" s="2"/>
      <c r="C1094" s="2"/>
      <c r="D1094" s="2"/>
      <c r="E1094" s="2"/>
      <c r="F1094" s="2"/>
      <c r="G1094" s="2"/>
      <c r="H1094" s="2"/>
      <c r="I1094" s="2"/>
      <c r="J1094" s="2"/>
      <c r="K1094" s="2"/>
      <c r="L1094" s="2"/>
    </row>
    <row r="1095" spans="1:12" x14ac:dyDescent="0.25">
      <c r="A1095" s="2"/>
      <c r="B1095" s="2"/>
      <c r="C1095" s="2"/>
      <c r="D1095" s="2"/>
      <c r="E1095" s="2"/>
      <c r="F1095" s="2"/>
      <c r="G1095" s="2"/>
      <c r="H1095" s="2"/>
      <c r="I1095" s="2"/>
      <c r="J1095" s="2"/>
      <c r="K1095" s="2"/>
      <c r="L1095" s="2"/>
    </row>
    <row r="1096" spans="1:12" x14ac:dyDescent="0.25">
      <c r="A1096" s="2"/>
      <c r="B1096" s="2"/>
      <c r="C1096" s="2"/>
      <c r="D1096" s="2"/>
      <c r="E1096" s="2"/>
      <c r="F1096" s="2"/>
      <c r="G1096" s="2"/>
      <c r="H1096" s="2"/>
      <c r="I1096" s="2"/>
      <c r="J1096" s="2"/>
      <c r="K1096" s="2"/>
      <c r="L1096" s="2"/>
    </row>
    <row r="1097" spans="1:12" x14ac:dyDescent="0.25">
      <c r="A1097" s="2"/>
      <c r="B1097" s="2"/>
      <c r="C1097" s="2"/>
      <c r="D1097" s="2"/>
      <c r="E1097" s="2"/>
      <c r="F1097" s="2"/>
      <c r="G1097" s="2"/>
      <c r="H1097" s="2"/>
      <c r="I1097" s="2"/>
      <c r="J1097" s="2"/>
      <c r="K1097" s="2"/>
      <c r="L1097" s="2"/>
    </row>
    <row r="1098" spans="1:12" x14ac:dyDescent="0.25">
      <c r="A1098" s="2"/>
      <c r="B1098" s="2"/>
      <c r="C1098" s="2"/>
      <c r="D1098" s="2"/>
      <c r="E1098" s="2"/>
      <c r="F1098" s="2"/>
      <c r="G1098" s="2"/>
      <c r="H1098" s="2"/>
      <c r="I1098" s="2"/>
      <c r="J1098" s="2"/>
      <c r="K1098" s="2"/>
      <c r="L1098" s="2"/>
    </row>
    <row r="1099" spans="1:12" x14ac:dyDescent="0.25">
      <c r="A1099" s="2"/>
      <c r="B1099" s="2"/>
      <c r="C1099" s="2"/>
      <c r="D1099" s="2"/>
      <c r="E1099" s="2"/>
      <c r="F1099" s="2"/>
      <c r="G1099" s="2"/>
      <c r="H1099" s="2"/>
      <c r="I1099" s="2"/>
      <c r="J1099" s="2"/>
      <c r="K1099" s="2"/>
      <c r="L1099" s="2"/>
    </row>
    <row r="1100" spans="1:12" x14ac:dyDescent="0.25">
      <c r="A1100" s="2"/>
      <c r="B1100" s="2"/>
      <c r="C1100" s="2"/>
      <c r="D1100" s="2"/>
      <c r="E1100" s="2"/>
      <c r="F1100" s="2"/>
      <c r="G1100" s="2"/>
      <c r="H1100" s="2"/>
      <c r="I1100" s="2"/>
      <c r="J1100" s="2"/>
      <c r="K1100" s="2"/>
      <c r="L1100" s="2"/>
    </row>
    <row r="1101" spans="1:12" x14ac:dyDescent="0.25">
      <c r="A1101" s="2"/>
      <c r="B1101" s="2"/>
      <c r="C1101" s="2"/>
      <c r="D1101" s="2"/>
      <c r="E1101" s="2"/>
      <c r="F1101" s="2"/>
      <c r="G1101" s="2"/>
      <c r="H1101" s="2"/>
      <c r="I1101" s="2"/>
      <c r="J1101" s="2"/>
      <c r="K1101" s="2"/>
      <c r="L1101" s="2"/>
    </row>
    <row r="1102" spans="1:12" x14ac:dyDescent="0.25">
      <c r="A1102" s="2"/>
      <c r="B1102" s="2"/>
      <c r="C1102" s="2"/>
      <c r="D1102" s="2"/>
      <c r="E1102" s="2"/>
      <c r="F1102" s="2"/>
      <c r="G1102" s="2"/>
      <c r="H1102" s="2"/>
      <c r="I1102" s="2"/>
      <c r="J1102" s="2"/>
      <c r="K1102" s="2"/>
      <c r="L1102" s="2"/>
    </row>
    <row r="1103" spans="1:12" x14ac:dyDescent="0.25">
      <c r="A1103" s="2"/>
      <c r="B1103" s="2"/>
      <c r="C1103" s="2"/>
      <c r="D1103" s="2"/>
      <c r="E1103" s="2"/>
      <c r="F1103" s="2"/>
      <c r="G1103" s="2"/>
      <c r="H1103" s="2"/>
      <c r="I1103" s="2"/>
      <c r="J1103" s="2"/>
      <c r="K1103" s="2"/>
      <c r="L1103" s="2"/>
    </row>
    <row r="1104" spans="1:12" x14ac:dyDescent="0.25">
      <c r="A1104" s="2"/>
      <c r="B1104" s="2"/>
      <c r="C1104" s="2"/>
      <c r="D1104" s="2"/>
      <c r="E1104" s="2"/>
      <c r="F1104" s="2"/>
      <c r="G1104" s="2"/>
      <c r="H1104" s="2"/>
      <c r="I1104" s="2"/>
      <c r="J1104" s="2"/>
      <c r="K1104" s="2"/>
      <c r="L1104" s="2"/>
    </row>
  </sheetData>
  <mergeCells count="7">
    <mergeCell ref="C2:F2"/>
    <mergeCell ref="G2:G5"/>
    <mergeCell ref="H2:H5"/>
    <mergeCell ref="D3:E3"/>
    <mergeCell ref="D4:D5"/>
    <mergeCell ref="E4:E5"/>
    <mergeCell ref="F4:F5"/>
  </mergeCells>
  <hyperlinks>
    <hyperlink ref="J1" location="Index!A1" display="Index"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pageSetUpPr fitToPage="1"/>
  </sheetPr>
  <dimension ref="A1:BA77"/>
  <sheetViews>
    <sheetView showGridLines="0" zoomScale="70" zoomScaleNormal="70" workbookViewId="0"/>
  </sheetViews>
  <sheetFormatPr defaultColWidth="8.85546875" defaultRowHeight="12.75" x14ac:dyDescent="0.25"/>
  <cols>
    <col min="1" max="1" width="1.7109375" style="37" customWidth="1"/>
    <col min="2" max="2" width="7.42578125" style="32" customWidth="1"/>
    <col min="3" max="3" width="72" style="32" customWidth="1"/>
    <col min="4" max="5" width="17.7109375" style="32" customWidth="1"/>
    <col min="6" max="8" width="17.7109375" style="24" customWidth="1"/>
    <col min="9" max="9" width="19.42578125" style="24" customWidth="1"/>
    <col min="10" max="11" width="17.7109375" style="24" customWidth="1"/>
    <col min="12" max="12" width="13.7109375" style="24" customWidth="1"/>
    <col min="13" max="53" width="8.85546875" style="24"/>
    <col min="54" max="16384" width="8.85546875" style="32"/>
  </cols>
  <sheetData>
    <row r="1" spans="1:36" s="24" customFormat="1" ht="21.75" customHeight="1" x14ac:dyDescent="0.4">
      <c r="A1" s="25" t="s">
        <v>529</v>
      </c>
      <c r="B1" s="604" t="s">
        <v>0</v>
      </c>
      <c r="C1" s="605"/>
      <c r="D1" s="606"/>
      <c r="E1" s="607"/>
      <c r="F1" s="607"/>
      <c r="G1" s="607"/>
      <c r="H1" s="607"/>
      <c r="I1" s="607"/>
      <c r="J1" s="607"/>
      <c r="K1" s="608"/>
      <c r="L1" s="276"/>
      <c r="M1" s="23"/>
      <c r="N1" s="23"/>
      <c r="O1" s="23"/>
      <c r="P1" s="23"/>
      <c r="Q1" s="23"/>
      <c r="R1" s="23"/>
      <c r="S1" s="23"/>
      <c r="T1" s="23"/>
      <c r="U1" s="23"/>
    </row>
    <row r="2" spans="1:36" s="24" customFormat="1" ht="13.5" customHeight="1" x14ac:dyDescent="0.4">
      <c r="A2" s="46"/>
      <c r="B2" s="609">
        <v>2020</v>
      </c>
      <c r="C2" s="223"/>
      <c r="D2" s="223"/>
      <c r="E2" s="610"/>
      <c r="F2" s="610"/>
      <c r="G2" s="610"/>
      <c r="H2" s="610"/>
      <c r="I2" s="610"/>
      <c r="J2" s="610"/>
      <c r="K2" s="611"/>
      <c r="L2" s="148" t="s">
        <v>65</v>
      </c>
    </row>
    <row r="3" spans="1:36" s="24" customFormat="1" ht="18.75" customHeight="1" x14ac:dyDescent="0.4">
      <c r="A3" s="46"/>
      <c r="B3" s="609" t="s">
        <v>10</v>
      </c>
      <c r="C3" s="223"/>
      <c r="D3" s="223"/>
      <c r="E3" s="610"/>
      <c r="F3" s="610"/>
      <c r="G3" s="610"/>
      <c r="H3" s="610"/>
      <c r="I3" s="610"/>
      <c r="J3" s="610"/>
      <c r="K3" s="612"/>
      <c r="L3" s="277"/>
    </row>
    <row r="4" spans="1:36" s="27" customFormat="1" ht="15" customHeight="1" x14ac:dyDescent="0.25">
      <c r="A4" s="47"/>
      <c r="B4" s="613" t="s">
        <v>1203</v>
      </c>
      <c r="C4" s="614"/>
      <c r="D4" s="614"/>
      <c r="E4" s="615"/>
      <c r="F4" s="615"/>
      <c r="G4" s="615"/>
      <c r="H4" s="615"/>
      <c r="I4" s="615"/>
      <c r="J4" s="615"/>
      <c r="K4" s="616"/>
      <c r="L4" s="277"/>
      <c r="M4" s="24"/>
      <c r="N4" s="24"/>
      <c r="O4" s="24"/>
      <c r="P4" s="24"/>
      <c r="Q4" s="24"/>
      <c r="R4" s="24"/>
      <c r="S4" s="24"/>
      <c r="T4" s="24"/>
      <c r="U4" s="24"/>
      <c r="V4" s="24"/>
      <c r="W4" s="24"/>
      <c r="X4" s="24"/>
      <c r="Y4" s="24"/>
      <c r="Z4" s="24"/>
      <c r="AA4" s="24"/>
      <c r="AB4" s="24"/>
      <c r="AC4" s="24"/>
      <c r="AD4" s="24"/>
      <c r="AE4" s="24"/>
      <c r="AF4" s="24"/>
      <c r="AG4" s="24"/>
      <c r="AH4" s="24"/>
      <c r="AI4" s="24"/>
      <c r="AJ4" s="24"/>
    </row>
    <row r="5" spans="1:36" s="29" customFormat="1" ht="20.100000000000001" customHeight="1" x14ac:dyDescent="0.25">
      <c r="A5" s="26" t="s">
        <v>531</v>
      </c>
      <c r="B5" s="304" t="s">
        <v>532</v>
      </c>
      <c r="C5" s="304"/>
      <c r="D5" s="304"/>
      <c r="E5" s="304"/>
      <c r="F5" s="304"/>
      <c r="G5" s="304"/>
      <c r="H5" s="305"/>
      <c r="I5" s="305"/>
      <c r="J5" s="305"/>
      <c r="K5" s="278"/>
      <c r="L5" s="277"/>
      <c r="M5" s="24"/>
      <c r="N5" s="24"/>
      <c r="O5" s="24"/>
      <c r="P5" s="24"/>
      <c r="Q5" s="24"/>
      <c r="R5" s="24"/>
      <c r="S5" s="24"/>
      <c r="T5" s="24"/>
      <c r="U5" s="24"/>
      <c r="V5" s="24"/>
      <c r="W5" s="24"/>
      <c r="X5" s="24"/>
      <c r="Y5" s="24"/>
      <c r="Z5" s="24"/>
      <c r="AA5" s="24"/>
      <c r="AB5" s="24"/>
      <c r="AC5" s="24"/>
      <c r="AD5" s="24"/>
      <c r="AE5" s="24"/>
      <c r="AF5" s="24"/>
      <c r="AG5" s="24"/>
      <c r="AH5" s="24"/>
      <c r="AI5" s="24"/>
      <c r="AJ5" s="24"/>
    </row>
    <row r="6" spans="1:36" s="24" customFormat="1" ht="18" customHeight="1" x14ac:dyDescent="0.25">
      <c r="A6" s="30"/>
      <c r="B6" s="279"/>
      <c r="C6" s="306"/>
      <c r="D6" s="700" t="s">
        <v>533</v>
      </c>
      <c r="E6" s="701"/>
      <c r="F6" s="700" t="s">
        <v>534</v>
      </c>
      <c r="G6" s="701"/>
      <c r="H6" s="700" t="s">
        <v>535</v>
      </c>
      <c r="I6" s="701"/>
      <c r="J6" s="700" t="s">
        <v>536</v>
      </c>
      <c r="K6" s="704"/>
      <c r="L6" s="277"/>
    </row>
    <row r="7" spans="1:36" s="24" customFormat="1" ht="18" customHeight="1" x14ac:dyDescent="0.25">
      <c r="A7" s="31"/>
      <c r="B7" s="248"/>
      <c r="C7" s="279"/>
      <c r="D7" s="702"/>
      <c r="E7" s="703"/>
      <c r="F7" s="702"/>
      <c r="G7" s="703"/>
      <c r="H7" s="702"/>
      <c r="I7" s="703"/>
      <c r="J7" s="702"/>
      <c r="K7" s="705"/>
      <c r="L7" s="277"/>
    </row>
    <row r="8" spans="1:36" s="24" customFormat="1" ht="71.25" customHeight="1" x14ac:dyDescent="0.25">
      <c r="A8" s="31"/>
      <c r="B8" s="248"/>
      <c r="C8" s="277"/>
      <c r="D8" s="307"/>
      <c r="E8" s="308" t="s">
        <v>537</v>
      </c>
      <c r="F8" s="307"/>
      <c r="G8" s="308" t="s">
        <v>537</v>
      </c>
      <c r="H8" s="307"/>
      <c r="I8" s="308" t="s">
        <v>538</v>
      </c>
      <c r="J8" s="309"/>
      <c r="K8" s="308" t="s">
        <v>538</v>
      </c>
      <c r="L8" s="277"/>
    </row>
    <row r="9" spans="1:36" s="24" customFormat="1" ht="14.25" x14ac:dyDescent="0.25">
      <c r="A9" s="31"/>
      <c r="B9" s="248"/>
      <c r="C9" s="279"/>
      <c r="D9" s="310" t="s">
        <v>539</v>
      </c>
      <c r="E9" s="310" t="s">
        <v>540</v>
      </c>
      <c r="F9" s="310" t="s">
        <v>541</v>
      </c>
      <c r="G9" s="310" t="s">
        <v>542</v>
      </c>
      <c r="H9" s="310" t="s">
        <v>543</v>
      </c>
      <c r="I9" s="310" t="s">
        <v>544</v>
      </c>
      <c r="J9" s="310" t="s">
        <v>545</v>
      </c>
      <c r="K9" s="311" t="s">
        <v>546</v>
      </c>
      <c r="L9" s="277"/>
    </row>
    <row r="10" spans="1:36" s="24" customFormat="1" ht="15" customHeight="1" x14ac:dyDescent="0.25">
      <c r="A10" s="31"/>
      <c r="B10" s="312" t="s">
        <v>539</v>
      </c>
      <c r="C10" s="313" t="s">
        <v>547</v>
      </c>
      <c r="D10" s="263">
        <v>439228572.47570252</v>
      </c>
      <c r="E10" s="263">
        <v>45809761.323883496</v>
      </c>
      <c r="F10" s="314"/>
      <c r="G10" s="314"/>
      <c r="H10" s="263">
        <v>210542464.82700768</v>
      </c>
      <c r="I10" s="263">
        <v>49453119.759054869</v>
      </c>
      <c r="J10" s="315"/>
      <c r="K10" s="316"/>
      <c r="L10" s="277"/>
    </row>
    <row r="11" spans="1:36" s="24" customFormat="1" ht="15" customHeight="1" x14ac:dyDescent="0.25">
      <c r="A11" s="31"/>
      <c r="B11" s="317" t="s">
        <v>540</v>
      </c>
      <c r="C11" s="280" t="s">
        <v>548</v>
      </c>
      <c r="D11" s="263">
        <v>195924.13317000002</v>
      </c>
      <c r="E11" s="263">
        <v>0</v>
      </c>
      <c r="F11" s="314"/>
      <c r="G11" s="314"/>
      <c r="H11" s="263">
        <v>2260931.1998824957</v>
      </c>
      <c r="I11" s="263">
        <v>23577.447423333335</v>
      </c>
      <c r="J11" s="315"/>
      <c r="K11" s="316"/>
      <c r="L11" s="277"/>
    </row>
    <row r="12" spans="1:36" s="24" customFormat="1" ht="15" customHeight="1" x14ac:dyDescent="0.25">
      <c r="A12" s="31"/>
      <c r="B12" s="317" t="s">
        <v>541</v>
      </c>
      <c r="C12" s="281" t="s">
        <v>549</v>
      </c>
      <c r="D12" s="263">
        <v>51268577.147611663</v>
      </c>
      <c r="E12" s="263">
        <v>45809761.323883496</v>
      </c>
      <c r="F12" s="263">
        <v>51040550.094749063</v>
      </c>
      <c r="G12" s="263">
        <v>45805602.982389845</v>
      </c>
      <c r="H12" s="263">
        <v>40313272.7455336</v>
      </c>
      <c r="I12" s="263">
        <v>34097387.055427916</v>
      </c>
      <c r="J12" s="263">
        <v>40060617.524070717</v>
      </c>
      <c r="K12" s="318">
        <v>34067301.456384696</v>
      </c>
      <c r="L12" s="277"/>
    </row>
    <row r="13" spans="1:36" s="24" customFormat="1" ht="15" customHeight="1" x14ac:dyDescent="0.25">
      <c r="A13" s="31"/>
      <c r="B13" s="317" t="s">
        <v>542</v>
      </c>
      <c r="C13" s="282" t="s">
        <v>550</v>
      </c>
      <c r="D13" s="263">
        <v>48327546.392219998</v>
      </c>
      <c r="E13" s="263">
        <v>43478283.223505959</v>
      </c>
      <c r="F13" s="263">
        <v>48327546.392219998</v>
      </c>
      <c r="G13" s="263">
        <v>43478283.223505959</v>
      </c>
      <c r="H13" s="263">
        <v>28296205.53094171</v>
      </c>
      <c r="I13" s="263">
        <v>27065407.563710786</v>
      </c>
      <c r="J13" s="263">
        <v>28416974.802474305</v>
      </c>
      <c r="K13" s="318">
        <v>27110567.917890161</v>
      </c>
      <c r="L13" s="277"/>
    </row>
    <row r="14" spans="1:36" s="24" customFormat="1" ht="15" customHeight="1" x14ac:dyDescent="0.25">
      <c r="A14" s="31"/>
      <c r="B14" s="317" t="s">
        <v>543</v>
      </c>
      <c r="C14" s="282" t="s">
        <v>551</v>
      </c>
      <c r="D14" s="263">
        <v>62517.426528333322</v>
      </c>
      <c r="E14" s="263">
        <v>20025.931584528222</v>
      </c>
      <c r="F14" s="263">
        <v>46758.098902500009</v>
      </c>
      <c r="G14" s="263">
        <v>0</v>
      </c>
      <c r="H14" s="263">
        <v>207558.47816166663</v>
      </c>
      <c r="I14" s="263">
        <v>173136.69104999996</v>
      </c>
      <c r="J14" s="263">
        <v>208444.64322874974</v>
      </c>
      <c r="K14" s="318">
        <v>173663.62983288337</v>
      </c>
      <c r="L14" s="277"/>
    </row>
    <row r="15" spans="1:36" s="24" customFormat="1" ht="15" customHeight="1" x14ac:dyDescent="0.25">
      <c r="A15" s="31"/>
      <c r="B15" s="317" t="s">
        <v>552</v>
      </c>
      <c r="C15" s="282" t="s">
        <v>553</v>
      </c>
      <c r="D15" s="263">
        <v>1779998.9637168546</v>
      </c>
      <c r="E15" s="263">
        <v>1779998.9637168546</v>
      </c>
      <c r="F15" s="263">
        <v>1779998.9637168546</v>
      </c>
      <c r="G15" s="263">
        <v>1779998.9637168546</v>
      </c>
      <c r="H15" s="263">
        <v>3911174.5669176779</v>
      </c>
      <c r="I15" s="263">
        <v>3911174.5669176779</v>
      </c>
      <c r="J15" s="263">
        <v>3911174.5670926687</v>
      </c>
      <c r="K15" s="318">
        <v>3911174.5670926687</v>
      </c>
      <c r="L15" s="277"/>
    </row>
    <row r="16" spans="1:36" s="24" customFormat="1" ht="15" customHeight="1" x14ac:dyDescent="0.25">
      <c r="A16" s="31"/>
      <c r="B16" s="317" t="s">
        <v>544</v>
      </c>
      <c r="C16" s="282" t="s">
        <v>554</v>
      </c>
      <c r="D16" s="263">
        <v>48170830.858585</v>
      </c>
      <c r="E16" s="263">
        <v>43495806.379124343</v>
      </c>
      <c r="F16" s="263">
        <v>48170830.858585</v>
      </c>
      <c r="G16" s="263">
        <v>43491899.033255957</v>
      </c>
      <c r="H16" s="263">
        <v>28884339.317995004</v>
      </c>
      <c r="I16" s="263">
        <v>26727544.448942527</v>
      </c>
      <c r="J16" s="263">
        <v>28985175.984639458</v>
      </c>
      <c r="K16" s="318">
        <v>26771057.017267313</v>
      </c>
      <c r="L16" s="277"/>
    </row>
    <row r="17" spans="1:53" s="24" customFormat="1" ht="15" customHeight="1" x14ac:dyDescent="0.25">
      <c r="A17" s="31"/>
      <c r="B17" s="317" t="s">
        <v>545</v>
      </c>
      <c r="C17" s="282" t="s">
        <v>555</v>
      </c>
      <c r="D17" s="263">
        <v>464900.72606083332</v>
      </c>
      <c r="E17" s="263">
        <v>0</v>
      </c>
      <c r="F17" s="263">
        <v>464900.72606083332</v>
      </c>
      <c r="G17" s="263">
        <v>0</v>
      </c>
      <c r="H17" s="263">
        <v>7415606.5728691667</v>
      </c>
      <c r="I17" s="263">
        <v>1243198.9381416664</v>
      </c>
      <c r="J17" s="263">
        <v>6964829.4217399601</v>
      </c>
      <c r="K17" s="318">
        <v>1243198.9381416664</v>
      </c>
      <c r="L17" s="277"/>
    </row>
    <row r="18" spans="1:53" ht="15" customHeight="1" x14ac:dyDescent="0.25">
      <c r="A18" s="31"/>
      <c r="B18" s="317" t="s">
        <v>556</v>
      </c>
      <c r="C18" s="281" t="s">
        <v>557</v>
      </c>
      <c r="D18" s="263">
        <v>387764071.19492084</v>
      </c>
      <c r="E18" s="263">
        <v>0</v>
      </c>
      <c r="F18" s="319"/>
      <c r="G18" s="319"/>
      <c r="H18" s="263">
        <v>167968260.88159162</v>
      </c>
      <c r="I18" s="263">
        <v>10489570.542152502</v>
      </c>
      <c r="J18" s="320"/>
      <c r="K18" s="321"/>
      <c r="L18" s="277"/>
    </row>
    <row r="19" spans="1:53" ht="15" customHeight="1" x14ac:dyDescent="0.25">
      <c r="A19" s="31"/>
      <c r="B19" s="317">
        <v>121</v>
      </c>
      <c r="C19" s="283" t="s">
        <v>558</v>
      </c>
      <c r="D19" s="263">
        <v>338747840.99387163</v>
      </c>
      <c r="E19" s="263">
        <v>0</v>
      </c>
      <c r="F19" s="319"/>
      <c r="G19" s="319"/>
      <c r="H19" s="263">
        <v>39371218.031331673</v>
      </c>
      <c r="I19" s="263">
        <v>0</v>
      </c>
      <c r="J19" s="319"/>
      <c r="K19" s="319"/>
      <c r="L19" s="277"/>
    </row>
    <row r="20" spans="1:53" s="35" customFormat="1" ht="69.75" customHeight="1" x14ac:dyDescent="0.25">
      <c r="A20" s="33"/>
      <c r="B20" s="322"/>
      <c r="C20" s="284"/>
      <c r="D20" s="323"/>
      <c r="E20" s="323"/>
      <c r="F20" s="323"/>
      <c r="G20" s="323"/>
      <c r="H20" s="323"/>
      <c r="I20" s="323"/>
      <c r="J20" s="323"/>
      <c r="K20" s="285"/>
      <c r="L20" s="286"/>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row>
    <row r="21" spans="1:53" s="29" customFormat="1" ht="20.100000000000001" customHeight="1" x14ac:dyDescent="0.25">
      <c r="A21" s="45" t="s">
        <v>559</v>
      </c>
      <c r="B21" s="304"/>
      <c r="C21" s="304"/>
      <c r="D21" s="304"/>
      <c r="E21" s="304"/>
      <c r="F21" s="304"/>
      <c r="G21" s="304"/>
      <c r="H21" s="304"/>
      <c r="I21" s="324"/>
      <c r="J21" s="287"/>
      <c r="K21" s="288"/>
      <c r="L21" s="277"/>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53" s="35" customFormat="1" ht="15.75" customHeight="1" x14ac:dyDescent="0.25">
      <c r="A22" s="33"/>
      <c r="B22" s="325"/>
      <c r="C22" s="289"/>
      <c r="D22" s="700" t="s">
        <v>560</v>
      </c>
      <c r="E22" s="701"/>
      <c r="F22" s="706" t="s">
        <v>561</v>
      </c>
      <c r="G22" s="707"/>
      <c r="H22" s="326"/>
      <c r="I22" s="290"/>
      <c r="J22" s="286"/>
      <c r="K22" s="285"/>
      <c r="L22" s="286"/>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row>
    <row r="23" spans="1:53" s="35" customFormat="1" ht="99.75" customHeight="1" x14ac:dyDescent="0.25">
      <c r="A23" s="33"/>
      <c r="B23" s="325"/>
      <c r="C23" s="289"/>
      <c r="D23" s="702"/>
      <c r="E23" s="703"/>
      <c r="F23" s="327" t="s">
        <v>562</v>
      </c>
      <c r="G23" s="328"/>
      <c r="H23" s="708"/>
      <c r="I23" s="291"/>
      <c r="J23" s="286"/>
      <c r="K23" s="285"/>
      <c r="L23" s="286"/>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row>
    <row r="24" spans="1:53" ht="70.5" customHeight="1" x14ac:dyDescent="0.25">
      <c r="A24" s="36"/>
      <c r="B24" s="277"/>
      <c r="C24" s="292"/>
      <c r="D24" s="329"/>
      <c r="E24" s="308" t="s">
        <v>537</v>
      </c>
      <c r="F24" s="330"/>
      <c r="G24" s="308" t="s">
        <v>538</v>
      </c>
      <c r="H24" s="708"/>
      <c r="I24" s="293"/>
      <c r="J24" s="277"/>
      <c r="K24" s="278"/>
      <c r="L24" s="277"/>
    </row>
    <row r="25" spans="1:53" x14ac:dyDescent="0.25">
      <c r="A25" s="36"/>
      <c r="B25" s="277"/>
      <c r="C25" s="292"/>
      <c r="D25" s="310" t="s">
        <v>539</v>
      </c>
      <c r="E25" s="310" t="s">
        <v>540</v>
      </c>
      <c r="F25" s="310" t="s">
        <v>541</v>
      </c>
      <c r="G25" s="310" t="s">
        <v>543</v>
      </c>
      <c r="H25" s="331"/>
      <c r="I25" s="293"/>
      <c r="J25" s="277"/>
      <c r="K25" s="278"/>
      <c r="L25" s="277"/>
    </row>
    <row r="26" spans="1:53" ht="15" customHeight="1" x14ac:dyDescent="0.25">
      <c r="A26" s="31"/>
      <c r="B26" s="312" t="s">
        <v>563</v>
      </c>
      <c r="C26" s="313" t="s">
        <v>564</v>
      </c>
      <c r="D26" s="263">
        <v>21744.7484833825</v>
      </c>
      <c r="E26" s="263">
        <v>21744.7484833825</v>
      </c>
      <c r="F26" s="263">
        <v>65115817.73469913</v>
      </c>
      <c r="G26" s="263">
        <v>46399638.963900171</v>
      </c>
      <c r="H26" s="332"/>
      <c r="I26" s="293"/>
      <c r="J26" s="277"/>
      <c r="K26" s="278"/>
      <c r="L26" s="277"/>
    </row>
    <row r="27" spans="1:53" ht="15" customHeight="1" x14ac:dyDescent="0.25">
      <c r="A27" s="31"/>
      <c r="B27" s="317" t="s">
        <v>565</v>
      </c>
      <c r="C27" s="280" t="s">
        <v>566</v>
      </c>
      <c r="D27" s="263">
        <v>0</v>
      </c>
      <c r="E27" s="263">
        <v>0</v>
      </c>
      <c r="F27" s="263">
        <v>0</v>
      </c>
      <c r="G27" s="263">
        <v>0</v>
      </c>
      <c r="H27" s="332"/>
      <c r="I27" s="293"/>
      <c r="J27" s="277"/>
      <c r="K27" s="278"/>
      <c r="L27" s="277"/>
    </row>
    <row r="28" spans="1:53" ht="15" customHeight="1" x14ac:dyDescent="0.25">
      <c r="A28" s="31"/>
      <c r="B28" s="317" t="s">
        <v>567</v>
      </c>
      <c r="C28" s="280" t="s">
        <v>548</v>
      </c>
      <c r="D28" s="263">
        <v>0</v>
      </c>
      <c r="E28" s="263">
        <v>0</v>
      </c>
      <c r="F28" s="263">
        <v>0</v>
      </c>
      <c r="G28" s="263">
        <v>0</v>
      </c>
      <c r="H28" s="332"/>
      <c r="I28" s="293"/>
      <c r="J28" s="277"/>
      <c r="K28" s="278"/>
      <c r="L28" s="277"/>
    </row>
    <row r="29" spans="1:53" ht="15" customHeight="1" x14ac:dyDescent="0.25">
      <c r="A29" s="31"/>
      <c r="B29" s="317" t="s">
        <v>568</v>
      </c>
      <c r="C29" s="281" t="s">
        <v>549</v>
      </c>
      <c r="D29" s="263">
        <v>21744.7484833825</v>
      </c>
      <c r="E29" s="263">
        <v>21744.7484833825</v>
      </c>
      <c r="F29" s="263">
        <v>61990384.995608293</v>
      </c>
      <c r="G29" s="263">
        <v>46399638.963900171</v>
      </c>
      <c r="H29" s="332"/>
      <c r="I29" s="293"/>
      <c r="J29" s="277"/>
      <c r="K29" s="278"/>
      <c r="L29" s="277"/>
    </row>
    <row r="30" spans="1:53" s="35" customFormat="1" ht="15" customHeight="1" x14ac:dyDescent="0.25">
      <c r="A30" s="33"/>
      <c r="B30" s="317" t="s">
        <v>569</v>
      </c>
      <c r="C30" s="282" t="s">
        <v>550</v>
      </c>
      <c r="D30" s="263">
        <v>0</v>
      </c>
      <c r="E30" s="263">
        <v>0</v>
      </c>
      <c r="F30" s="263">
        <v>58657174.94597327</v>
      </c>
      <c r="G30" s="263">
        <v>43818982.036928341</v>
      </c>
      <c r="H30" s="332"/>
      <c r="I30" s="291"/>
      <c r="J30" s="286"/>
      <c r="K30" s="285"/>
      <c r="L30" s="286"/>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row>
    <row r="31" spans="1:53" s="35" customFormat="1" ht="15" customHeight="1" x14ac:dyDescent="0.25">
      <c r="A31" s="33"/>
      <c r="B31" s="317" t="s">
        <v>570</v>
      </c>
      <c r="C31" s="282" t="s">
        <v>551</v>
      </c>
      <c r="D31" s="263">
        <v>0</v>
      </c>
      <c r="E31" s="263">
        <v>0</v>
      </c>
      <c r="F31" s="263">
        <v>0</v>
      </c>
      <c r="G31" s="263">
        <v>0</v>
      </c>
      <c r="H31" s="332"/>
      <c r="I31" s="291"/>
      <c r="J31" s="286"/>
      <c r="K31" s="285"/>
      <c r="L31" s="286"/>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row>
    <row r="32" spans="1:53" s="35" customFormat="1" ht="15" customHeight="1" x14ac:dyDescent="0.25">
      <c r="A32" s="33"/>
      <c r="B32" s="317" t="s">
        <v>571</v>
      </c>
      <c r="C32" s="282" t="s">
        <v>553</v>
      </c>
      <c r="D32" s="263">
        <v>21744.7484833825</v>
      </c>
      <c r="E32" s="263">
        <v>21744.7484833825</v>
      </c>
      <c r="F32" s="263">
        <v>3272327.3934618779</v>
      </c>
      <c r="G32" s="263">
        <v>3272327.3934618779</v>
      </c>
      <c r="H32" s="332"/>
      <c r="I32" s="291"/>
      <c r="J32" s="286"/>
      <c r="K32" s="285"/>
      <c r="L32" s="286"/>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row>
    <row r="33" spans="1:53" s="35" customFormat="1" ht="15" customHeight="1" x14ac:dyDescent="0.25">
      <c r="A33" s="33"/>
      <c r="B33" s="317" t="s">
        <v>572</v>
      </c>
      <c r="C33" s="282" t="s">
        <v>554</v>
      </c>
      <c r="D33" s="263">
        <v>0</v>
      </c>
      <c r="E33" s="263">
        <v>0</v>
      </c>
      <c r="F33" s="263">
        <v>44900029.728639923</v>
      </c>
      <c r="G33" s="263">
        <v>43818982.036928341</v>
      </c>
      <c r="H33" s="332"/>
      <c r="I33" s="291"/>
      <c r="J33" s="286"/>
      <c r="K33" s="285"/>
      <c r="L33" s="286"/>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row>
    <row r="34" spans="1:53" s="35" customFormat="1" ht="15" customHeight="1" x14ac:dyDescent="0.25">
      <c r="A34" s="33"/>
      <c r="B34" s="317" t="s">
        <v>573</v>
      </c>
      <c r="C34" s="282" t="s">
        <v>555</v>
      </c>
      <c r="D34" s="263">
        <v>0</v>
      </c>
      <c r="E34" s="263">
        <v>0</v>
      </c>
      <c r="F34" s="263">
        <v>0</v>
      </c>
      <c r="G34" s="263">
        <v>0</v>
      </c>
      <c r="H34" s="332"/>
      <c r="I34" s="291"/>
      <c r="J34" s="286"/>
      <c r="K34" s="285"/>
      <c r="L34" s="286"/>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row>
    <row r="35" spans="1:53" s="35" customFormat="1" ht="15" customHeight="1" x14ac:dyDescent="0.25">
      <c r="A35" s="33"/>
      <c r="B35" s="317" t="s">
        <v>574</v>
      </c>
      <c r="C35" s="281" t="s">
        <v>575</v>
      </c>
      <c r="D35" s="263">
        <v>0</v>
      </c>
      <c r="E35" s="263">
        <v>0</v>
      </c>
      <c r="F35" s="263">
        <v>696162.73203499999</v>
      </c>
      <c r="G35" s="263">
        <v>0</v>
      </c>
      <c r="H35" s="332"/>
      <c r="I35" s="291"/>
      <c r="J35" s="286"/>
      <c r="K35" s="285"/>
      <c r="L35" s="286"/>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row>
    <row r="36" spans="1:53" s="35" customFormat="1" ht="15" customHeight="1" x14ac:dyDescent="0.25">
      <c r="A36" s="33"/>
      <c r="B36" s="317" t="s">
        <v>576</v>
      </c>
      <c r="C36" s="294" t="s">
        <v>577</v>
      </c>
      <c r="D36" s="263">
        <v>0</v>
      </c>
      <c r="E36" s="263">
        <v>0</v>
      </c>
      <c r="F36" s="263">
        <v>2429270.007055833</v>
      </c>
      <c r="G36" s="263">
        <v>0</v>
      </c>
      <c r="H36" s="332"/>
      <c r="I36" s="291"/>
      <c r="J36" s="286"/>
      <c r="K36" s="285"/>
      <c r="L36" s="286"/>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row>
    <row r="37" spans="1:53" s="35" customFormat="1" ht="15" customHeight="1" x14ac:dyDescent="0.25">
      <c r="A37" s="33"/>
      <c r="B37" s="317">
        <v>231</v>
      </c>
      <c r="C37" s="283" t="s">
        <v>578</v>
      </c>
      <c r="D37" s="263">
        <v>0</v>
      </c>
      <c r="E37" s="263">
        <v>0</v>
      </c>
      <c r="F37" s="263">
        <v>0</v>
      </c>
      <c r="G37" s="263">
        <v>0</v>
      </c>
      <c r="H37" s="332"/>
      <c r="I37" s="291"/>
      <c r="J37" s="286"/>
      <c r="K37" s="285"/>
      <c r="L37" s="286"/>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row>
    <row r="38" spans="1:53" s="35" customFormat="1" ht="29.25" customHeight="1" x14ac:dyDescent="0.25">
      <c r="A38" s="33"/>
      <c r="B38" s="312" t="s">
        <v>579</v>
      </c>
      <c r="C38" s="313" t="s">
        <v>580</v>
      </c>
      <c r="D38" s="263">
        <v>0</v>
      </c>
      <c r="E38" s="263">
        <v>0</v>
      </c>
      <c r="F38" s="263">
        <v>345281.77830416657</v>
      </c>
      <c r="G38" s="263">
        <v>0</v>
      </c>
      <c r="H38" s="332"/>
      <c r="I38" s="291"/>
      <c r="J38" s="286"/>
      <c r="K38" s="285"/>
      <c r="L38" s="286"/>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row>
    <row r="39" spans="1:53" s="35" customFormat="1" ht="29.25" customHeight="1" x14ac:dyDescent="0.25">
      <c r="A39" s="33"/>
      <c r="B39" s="312">
        <v>241</v>
      </c>
      <c r="C39" s="313" t="s">
        <v>581</v>
      </c>
      <c r="D39" s="314"/>
      <c r="E39" s="314"/>
      <c r="F39" s="263">
        <v>23668340.955261666</v>
      </c>
      <c r="G39" s="263">
        <v>0</v>
      </c>
      <c r="H39" s="332"/>
      <c r="I39" s="291"/>
      <c r="J39" s="286"/>
      <c r="K39" s="285"/>
      <c r="L39" s="286"/>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row>
    <row r="40" spans="1:53" ht="31.5" customHeight="1" x14ac:dyDescent="0.25">
      <c r="A40" s="31"/>
      <c r="B40" s="333">
        <v>250</v>
      </c>
      <c r="C40" s="313" t="s">
        <v>582</v>
      </c>
      <c r="D40" s="263">
        <v>446394729.24181533</v>
      </c>
      <c r="E40" s="263">
        <v>46399638.963900171</v>
      </c>
      <c r="F40" s="314"/>
      <c r="G40" s="314"/>
      <c r="H40" s="332"/>
      <c r="I40" s="277"/>
      <c r="J40" s="277"/>
      <c r="K40" s="278"/>
      <c r="L40" s="277"/>
    </row>
    <row r="41" spans="1:53" s="35" customFormat="1" ht="69.75" customHeight="1" x14ac:dyDescent="0.25">
      <c r="A41" s="33"/>
      <c r="B41" s="334"/>
      <c r="C41" s="295"/>
      <c r="D41" s="335"/>
      <c r="E41" s="335"/>
      <c r="F41" s="335"/>
      <c r="G41" s="335"/>
      <c r="H41" s="336"/>
      <c r="I41" s="336"/>
      <c r="J41" s="336"/>
      <c r="K41" s="285"/>
      <c r="L41" s="286"/>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row>
    <row r="42" spans="1:53" s="27" customFormat="1" ht="20.100000000000001" customHeight="1" x14ac:dyDescent="0.25">
      <c r="A42" s="26" t="s">
        <v>583</v>
      </c>
      <c r="B42" s="296"/>
      <c r="C42" s="337"/>
      <c r="D42" s="338"/>
      <c r="E42" s="338"/>
      <c r="F42" s="338"/>
      <c r="G42" s="338"/>
      <c r="H42" s="338"/>
      <c r="I42" s="338"/>
      <c r="J42" s="338"/>
      <c r="K42" s="339"/>
      <c r="L42" s="277"/>
    </row>
    <row r="43" spans="1:53" ht="80.25" customHeight="1" x14ac:dyDescent="0.25">
      <c r="A43" s="30"/>
      <c r="B43" s="279"/>
      <c r="C43" s="340"/>
      <c r="D43" s="341" t="s">
        <v>584</v>
      </c>
      <c r="E43" s="712" t="s">
        <v>585</v>
      </c>
      <c r="F43" s="297"/>
      <c r="G43" s="297"/>
      <c r="H43" s="277"/>
      <c r="I43" s="277"/>
      <c r="J43" s="277"/>
      <c r="K43" s="278"/>
      <c r="L43" s="277"/>
    </row>
    <row r="44" spans="1:53" ht="15.75" x14ac:dyDescent="0.25">
      <c r="A44" s="30"/>
      <c r="B44" s="279"/>
      <c r="C44" s="277"/>
      <c r="D44" s="330"/>
      <c r="E44" s="713"/>
      <c r="F44" s="297"/>
      <c r="G44" s="297"/>
      <c r="H44" s="277"/>
      <c r="I44" s="277"/>
      <c r="J44" s="277"/>
      <c r="K44" s="278"/>
      <c r="L44" s="277"/>
    </row>
    <row r="45" spans="1:53" ht="15.75" x14ac:dyDescent="0.25">
      <c r="A45" s="30"/>
      <c r="B45" s="279"/>
      <c r="C45" s="340"/>
      <c r="D45" s="310" t="s">
        <v>539</v>
      </c>
      <c r="E45" s="310" t="s">
        <v>540</v>
      </c>
      <c r="F45" s="331"/>
      <c r="G45" s="331"/>
      <c r="H45" s="277"/>
      <c r="I45" s="277"/>
      <c r="J45" s="277"/>
      <c r="K45" s="278"/>
      <c r="L45" s="277"/>
    </row>
    <row r="46" spans="1:53" ht="15" customHeight="1" x14ac:dyDescent="0.25">
      <c r="A46" s="31"/>
      <c r="B46" s="312" t="s">
        <v>539</v>
      </c>
      <c r="C46" s="313" t="s">
        <v>586</v>
      </c>
      <c r="D46" s="263">
        <v>406125091.44522327</v>
      </c>
      <c r="E46" s="263">
        <v>433936903.79020548</v>
      </c>
      <c r="F46" s="332"/>
      <c r="G46" s="332"/>
      <c r="H46" s="277"/>
      <c r="I46" s="277"/>
      <c r="J46" s="277"/>
      <c r="K46" s="278"/>
      <c r="L46" s="277"/>
    </row>
    <row r="47" spans="1:53" s="35" customFormat="1" ht="15" customHeight="1" x14ac:dyDescent="0.25">
      <c r="A47" s="33"/>
      <c r="B47" s="317" t="s">
        <v>587</v>
      </c>
      <c r="C47" s="283" t="s">
        <v>578</v>
      </c>
      <c r="D47" s="263"/>
      <c r="E47" s="263"/>
      <c r="F47" s="336"/>
      <c r="G47" s="336"/>
      <c r="H47" s="332"/>
      <c r="I47" s="291"/>
      <c r="J47" s="286"/>
      <c r="K47" s="285"/>
      <c r="L47" s="286"/>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row>
    <row r="48" spans="1:53" ht="17.25" customHeight="1" x14ac:dyDescent="0.25">
      <c r="A48" s="36"/>
      <c r="B48" s="342"/>
      <c r="C48" s="298"/>
      <c r="D48" s="277"/>
      <c r="E48" s="277"/>
      <c r="F48" s="277"/>
      <c r="G48" s="277"/>
      <c r="H48" s="277"/>
      <c r="I48" s="277"/>
      <c r="J48" s="277"/>
      <c r="K48" s="278"/>
      <c r="L48" s="277"/>
    </row>
    <row r="49" spans="1:12" x14ac:dyDescent="0.25">
      <c r="B49" s="293"/>
      <c r="C49" s="293"/>
      <c r="D49" s="293"/>
      <c r="E49" s="293"/>
      <c r="F49" s="277"/>
      <c r="G49" s="277"/>
      <c r="H49" s="277"/>
      <c r="I49" s="277"/>
      <c r="J49" s="277"/>
      <c r="K49" s="278"/>
      <c r="L49" s="277"/>
    </row>
    <row r="50" spans="1:12" s="24" customFormat="1" ht="15.75" x14ac:dyDescent="0.25">
      <c r="A50" s="38" t="s">
        <v>588</v>
      </c>
      <c r="B50" s="299" t="s">
        <v>589</v>
      </c>
      <c r="C50" s="287"/>
      <c r="D50" s="287" t="s">
        <v>590</v>
      </c>
      <c r="E50" s="287" t="s">
        <v>591</v>
      </c>
      <c r="F50" s="287"/>
      <c r="G50" s="287"/>
      <c r="H50" s="287"/>
      <c r="I50" s="287"/>
      <c r="J50" s="287"/>
      <c r="K50" s="288" t="s">
        <v>592</v>
      </c>
      <c r="L50" s="277"/>
    </row>
    <row r="51" spans="1:12" s="24" customFormat="1" x14ac:dyDescent="0.25">
      <c r="A51" s="37"/>
      <c r="B51" s="300"/>
      <c r="C51" s="277"/>
      <c r="D51" s="277"/>
      <c r="E51" s="277"/>
      <c r="F51" s="277"/>
      <c r="G51" s="277"/>
      <c r="H51" s="277"/>
      <c r="I51" s="277"/>
      <c r="J51" s="277"/>
      <c r="K51" s="278"/>
      <c r="L51" s="277"/>
    </row>
    <row r="52" spans="1:12" s="24" customFormat="1" ht="174.75" customHeight="1" x14ac:dyDescent="0.25">
      <c r="A52" s="37"/>
      <c r="B52" s="722" t="s">
        <v>593</v>
      </c>
      <c r="C52" s="723"/>
      <c r="D52" s="723"/>
      <c r="E52" s="723"/>
      <c r="F52" s="723"/>
      <c r="G52" s="723"/>
      <c r="H52" s="723"/>
      <c r="I52" s="343"/>
      <c r="J52" s="277"/>
      <c r="K52" s="278"/>
      <c r="L52" s="277"/>
    </row>
    <row r="53" spans="1:12" s="24" customFormat="1" ht="6.75" customHeight="1" x14ac:dyDescent="0.25">
      <c r="A53" s="37"/>
      <c r="B53" s="301"/>
      <c r="C53" s="344"/>
      <c r="D53" s="344"/>
      <c r="E53" s="344"/>
      <c r="F53" s="344"/>
      <c r="G53" s="344"/>
      <c r="H53" s="344"/>
      <c r="I53" s="344"/>
      <c r="J53" s="277"/>
      <c r="K53" s="278"/>
      <c r="L53" s="277"/>
    </row>
    <row r="54" spans="1:12" s="24" customFormat="1" x14ac:dyDescent="0.25">
      <c r="A54" s="37"/>
      <c r="B54" s="301"/>
      <c r="C54" s="344"/>
      <c r="D54" s="344"/>
      <c r="E54" s="344"/>
      <c r="F54" s="344"/>
      <c r="G54" s="344"/>
      <c r="H54" s="344"/>
      <c r="I54" s="344"/>
      <c r="J54" s="277"/>
      <c r="K54" s="278"/>
      <c r="L54" s="277"/>
    </row>
    <row r="55" spans="1:12" s="24" customFormat="1" x14ac:dyDescent="0.25">
      <c r="A55" s="37"/>
      <c r="B55" s="301"/>
      <c r="C55" s="344"/>
      <c r="D55" s="344"/>
      <c r="E55" s="344"/>
      <c r="F55" s="344"/>
      <c r="G55" s="344"/>
      <c r="H55" s="344"/>
      <c r="I55" s="344"/>
      <c r="J55" s="277"/>
      <c r="K55" s="278"/>
      <c r="L55" s="277"/>
    </row>
    <row r="56" spans="1:12" s="24" customFormat="1" ht="26.25" customHeight="1" x14ac:dyDescent="0.25">
      <c r="A56" s="37"/>
      <c r="B56" s="714"/>
      <c r="C56" s="715"/>
      <c r="D56" s="715"/>
      <c r="E56" s="715"/>
      <c r="F56" s="715"/>
      <c r="G56" s="715"/>
      <c r="H56" s="715"/>
      <c r="I56" s="715"/>
      <c r="J56" s="277"/>
      <c r="K56" s="278"/>
      <c r="L56" s="277"/>
    </row>
    <row r="57" spans="1:12" s="24" customFormat="1" x14ac:dyDescent="0.25">
      <c r="A57" s="37"/>
      <c r="B57" s="301"/>
      <c r="C57" s="344"/>
      <c r="D57" s="344"/>
      <c r="E57" s="344"/>
      <c r="F57" s="344"/>
      <c r="G57" s="344"/>
      <c r="H57" s="344"/>
      <c r="I57" s="344"/>
      <c r="J57" s="277"/>
      <c r="K57" s="278"/>
      <c r="L57" s="277"/>
    </row>
    <row r="58" spans="1:12" s="24" customFormat="1" ht="37.5" customHeight="1" x14ac:dyDescent="0.25">
      <c r="A58" s="37"/>
      <c r="B58" s="716"/>
      <c r="C58" s="717"/>
      <c r="D58" s="717"/>
      <c r="E58" s="717"/>
      <c r="F58" s="717"/>
      <c r="G58" s="717"/>
      <c r="H58" s="717"/>
      <c r="I58" s="717"/>
      <c r="J58" s="277"/>
      <c r="K58" s="278"/>
      <c r="L58" s="277"/>
    </row>
    <row r="59" spans="1:12" s="24" customFormat="1" x14ac:dyDescent="0.25">
      <c r="A59" s="37"/>
      <c r="B59" s="301"/>
      <c r="C59" s="345"/>
      <c r="D59" s="345"/>
      <c r="E59" s="345"/>
      <c r="F59" s="345"/>
      <c r="G59" s="345"/>
      <c r="H59" s="345"/>
      <c r="I59" s="345"/>
      <c r="J59" s="277"/>
      <c r="K59" s="278"/>
      <c r="L59" s="277"/>
    </row>
    <row r="60" spans="1:12" s="24" customFormat="1" x14ac:dyDescent="0.25">
      <c r="A60" s="37"/>
      <c r="B60" s="302"/>
      <c r="C60" s="345"/>
      <c r="D60" s="345"/>
      <c r="E60" s="345"/>
      <c r="F60" s="345"/>
      <c r="G60" s="345"/>
      <c r="H60" s="345"/>
      <c r="I60" s="345"/>
      <c r="J60" s="277"/>
      <c r="K60" s="278"/>
      <c r="L60" s="277"/>
    </row>
    <row r="61" spans="1:12" s="24" customFormat="1" ht="6" customHeight="1" x14ac:dyDescent="0.25">
      <c r="A61" s="37"/>
      <c r="B61" s="302"/>
      <c r="C61" s="345"/>
      <c r="D61" s="345"/>
      <c r="E61" s="345"/>
      <c r="F61" s="345"/>
      <c r="G61" s="345"/>
      <c r="H61" s="345"/>
      <c r="I61" s="345"/>
      <c r="J61" s="277"/>
      <c r="K61" s="278"/>
      <c r="L61" s="277"/>
    </row>
    <row r="62" spans="1:12" s="24" customFormat="1" ht="27" customHeight="1" x14ac:dyDescent="0.25">
      <c r="A62" s="37"/>
      <c r="B62" s="716"/>
      <c r="C62" s="718"/>
      <c r="D62" s="718"/>
      <c r="E62" s="718"/>
      <c r="F62" s="718"/>
      <c r="G62" s="718"/>
      <c r="H62" s="718"/>
      <c r="I62" s="715"/>
      <c r="J62" s="277"/>
      <c r="K62" s="278"/>
      <c r="L62" s="277"/>
    </row>
    <row r="63" spans="1:12" s="24" customFormat="1" ht="13.5" customHeight="1" x14ac:dyDescent="0.25">
      <c r="A63" s="37"/>
      <c r="B63" s="719"/>
      <c r="C63" s="720"/>
      <c r="D63" s="720"/>
      <c r="E63" s="720"/>
      <c r="F63" s="720"/>
      <c r="G63" s="720"/>
      <c r="H63" s="720"/>
      <c r="I63" s="303"/>
      <c r="J63" s="277"/>
      <c r="K63" s="278"/>
      <c r="L63" s="277"/>
    </row>
    <row r="64" spans="1:12" s="24" customFormat="1" ht="15.75" customHeight="1" x14ac:dyDescent="0.25">
      <c r="A64" s="37"/>
      <c r="B64" s="716"/>
      <c r="C64" s="718"/>
      <c r="D64" s="718"/>
      <c r="E64" s="718"/>
      <c r="F64" s="718"/>
      <c r="G64" s="718"/>
      <c r="H64" s="718"/>
      <c r="I64" s="717"/>
      <c r="J64" s="277"/>
      <c r="K64" s="278"/>
      <c r="L64" s="277"/>
    </row>
    <row r="65" spans="1:12" s="24" customFormat="1" ht="16.5" customHeight="1" x14ac:dyDescent="0.25">
      <c r="A65" s="37"/>
      <c r="B65" s="716"/>
      <c r="C65" s="718"/>
      <c r="D65" s="718"/>
      <c r="E65" s="718"/>
      <c r="F65" s="718"/>
      <c r="G65" s="718"/>
      <c r="H65" s="718"/>
      <c r="I65" s="717"/>
      <c r="J65" s="277"/>
      <c r="K65" s="278"/>
      <c r="L65" s="277"/>
    </row>
    <row r="66" spans="1:12" s="24" customFormat="1" x14ac:dyDescent="0.25">
      <c r="A66" s="37"/>
      <c r="B66" s="721"/>
      <c r="C66" s="710"/>
      <c r="D66" s="710"/>
      <c r="E66" s="710"/>
      <c r="F66" s="710"/>
      <c r="G66" s="710"/>
      <c r="H66" s="710"/>
      <c r="I66" s="711"/>
      <c r="K66" s="28"/>
    </row>
    <row r="67" spans="1:12" s="24" customFormat="1" x14ac:dyDescent="0.25">
      <c r="A67" s="37"/>
      <c r="B67" s="721"/>
      <c r="C67" s="710"/>
      <c r="D67" s="710"/>
      <c r="E67" s="710"/>
      <c r="F67" s="710"/>
      <c r="G67" s="710"/>
      <c r="H67" s="710"/>
      <c r="I67" s="711"/>
      <c r="K67" s="28"/>
    </row>
    <row r="68" spans="1:12" s="24" customFormat="1" ht="30" customHeight="1" x14ac:dyDescent="0.25">
      <c r="A68" s="37"/>
      <c r="B68" s="709"/>
      <c r="C68" s="710"/>
      <c r="D68" s="710"/>
      <c r="E68" s="710"/>
      <c r="F68" s="710"/>
      <c r="G68" s="710"/>
      <c r="H68" s="710"/>
      <c r="I68" s="711"/>
      <c r="K68" s="28"/>
    </row>
    <row r="69" spans="1:12" s="24" customFormat="1" ht="25.5" customHeight="1" x14ac:dyDescent="0.25">
      <c r="A69" s="37"/>
      <c r="B69" s="709"/>
      <c r="C69" s="710"/>
      <c r="D69" s="710"/>
      <c r="E69" s="710"/>
      <c r="F69" s="710"/>
      <c r="G69" s="710"/>
      <c r="H69" s="710"/>
      <c r="I69" s="711"/>
      <c r="K69" s="28"/>
    </row>
    <row r="70" spans="1:12" s="24" customFormat="1" ht="28.5" customHeight="1" x14ac:dyDescent="0.25">
      <c r="A70" s="37"/>
      <c r="B70" s="709"/>
      <c r="C70" s="726"/>
      <c r="D70" s="726"/>
      <c r="E70" s="726"/>
      <c r="F70" s="726"/>
      <c r="G70" s="726"/>
      <c r="H70" s="726"/>
      <c r="I70" s="711"/>
      <c r="K70" s="28"/>
    </row>
    <row r="71" spans="1:12" s="24" customFormat="1" ht="30" customHeight="1" x14ac:dyDescent="0.25">
      <c r="A71" s="37"/>
      <c r="B71" s="709"/>
      <c r="C71" s="726"/>
      <c r="D71" s="726"/>
      <c r="E71" s="726"/>
      <c r="F71" s="726"/>
      <c r="G71" s="726"/>
      <c r="H71" s="726"/>
      <c r="I71" s="727"/>
      <c r="K71" s="28"/>
    </row>
    <row r="72" spans="1:12" s="24" customFormat="1" x14ac:dyDescent="0.25">
      <c r="A72" s="37"/>
      <c r="B72" s="728"/>
      <c r="C72" s="729"/>
      <c r="D72" s="729"/>
      <c r="E72" s="729"/>
      <c r="F72" s="729"/>
      <c r="G72" s="729"/>
      <c r="H72" s="729"/>
      <c r="I72" s="730"/>
      <c r="K72" s="28"/>
    </row>
    <row r="73" spans="1:12" s="24" customFormat="1" ht="43.5" customHeight="1" x14ac:dyDescent="0.25">
      <c r="A73" s="37"/>
      <c r="B73" s="731"/>
      <c r="C73" s="732"/>
      <c r="D73" s="732"/>
      <c r="E73" s="732"/>
      <c r="F73" s="732"/>
      <c r="G73" s="732"/>
      <c r="H73" s="732"/>
      <c r="I73" s="733"/>
      <c r="J73" s="39"/>
      <c r="K73" s="40"/>
    </row>
    <row r="74" spans="1:12" s="24" customFormat="1" ht="15" thickBot="1" x14ac:dyDescent="0.3">
      <c r="A74" s="41"/>
      <c r="B74" s="734"/>
      <c r="C74" s="735"/>
      <c r="D74" s="735"/>
      <c r="E74" s="735"/>
      <c r="F74" s="735"/>
      <c r="G74" s="735"/>
      <c r="H74" s="735"/>
      <c r="I74" s="42"/>
      <c r="J74" s="42"/>
      <c r="K74" s="43"/>
    </row>
    <row r="75" spans="1:12" s="24" customFormat="1" ht="14.25" x14ac:dyDescent="0.25">
      <c r="A75" s="37"/>
      <c r="B75" s="724"/>
      <c r="C75" s="725"/>
      <c r="D75" s="725"/>
      <c r="E75" s="725"/>
      <c r="F75" s="725"/>
      <c r="G75" s="725"/>
      <c r="H75" s="725"/>
    </row>
    <row r="76" spans="1:12" s="24" customFormat="1" ht="14.25" x14ac:dyDescent="0.25">
      <c r="A76" s="37"/>
      <c r="B76" s="724"/>
      <c r="C76" s="725"/>
      <c r="D76" s="725"/>
      <c r="E76" s="725"/>
      <c r="F76" s="725"/>
      <c r="G76" s="725"/>
      <c r="H76" s="725"/>
    </row>
    <row r="77" spans="1:12" s="24" customFormat="1" x14ac:dyDescent="0.25">
      <c r="A77" s="37"/>
      <c r="B77" s="32"/>
      <c r="C77" s="44"/>
      <c r="D77" s="32"/>
      <c r="E77" s="32"/>
    </row>
  </sheetData>
  <mergeCells count="26">
    <mergeCell ref="B76:H76"/>
    <mergeCell ref="B70:I70"/>
    <mergeCell ref="B71:I71"/>
    <mergeCell ref="B72:I72"/>
    <mergeCell ref="B73:I73"/>
    <mergeCell ref="B74:H74"/>
    <mergeCell ref="B75:H75"/>
    <mergeCell ref="B69:I69"/>
    <mergeCell ref="E43:E44"/>
    <mergeCell ref="B56:I56"/>
    <mergeCell ref="B58:I58"/>
    <mergeCell ref="B62:I62"/>
    <mergeCell ref="B63:H63"/>
    <mergeCell ref="B64:I64"/>
    <mergeCell ref="B65:I65"/>
    <mergeCell ref="B66:I66"/>
    <mergeCell ref="B67:I67"/>
    <mergeCell ref="B68:I68"/>
    <mergeCell ref="B52:H52"/>
    <mergeCell ref="D6:E7"/>
    <mergeCell ref="F6:G7"/>
    <mergeCell ref="H6:I7"/>
    <mergeCell ref="J6:K7"/>
    <mergeCell ref="D22:E23"/>
    <mergeCell ref="F22:G22"/>
    <mergeCell ref="H23:H24"/>
  </mergeCells>
  <conditionalFormatting sqref="D22:D35 E25:E35 E22:F22 I20:J20 G41:J41 F24:F25 H26:H40 G25:G40 E23:G23 D42:G43 D44 F44:G44 D10:H20 I10:K19 D36:E38 D40:F41 D45:G46">
    <cfRule type="cellIs" dxfId="5" priority="4" stopIfTrue="1" operator="lessThan">
      <formula>0</formula>
    </cfRule>
  </conditionalFormatting>
  <conditionalFormatting sqref="D39:E39">
    <cfRule type="cellIs" dxfId="4" priority="3" stopIfTrue="1" operator="lessThan">
      <formula>0</formula>
    </cfRule>
  </conditionalFormatting>
  <conditionalFormatting sqref="D47:H47">
    <cfRule type="cellIs" dxfId="3" priority="2" stopIfTrue="1" operator="lessThan">
      <formula>0</formula>
    </cfRule>
  </conditionalFormatting>
  <conditionalFormatting sqref="F26:F39">
    <cfRule type="cellIs" dxfId="2" priority="1" stopIfTrue="1" operator="lessThan">
      <formula>0</formula>
    </cfRule>
  </conditionalFormatting>
  <hyperlinks>
    <hyperlink ref="L2" location="Index!A1" display="Index" xr:uid="{00000000-0004-0000-0500-000000000000}"/>
  </hyperlinks>
  <printOptions horizontalCentered="1" verticalCentered="1"/>
  <pageMargins left="0.25" right="0.25" top="0.75" bottom="0.75" header="0.3" footer="0.3"/>
  <pageSetup paperSize="9" scale="29" orientation="landscape" r:id="rId1"/>
  <ignoredErrors>
    <ignoredError sqref="D9:K9 D25:G25"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70"/>
  <dimension ref="A1:H833"/>
  <sheetViews>
    <sheetView showGridLines="0" workbookViewId="0"/>
  </sheetViews>
  <sheetFormatPr defaultRowHeight="15" x14ac:dyDescent="0.25"/>
  <cols>
    <col min="1" max="1" width="16.140625" customWidth="1"/>
    <col min="2" max="2" width="50" customWidth="1"/>
    <col min="3" max="4" width="19.42578125" customWidth="1"/>
  </cols>
  <sheetData>
    <row r="1" spans="1:8" ht="15.75" x14ac:dyDescent="0.25">
      <c r="A1" s="125" t="s">
        <v>29</v>
      </c>
      <c r="B1" s="551"/>
      <c r="C1" s="551"/>
      <c r="D1" s="551"/>
      <c r="E1" s="214"/>
      <c r="F1" s="361" t="s">
        <v>65</v>
      </c>
      <c r="G1" s="214"/>
      <c r="H1" s="214"/>
    </row>
    <row r="2" spans="1:8" x14ac:dyDescent="0.25">
      <c r="A2" s="804"/>
      <c r="B2" s="805"/>
      <c r="C2" s="774" t="s">
        <v>825</v>
      </c>
      <c r="D2" s="777"/>
      <c r="E2" s="214"/>
      <c r="F2" s="214"/>
      <c r="G2" s="214"/>
      <c r="H2" s="214"/>
    </row>
    <row r="3" spans="1:8" x14ac:dyDescent="0.25">
      <c r="A3" s="810"/>
      <c r="B3" s="811"/>
      <c r="C3" s="773"/>
      <c r="D3" s="772"/>
      <c r="E3" s="214"/>
      <c r="F3" s="214"/>
      <c r="G3" s="214"/>
      <c r="H3" s="214"/>
    </row>
    <row r="4" spans="1:8" ht="25.5" x14ac:dyDescent="0.25">
      <c r="A4" s="883" t="s">
        <v>67</v>
      </c>
      <c r="B4" s="884"/>
      <c r="C4" s="392" t="s">
        <v>826</v>
      </c>
      <c r="D4" s="118" t="s">
        <v>827</v>
      </c>
      <c r="E4" s="214"/>
      <c r="F4" s="214"/>
      <c r="G4" s="214"/>
      <c r="H4" s="214"/>
    </row>
    <row r="5" spans="1:8" ht="15" customHeight="1" x14ac:dyDescent="0.25">
      <c r="A5" s="393">
        <v>1</v>
      </c>
      <c r="B5" s="110" t="s">
        <v>828</v>
      </c>
      <c r="C5" s="387">
        <v>163.458347</v>
      </c>
      <c r="D5" s="387">
        <v>-6.257555</v>
      </c>
      <c r="E5" s="214"/>
      <c r="F5" s="214"/>
      <c r="G5" s="214"/>
      <c r="H5" s="214"/>
    </row>
    <row r="6" spans="1:8" ht="15" customHeight="1" x14ac:dyDescent="0.25">
      <c r="A6" s="393">
        <v>2</v>
      </c>
      <c r="B6" s="110" t="s">
        <v>829</v>
      </c>
      <c r="C6" s="387">
        <v>128.75412399999999</v>
      </c>
      <c r="D6" s="387">
        <v>-0.37689800000000001</v>
      </c>
      <c r="E6" s="214"/>
      <c r="F6" s="214"/>
      <c r="G6" s="214"/>
      <c r="H6" s="214"/>
    </row>
    <row r="7" spans="1:8" ht="15" customHeight="1" x14ac:dyDescent="0.25">
      <c r="A7" s="394">
        <v>3</v>
      </c>
      <c r="B7" s="555" t="s">
        <v>830</v>
      </c>
      <c r="C7" s="387">
        <v>34.704222999999999</v>
      </c>
      <c r="D7" s="387">
        <v>-5.8806570000000002</v>
      </c>
      <c r="E7" s="214"/>
      <c r="F7" s="214"/>
      <c r="G7" s="214"/>
      <c r="H7" s="214"/>
    </row>
    <row r="8" spans="1:8" ht="15" customHeight="1" x14ac:dyDescent="0.25">
      <c r="A8" s="394">
        <v>4</v>
      </c>
      <c r="B8" s="555" t="s">
        <v>831</v>
      </c>
      <c r="C8" s="387">
        <v>0</v>
      </c>
      <c r="D8" s="387">
        <v>0</v>
      </c>
      <c r="E8" s="214"/>
      <c r="F8" s="214"/>
      <c r="G8" s="214"/>
      <c r="H8" s="214"/>
    </row>
    <row r="9" spans="1:8" ht="15" customHeight="1" x14ac:dyDescent="0.25">
      <c r="A9" s="394">
        <v>5</v>
      </c>
      <c r="B9" s="555" t="s">
        <v>832</v>
      </c>
      <c r="C9" s="387">
        <v>0</v>
      </c>
      <c r="D9" s="387">
        <v>0</v>
      </c>
      <c r="E9" s="214"/>
      <c r="F9" s="214"/>
      <c r="G9" s="214"/>
      <c r="H9" s="214"/>
    </row>
    <row r="10" spans="1:8" ht="15" customHeight="1" x14ac:dyDescent="0.25">
      <c r="A10" s="394">
        <v>6</v>
      </c>
      <c r="B10" s="555" t="s">
        <v>833</v>
      </c>
      <c r="C10" s="387">
        <v>0</v>
      </c>
      <c r="D10" s="387">
        <v>0</v>
      </c>
      <c r="E10" s="214"/>
      <c r="F10" s="214"/>
      <c r="G10" s="214"/>
      <c r="H10" s="214"/>
    </row>
    <row r="11" spans="1:8" ht="15" customHeight="1" x14ac:dyDescent="0.25">
      <c r="A11" s="394">
        <v>7</v>
      </c>
      <c r="B11" s="555" t="s">
        <v>834</v>
      </c>
      <c r="C11" s="387">
        <v>163.458347</v>
      </c>
      <c r="D11" s="387">
        <v>-6.257555</v>
      </c>
      <c r="E11" s="214"/>
      <c r="F11" s="214"/>
      <c r="G11" s="214"/>
      <c r="H11" s="214"/>
    </row>
    <row r="12" spans="1:8" ht="15" customHeight="1" x14ac:dyDescent="0.25">
      <c r="A12" s="556">
        <v>8</v>
      </c>
      <c r="B12" s="376" t="s">
        <v>610</v>
      </c>
      <c r="C12" s="389">
        <v>106.679</v>
      </c>
      <c r="D12" s="389">
        <v>0</v>
      </c>
      <c r="E12" s="214"/>
      <c r="F12" s="214"/>
      <c r="G12" s="214"/>
      <c r="H12" s="214"/>
    </row>
    <row r="13" spans="1:8" x14ac:dyDescent="0.25">
      <c r="A13" s="214"/>
      <c r="B13" s="214"/>
      <c r="C13" s="214"/>
      <c r="D13" s="214"/>
      <c r="E13" s="214"/>
      <c r="F13" s="214"/>
      <c r="G13" s="214"/>
      <c r="H13" s="214"/>
    </row>
    <row r="14" spans="1:8" x14ac:dyDescent="0.25">
      <c r="A14" s="2"/>
      <c r="B14" s="2"/>
      <c r="C14" s="2"/>
      <c r="D14" s="2"/>
      <c r="E14" s="2"/>
      <c r="F14" s="2"/>
      <c r="G14" s="2"/>
      <c r="H14" s="2"/>
    </row>
    <row r="15" spans="1:8" x14ac:dyDescent="0.25">
      <c r="A15" s="2"/>
      <c r="B15" s="2"/>
      <c r="C15" s="2"/>
      <c r="D15" s="2"/>
      <c r="E15" s="2"/>
      <c r="F15" s="2"/>
      <c r="G15" s="2"/>
      <c r="H15" s="2"/>
    </row>
    <row r="16" spans="1:8"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row r="25" spans="1:8" x14ac:dyDescent="0.25">
      <c r="A25" s="2"/>
      <c r="B25" s="2"/>
      <c r="C25" s="2"/>
      <c r="D25" s="2"/>
      <c r="E25" s="2"/>
      <c r="F25" s="2"/>
      <c r="G25" s="2"/>
      <c r="H25" s="2"/>
    </row>
    <row r="26" spans="1:8" x14ac:dyDescent="0.25">
      <c r="A26" s="2"/>
      <c r="B26" s="2"/>
      <c r="C26" s="2"/>
      <c r="D26" s="2"/>
      <c r="E26" s="2"/>
      <c r="F26" s="2"/>
      <c r="G26" s="2"/>
      <c r="H26" s="2"/>
    </row>
    <row r="27" spans="1:8" x14ac:dyDescent="0.25">
      <c r="A27" s="2"/>
      <c r="B27" s="2"/>
      <c r="C27" s="2"/>
      <c r="D27" s="2"/>
      <c r="E27" s="2"/>
      <c r="F27" s="2"/>
      <c r="G27" s="2"/>
      <c r="H27" s="2"/>
    </row>
    <row r="28" spans="1:8" x14ac:dyDescent="0.25">
      <c r="A28" s="2"/>
      <c r="B28" s="2"/>
      <c r="C28" s="2"/>
      <c r="D28" s="2"/>
      <c r="E28" s="2"/>
      <c r="F28" s="2"/>
      <c r="G28" s="2"/>
      <c r="H28" s="2"/>
    </row>
    <row r="29" spans="1:8" x14ac:dyDescent="0.25">
      <c r="A29" s="2"/>
      <c r="B29" s="2"/>
      <c r="C29" s="2"/>
      <c r="D29" s="2"/>
      <c r="E29" s="2"/>
      <c r="F29" s="2"/>
      <c r="G29" s="2"/>
      <c r="H29" s="2"/>
    </row>
    <row r="30" spans="1:8" x14ac:dyDescent="0.25">
      <c r="A30" s="2"/>
      <c r="B30" s="2"/>
      <c r="C30" s="2"/>
      <c r="D30" s="2"/>
      <c r="E30" s="2"/>
      <c r="F30" s="2"/>
      <c r="G30" s="2"/>
      <c r="H30" s="2"/>
    </row>
    <row r="31" spans="1:8" x14ac:dyDescent="0.25">
      <c r="A31" s="2"/>
      <c r="B31" s="2"/>
      <c r="C31" s="2"/>
      <c r="D31" s="2"/>
      <c r="E31" s="2"/>
      <c r="F31" s="2"/>
      <c r="G31" s="2"/>
      <c r="H31" s="2"/>
    </row>
    <row r="32" spans="1:8" x14ac:dyDescent="0.25">
      <c r="A32" s="2"/>
      <c r="B32" s="2"/>
      <c r="C32" s="2"/>
      <c r="D32" s="2"/>
      <c r="E32" s="2"/>
      <c r="F32" s="2"/>
      <c r="G32" s="2"/>
      <c r="H32" s="2"/>
    </row>
    <row r="33" spans="1:8" x14ac:dyDescent="0.25">
      <c r="A33" s="2"/>
      <c r="B33" s="2"/>
      <c r="C33" s="2"/>
      <c r="D33" s="2"/>
      <c r="E33" s="2"/>
      <c r="F33" s="2"/>
      <c r="G33" s="2"/>
      <c r="H33" s="2"/>
    </row>
    <row r="34" spans="1:8" x14ac:dyDescent="0.25">
      <c r="A34" s="2"/>
      <c r="B34" s="2"/>
      <c r="C34" s="2"/>
      <c r="D34" s="2"/>
      <c r="E34" s="2"/>
      <c r="F34" s="2"/>
      <c r="G34" s="2"/>
      <c r="H34" s="2"/>
    </row>
    <row r="35" spans="1:8" x14ac:dyDescent="0.25">
      <c r="A35" s="2"/>
      <c r="B35" s="2"/>
      <c r="C35" s="2"/>
      <c r="D35" s="2"/>
      <c r="E35" s="2"/>
      <c r="F35" s="2"/>
      <c r="G35" s="2"/>
      <c r="H35" s="2"/>
    </row>
    <row r="36" spans="1:8" x14ac:dyDescent="0.25">
      <c r="A36" s="2"/>
      <c r="B36" s="2"/>
      <c r="C36" s="2"/>
      <c r="D36" s="2"/>
      <c r="E36" s="2"/>
      <c r="F36" s="2"/>
      <c r="G36" s="2"/>
      <c r="H36" s="2"/>
    </row>
    <row r="37" spans="1:8" x14ac:dyDescent="0.25">
      <c r="A37" s="2"/>
      <c r="B37" s="2"/>
      <c r="C37" s="2"/>
      <c r="D37" s="2"/>
      <c r="E37" s="2"/>
      <c r="F37" s="2"/>
      <c r="G37" s="2"/>
      <c r="H37" s="2"/>
    </row>
    <row r="38" spans="1:8" x14ac:dyDescent="0.25">
      <c r="A38" s="2"/>
      <c r="B38" s="2"/>
      <c r="C38" s="2"/>
      <c r="D38" s="2"/>
      <c r="E38" s="2"/>
      <c r="F38" s="2"/>
      <c r="G38" s="2"/>
      <c r="H38" s="2"/>
    </row>
    <row r="39" spans="1:8" x14ac:dyDescent="0.25">
      <c r="A39" s="2"/>
      <c r="B39" s="2"/>
      <c r="C39" s="2"/>
      <c r="D39" s="2"/>
      <c r="E39" s="2"/>
      <c r="F39" s="2"/>
      <c r="G39" s="2"/>
      <c r="H39" s="2"/>
    </row>
    <row r="40" spans="1:8" x14ac:dyDescent="0.25">
      <c r="A40" s="2"/>
      <c r="B40" s="2"/>
      <c r="C40" s="2"/>
      <c r="D40" s="2"/>
      <c r="E40" s="2"/>
      <c r="F40" s="2"/>
      <c r="G40" s="2"/>
      <c r="H40" s="2"/>
    </row>
    <row r="41" spans="1:8" x14ac:dyDescent="0.25">
      <c r="A41" s="2"/>
      <c r="B41" s="2"/>
      <c r="C41" s="2"/>
      <c r="D41" s="2"/>
      <c r="E41" s="2"/>
      <c r="F41" s="2"/>
      <c r="G41" s="2"/>
      <c r="H41" s="2"/>
    </row>
    <row r="42" spans="1:8" x14ac:dyDescent="0.25">
      <c r="A42" s="2"/>
      <c r="B42" s="2"/>
      <c r="C42" s="2"/>
      <c r="D42" s="2"/>
      <c r="E42" s="2"/>
      <c r="F42" s="2"/>
      <c r="G42" s="2"/>
      <c r="H42" s="2"/>
    </row>
    <row r="43" spans="1:8" x14ac:dyDescent="0.25">
      <c r="A43" s="2"/>
      <c r="B43" s="2"/>
      <c r="C43" s="2"/>
      <c r="D43" s="2"/>
      <c r="E43" s="2"/>
      <c r="F43" s="2"/>
      <c r="G43" s="2"/>
      <c r="H43" s="2"/>
    </row>
    <row r="44" spans="1:8" x14ac:dyDescent="0.25">
      <c r="A44" s="2"/>
      <c r="B44" s="2"/>
      <c r="C44" s="2"/>
      <c r="D44" s="2"/>
      <c r="E44" s="2"/>
      <c r="F44" s="2"/>
      <c r="G44" s="2"/>
      <c r="H44" s="2"/>
    </row>
    <row r="45" spans="1:8" x14ac:dyDescent="0.25">
      <c r="A45" s="2"/>
      <c r="B45" s="2"/>
      <c r="C45" s="2"/>
      <c r="D45" s="2"/>
      <c r="E45" s="2"/>
      <c r="F45" s="2"/>
      <c r="G45" s="2"/>
      <c r="H45" s="2"/>
    </row>
    <row r="46" spans="1:8" x14ac:dyDescent="0.25">
      <c r="A46" s="2"/>
      <c r="B46" s="2"/>
      <c r="C46" s="2"/>
      <c r="D46" s="2"/>
      <c r="E46" s="2"/>
      <c r="F46" s="2"/>
      <c r="G46" s="2"/>
      <c r="H46" s="2"/>
    </row>
    <row r="47" spans="1:8" x14ac:dyDescent="0.25">
      <c r="A47" s="2"/>
      <c r="B47" s="2"/>
      <c r="C47" s="2"/>
      <c r="D47" s="2"/>
      <c r="E47" s="2"/>
      <c r="F47" s="2"/>
      <c r="G47" s="2"/>
      <c r="H47" s="2"/>
    </row>
    <row r="48" spans="1:8" x14ac:dyDescent="0.25">
      <c r="A48" s="2"/>
      <c r="B48" s="2"/>
      <c r="C48" s="2"/>
      <c r="D48" s="2"/>
      <c r="E48" s="2"/>
      <c r="F48" s="2"/>
      <c r="G48" s="2"/>
      <c r="H48" s="2"/>
    </row>
    <row r="49" spans="1:8" x14ac:dyDescent="0.25">
      <c r="A49" s="2"/>
      <c r="B49" s="2"/>
      <c r="C49" s="2"/>
      <c r="D49" s="2"/>
      <c r="E49" s="2"/>
      <c r="F49" s="2"/>
      <c r="G49" s="2"/>
      <c r="H49" s="2"/>
    </row>
    <row r="50" spans="1:8" x14ac:dyDescent="0.25">
      <c r="A50" s="2"/>
      <c r="B50" s="2"/>
      <c r="C50" s="2"/>
      <c r="D50" s="2"/>
      <c r="E50" s="2"/>
      <c r="F50" s="2"/>
      <c r="G50" s="2"/>
      <c r="H50" s="2"/>
    </row>
    <row r="51" spans="1:8" x14ac:dyDescent="0.25">
      <c r="A51" s="2"/>
      <c r="B51" s="2"/>
      <c r="C51" s="2"/>
      <c r="D51" s="2"/>
      <c r="E51" s="2"/>
      <c r="F51" s="2"/>
      <c r="G51" s="2"/>
      <c r="H51" s="2"/>
    </row>
    <row r="52" spans="1:8" x14ac:dyDescent="0.25">
      <c r="A52" s="2"/>
      <c r="B52" s="2"/>
      <c r="C52" s="2"/>
      <c r="D52" s="2"/>
      <c r="E52" s="2"/>
      <c r="F52" s="2"/>
      <c r="G52" s="2"/>
      <c r="H52" s="2"/>
    </row>
    <row r="53" spans="1:8" x14ac:dyDescent="0.25">
      <c r="A53" s="2"/>
      <c r="B53" s="2"/>
      <c r="C53" s="2"/>
      <c r="D53" s="2"/>
      <c r="E53" s="2"/>
      <c r="F53" s="2"/>
      <c r="G53" s="2"/>
      <c r="H53" s="2"/>
    </row>
    <row r="54" spans="1:8" x14ac:dyDescent="0.25">
      <c r="A54" s="2"/>
      <c r="B54" s="2"/>
      <c r="C54" s="2"/>
      <c r="D54" s="2"/>
      <c r="E54" s="2"/>
      <c r="F54" s="2"/>
      <c r="G54" s="2"/>
      <c r="H54" s="2"/>
    </row>
    <row r="55" spans="1:8" x14ac:dyDescent="0.25">
      <c r="A55" s="2"/>
      <c r="B55" s="2"/>
      <c r="C55" s="2"/>
      <c r="D55" s="2"/>
      <c r="E55" s="2"/>
      <c r="F55" s="2"/>
      <c r="G55" s="2"/>
      <c r="H55" s="2"/>
    </row>
    <row r="56" spans="1:8" x14ac:dyDescent="0.25">
      <c r="A56" s="2"/>
      <c r="B56" s="2"/>
      <c r="C56" s="2"/>
      <c r="D56" s="2"/>
      <c r="E56" s="2"/>
      <c r="F56" s="2"/>
      <c r="G56" s="2"/>
      <c r="H56" s="2"/>
    </row>
    <row r="57" spans="1:8" x14ac:dyDescent="0.25">
      <c r="A57" s="2"/>
      <c r="B57" s="2"/>
      <c r="C57" s="2"/>
      <c r="D57" s="2"/>
      <c r="E57" s="2"/>
      <c r="F57" s="2"/>
      <c r="G57" s="2"/>
      <c r="H57" s="2"/>
    </row>
    <row r="58" spans="1:8" x14ac:dyDescent="0.25">
      <c r="A58" s="2"/>
      <c r="B58" s="2"/>
      <c r="C58" s="2"/>
      <c r="D58" s="2"/>
      <c r="E58" s="2"/>
      <c r="F58" s="2"/>
      <c r="G58" s="2"/>
      <c r="H58" s="2"/>
    </row>
    <row r="59" spans="1:8" x14ac:dyDescent="0.25">
      <c r="A59" s="2"/>
      <c r="B59" s="2"/>
      <c r="C59" s="2"/>
      <c r="D59" s="2"/>
      <c r="E59" s="2"/>
      <c r="F59" s="2"/>
      <c r="G59" s="2"/>
      <c r="H59" s="2"/>
    </row>
    <row r="60" spans="1:8" x14ac:dyDescent="0.25">
      <c r="A60" s="2"/>
      <c r="B60" s="2"/>
      <c r="C60" s="2"/>
      <c r="D60" s="2"/>
      <c r="E60" s="2"/>
      <c r="F60" s="2"/>
      <c r="G60" s="2"/>
      <c r="H60" s="2"/>
    </row>
    <row r="61" spans="1:8" x14ac:dyDescent="0.25">
      <c r="A61" s="2"/>
      <c r="B61" s="2"/>
      <c r="C61" s="2"/>
      <c r="D61" s="2"/>
      <c r="E61" s="2"/>
      <c r="F61" s="2"/>
      <c r="G61" s="2"/>
      <c r="H61" s="2"/>
    </row>
    <row r="62" spans="1:8" x14ac:dyDescent="0.25">
      <c r="A62" s="2"/>
      <c r="B62" s="2"/>
      <c r="C62" s="2"/>
      <c r="D62" s="2"/>
      <c r="E62" s="2"/>
      <c r="F62" s="2"/>
      <c r="G62" s="2"/>
      <c r="H62" s="2"/>
    </row>
    <row r="63" spans="1:8" x14ac:dyDescent="0.25">
      <c r="A63" s="2"/>
      <c r="B63" s="2"/>
      <c r="C63" s="2"/>
      <c r="D63" s="2"/>
      <c r="E63" s="2"/>
      <c r="F63" s="2"/>
      <c r="G63" s="2"/>
      <c r="H63" s="2"/>
    </row>
    <row r="64" spans="1:8" x14ac:dyDescent="0.25">
      <c r="A64" s="2"/>
      <c r="B64" s="2"/>
      <c r="C64" s="2"/>
      <c r="D64" s="2"/>
      <c r="E64" s="2"/>
      <c r="F64" s="2"/>
      <c r="G64" s="2"/>
      <c r="H64" s="2"/>
    </row>
    <row r="65" spans="1:8" x14ac:dyDescent="0.25">
      <c r="A65" s="2"/>
      <c r="B65" s="2"/>
      <c r="C65" s="2"/>
      <c r="D65" s="2"/>
      <c r="E65" s="2"/>
      <c r="F65" s="2"/>
      <c r="G65" s="2"/>
      <c r="H65" s="2"/>
    </row>
    <row r="66" spans="1:8" x14ac:dyDescent="0.25">
      <c r="A66" s="2"/>
      <c r="B66" s="2"/>
      <c r="C66" s="2"/>
      <c r="D66" s="2"/>
      <c r="E66" s="2"/>
      <c r="F66" s="2"/>
      <c r="G66" s="2"/>
      <c r="H66" s="2"/>
    </row>
    <row r="67" spans="1:8" x14ac:dyDescent="0.25">
      <c r="A67" s="2"/>
      <c r="B67" s="2"/>
      <c r="C67" s="2"/>
      <c r="D67" s="2"/>
      <c r="E67" s="2"/>
      <c r="F67" s="2"/>
      <c r="G67" s="2"/>
      <c r="H67" s="2"/>
    </row>
    <row r="68" spans="1:8" x14ac:dyDescent="0.25">
      <c r="A68" s="2"/>
      <c r="B68" s="2"/>
      <c r="C68" s="2"/>
      <c r="D68" s="2"/>
      <c r="E68" s="2"/>
      <c r="F68" s="2"/>
      <c r="G68" s="2"/>
      <c r="H68" s="2"/>
    </row>
    <row r="69" spans="1:8" x14ac:dyDescent="0.25">
      <c r="A69" s="2"/>
      <c r="B69" s="2"/>
      <c r="C69" s="2"/>
      <c r="D69" s="2"/>
      <c r="E69" s="2"/>
      <c r="F69" s="2"/>
      <c r="G69" s="2"/>
      <c r="H69" s="2"/>
    </row>
    <row r="70" spans="1:8" x14ac:dyDescent="0.25">
      <c r="A70" s="2"/>
      <c r="B70" s="2"/>
      <c r="C70" s="2"/>
      <c r="D70" s="2"/>
      <c r="E70" s="2"/>
      <c r="F70" s="2"/>
      <c r="G70" s="2"/>
      <c r="H70" s="2"/>
    </row>
    <row r="71" spans="1:8" x14ac:dyDescent="0.25">
      <c r="A71" s="2"/>
      <c r="B71" s="2"/>
      <c r="C71" s="2"/>
      <c r="D71" s="2"/>
      <c r="E71" s="2"/>
      <c r="F71" s="2"/>
      <c r="G71" s="2"/>
      <c r="H71" s="2"/>
    </row>
    <row r="72" spans="1:8" x14ac:dyDescent="0.25">
      <c r="A72" s="2"/>
      <c r="B72" s="2"/>
      <c r="C72" s="2"/>
      <c r="D72" s="2"/>
      <c r="E72" s="2"/>
      <c r="F72" s="2"/>
      <c r="G72" s="2"/>
      <c r="H72" s="2"/>
    </row>
    <row r="73" spans="1:8" x14ac:dyDescent="0.25">
      <c r="A73" s="2"/>
      <c r="B73" s="2"/>
      <c r="C73" s="2"/>
      <c r="D73" s="2"/>
      <c r="E73" s="2"/>
      <c r="F73" s="2"/>
      <c r="G73" s="2"/>
      <c r="H73" s="2"/>
    </row>
    <row r="74" spans="1:8" x14ac:dyDescent="0.25">
      <c r="A74" s="2"/>
      <c r="B74" s="2"/>
      <c r="C74" s="2"/>
      <c r="D74" s="2"/>
      <c r="E74" s="2"/>
      <c r="F74" s="2"/>
      <c r="G74" s="2"/>
      <c r="H74" s="2"/>
    </row>
    <row r="75" spans="1:8" x14ac:dyDescent="0.25">
      <c r="A75" s="2"/>
      <c r="B75" s="2"/>
      <c r="C75" s="2"/>
      <c r="D75" s="2"/>
      <c r="E75" s="2"/>
      <c r="F75" s="2"/>
      <c r="G75" s="2"/>
      <c r="H75" s="2"/>
    </row>
    <row r="76" spans="1:8" x14ac:dyDescent="0.25">
      <c r="A76" s="2"/>
      <c r="B76" s="2"/>
      <c r="C76" s="2"/>
      <c r="D76" s="2"/>
      <c r="E76" s="2"/>
      <c r="F76" s="2"/>
      <c r="G76" s="2"/>
      <c r="H76" s="2"/>
    </row>
    <row r="77" spans="1:8" x14ac:dyDescent="0.25">
      <c r="A77" s="2"/>
      <c r="B77" s="2"/>
      <c r="C77" s="2"/>
      <c r="D77" s="2"/>
      <c r="E77" s="2"/>
      <c r="F77" s="2"/>
      <c r="G77" s="2"/>
      <c r="H77" s="2"/>
    </row>
    <row r="78" spans="1:8" x14ac:dyDescent="0.25">
      <c r="A78" s="2"/>
      <c r="B78" s="2"/>
      <c r="C78" s="2"/>
      <c r="D78" s="2"/>
      <c r="E78" s="2"/>
      <c r="F78" s="2"/>
      <c r="G78" s="2"/>
      <c r="H78" s="2"/>
    </row>
    <row r="79" spans="1:8" x14ac:dyDescent="0.25">
      <c r="A79" s="2"/>
      <c r="B79" s="2"/>
      <c r="C79" s="2"/>
      <c r="D79" s="2"/>
      <c r="E79" s="2"/>
      <c r="F79" s="2"/>
      <c r="G79" s="2"/>
      <c r="H79" s="2"/>
    </row>
    <row r="80" spans="1:8" x14ac:dyDescent="0.25">
      <c r="A80" s="2"/>
      <c r="B80" s="2"/>
      <c r="C80" s="2"/>
      <c r="D80" s="2"/>
      <c r="E80" s="2"/>
      <c r="F80" s="2"/>
      <c r="G80" s="2"/>
      <c r="H80" s="2"/>
    </row>
    <row r="81" spans="1:8" x14ac:dyDescent="0.25">
      <c r="A81" s="2"/>
      <c r="B81" s="2"/>
      <c r="C81" s="2"/>
      <c r="D81" s="2"/>
      <c r="E81" s="2"/>
      <c r="F81" s="2"/>
      <c r="G81" s="2"/>
      <c r="H81" s="2"/>
    </row>
    <row r="82" spans="1:8" x14ac:dyDescent="0.25">
      <c r="A82" s="2"/>
      <c r="B82" s="2"/>
      <c r="C82" s="2"/>
      <c r="D82" s="2"/>
      <c r="E82" s="2"/>
      <c r="F82" s="2"/>
      <c r="G82" s="2"/>
      <c r="H82" s="2"/>
    </row>
    <row r="83" spans="1:8" x14ac:dyDescent="0.25">
      <c r="A83" s="2"/>
      <c r="B83" s="2"/>
      <c r="C83" s="2"/>
      <c r="D83" s="2"/>
      <c r="E83" s="2"/>
      <c r="F83" s="2"/>
      <c r="G83" s="2"/>
      <c r="H83" s="2"/>
    </row>
    <row r="84" spans="1:8" x14ac:dyDescent="0.25">
      <c r="A84" s="2"/>
      <c r="B84" s="2"/>
      <c r="C84" s="2"/>
      <c r="D84" s="2"/>
      <c r="E84" s="2"/>
      <c r="F84" s="2"/>
      <c r="G84" s="2"/>
      <c r="H84" s="2"/>
    </row>
    <row r="85" spans="1:8" x14ac:dyDescent="0.25">
      <c r="A85" s="2"/>
      <c r="B85" s="2"/>
      <c r="C85" s="2"/>
      <c r="D85" s="2"/>
      <c r="E85" s="2"/>
      <c r="F85" s="2"/>
      <c r="G85" s="2"/>
      <c r="H85" s="2"/>
    </row>
    <row r="86" spans="1:8" x14ac:dyDescent="0.25">
      <c r="A86" s="2"/>
      <c r="B86" s="2"/>
      <c r="C86" s="2"/>
      <c r="D86" s="2"/>
      <c r="E86" s="2"/>
      <c r="F86" s="2"/>
      <c r="G86" s="2"/>
      <c r="H86" s="2"/>
    </row>
    <row r="87" spans="1:8" x14ac:dyDescent="0.25">
      <c r="A87" s="2"/>
      <c r="B87" s="2"/>
      <c r="C87" s="2"/>
      <c r="D87" s="2"/>
      <c r="E87" s="2"/>
      <c r="F87" s="2"/>
      <c r="G87" s="2"/>
      <c r="H87" s="2"/>
    </row>
    <row r="88" spans="1:8" x14ac:dyDescent="0.25">
      <c r="A88" s="2"/>
      <c r="B88" s="2"/>
      <c r="C88" s="2"/>
      <c r="D88" s="2"/>
      <c r="E88" s="2"/>
      <c r="F88" s="2"/>
      <c r="G88" s="2"/>
      <c r="H88" s="2"/>
    </row>
    <row r="89" spans="1:8" x14ac:dyDescent="0.25">
      <c r="A89" s="2"/>
      <c r="B89" s="2"/>
      <c r="C89" s="2"/>
      <c r="D89" s="2"/>
      <c r="E89" s="2"/>
      <c r="F89" s="2"/>
      <c r="G89" s="2"/>
      <c r="H89" s="2"/>
    </row>
    <row r="90" spans="1:8" x14ac:dyDescent="0.25">
      <c r="A90" s="2"/>
      <c r="B90" s="2"/>
      <c r="C90" s="2"/>
      <c r="D90" s="2"/>
      <c r="E90" s="2"/>
      <c r="F90" s="2"/>
      <c r="G90" s="2"/>
      <c r="H90" s="2"/>
    </row>
    <row r="91" spans="1:8" x14ac:dyDescent="0.25">
      <c r="A91" s="2"/>
      <c r="B91" s="2"/>
      <c r="C91" s="2"/>
      <c r="D91" s="2"/>
      <c r="E91" s="2"/>
      <c r="F91" s="2"/>
      <c r="G91" s="2"/>
      <c r="H91" s="2"/>
    </row>
    <row r="92" spans="1:8" x14ac:dyDescent="0.25">
      <c r="A92" s="2"/>
      <c r="B92" s="2"/>
      <c r="C92" s="2"/>
      <c r="D92" s="2"/>
      <c r="E92" s="2"/>
      <c r="F92" s="2"/>
      <c r="G92" s="2"/>
      <c r="H92" s="2"/>
    </row>
    <row r="93" spans="1:8" x14ac:dyDescent="0.25">
      <c r="A93" s="2"/>
      <c r="B93" s="2"/>
      <c r="C93" s="2"/>
      <c r="D93" s="2"/>
      <c r="E93" s="2"/>
      <c r="F93" s="2"/>
      <c r="G93" s="2"/>
      <c r="H93" s="2"/>
    </row>
    <row r="94" spans="1:8" x14ac:dyDescent="0.25">
      <c r="A94" s="2"/>
      <c r="B94" s="2"/>
      <c r="C94" s="2"/>
      <c r="D94" s="2"/>
      <c r="E94" s="2"/>
      <c r="F94" s="2"/>
      <c r="G94" s="2"/>
      <c r="H94" s="2"/>
    </row>
    <row r="95" spans="1:8" x14ac:dyDescent="0.25">
      <c r="A95" s="2"/>
      <c r="B95" s="2"/>
      <c r="C95" s="2"/>
      <c r="D95" s="2"/>
      <c r="E95" s="2"/>
      <c r="F95" s="2"/>
      <c r="G95" s="2"/>
      <c r="H95" s="2"/>
    </row>
    <row r="96" spans="1:8" x14ac:dyDescent="0.25">
      <c r="A96" s="2"/>
      <c r="B96" s="2"/>
      <c r="C96" s="2"/>
      <c r="D96" s="2"/>
      <c r="E96" s="2"/>
      <c r="F96" s="2"/>
      <c r="G96" s="2"/>
      <c r="H96" s="2"/>
    </row>
    <row r="97" spans="1:8" x14ac:dyDescent="0.25">
      <c r="A97" s="2"/>
      <c r="B97" s="2"/>
      <c r="C97" s="2"/>
      <c r="D97" s="2"/>
      <c r="E97" s="2"/>
      <c r="F97" s="2"/>
      <c r="G97" s="2"/>
      <c r="H97" s="2"/>
    </row>
    <row r="98" spans="1:8" x14ac:dyDescent="0.25">
      <c r="A98" s="2"/>
      <c r="B98" s="2"/>
      <c r="C98" s="2"/>
      <c r="D98" s="2"/>
      <c r="E98" s="2"/>
      <c r="F98" s="2"/>
      <c r="G98" s="2"/>
      <c r="H98" s="2"/>
    </row>
    <row r="99" spans="1:8" x14ac:dyDescent="0.25">
      <c r="A99" s="2"/>
      <c r="B99" s="2"/>
      <c r="C99" s="2"/>
      <c r="D99" s="2"/>
      <c r="E99" s="2"/>
      <c r="F99" s="2"/>
      <c r="G99" s="2"/>
      <c r="H99" s="2"/>
    </row>
    <row r="100" spans="1:8" x14ac:dyDescent="0.25">
      <c r="A100" s="2"/>
      <c r="B100" s="2"/>
      <c r="C100" s="2"/>
      <c r="D100" s="2"/>
      <c r="E100" s="2"/>
      <c r="F100" s="2"/>
      <c r="G100" s="2"/>
      <c r="H100" s="2"/>
    </row>
    <row r="101" spans="1:8" x14ac:dyDescent="0.25">
      <c r="A101" s="2"/>
      <c r="B101" s="2"/>
      <c r="C101" s="2"/>
      <c r="D101" s="2"/>
      <c r="E101" s="2"/>
      <c r="F101" s="2"/>
      <c r="G101" s="2"/>
      <c r="H101" s="2"/>
    </row>
    <row r="102" spans="1:8" x14ac:dyDescent="0.25">
      <c r="A102" s="2"/>
      <c r="B102" s="2"/>
      <c r="C102" s="2"/>
      <c r="D102" s="2"/>
      <c r="E102" s="2"/>
      <c r="F102" s="2"/>
      <c r="G102" s="2"/>
      <c r="H102" s="2"/>
    </row>
    <row r="103" spans="1:8" x14ac:dyDescent="0.25">
      <c r="A103" s="2"/>
      <c r="B103" s="2"/>
      <c r="C103" s="2"/>
      <c r="D103" s="2"/>
      <c r="E103" s="2"/>
      <c r="F103" s="2"/>
      <c r="G103" s="2"/>
      <c r="H103" s="2"/>
    </row>
    <row r="104" spans="1:8" x14ac:dyDescent="0.25">
      <c r="A104" s="2"/>
      <c r="B104" s="2"/>
      <c r="C104" s="2"/>
      <c r="D104" s="2"/>
      <c r="E104" s="2"/>
      <c r="F104" s="2"/>
      <c r="G104" s="2"/>
      <c r="H104" s="2"/>
    </row>
    <row r="105" spans="1:8" x14ac:dyDescent="0.25">
      <c r="A105" s="2"/>
      <c r="B105" s="2"/>
      <c r="C105" s="2"/>
      <c r="D105" s="2"/>
      <c r="E105" s="2"/>
      <c r="F105" s="2"/>
      <c r="G105" s="2"/>
      <c r="H105" s="2"/>
    </row>
    <row r="106" spans="1:8" x14ac:dyDescent="0.25">
      <c r="A106" s="2"/>
      <c r="B106" s="2"/>
      <c r="C106" s="2"/>
      <c r="D106" s="2"/>
      <c r="E106" s="2"/>
      <c r="F106" s="2"/>
      <c r="G106" s="2"/>
      <c r="H106" s="2"/>
    </row>
    <row r="107" spans="1:8" x14ac:dyDescent="0.25">
      <c r="A107" s="2"/>
      <c r="B107" s="2"/>
      <c r="C107" s="2"/>
      <c r="D107" s="2"/>
      <c r="E107" s="2"/>
      <c r="F107" s="2"/>
      <c r="G107" s="2"/>
      <c r="H107" s="2"/>
    </row>
    <row r="108" spans="1:8" x14ac:dyDescent="0.25">
      <c r="A108" s="2"/>
      <c r="B108" s="2"/>
      <c r="C108" s="2"/>
      <c r="D108" s="2"/>
      <c r="E108" s="2"/>
      <c r="F108" s="2"/>
      <c r="G108" s="2"/>
      <c r="H108" s="2"/>
    </row>
    <row r="109" spans="1:8" x14ac:dyDescent="0.25">
      <c r="A109" s="2"/>
      <c r="B109" s="2"/>
      <c r="C109" s="2"/>
      <c r="D109" s="2"/>
      <c r="E109" s="2"/>
      <c r="F109" s="2"/>
      <c r="G109" s="2"/>
      <c r="H109" s="2"/>
    </row>
    <row r="110" spans="1:8" x14ac:dyDescent="0.25">
      <c r="A110" s="2"/>
      <c r="B110" s="2"/>
      <c r="C110" s="2"/>
      <c r="D110" s="2"/>
      <c r="E110" s="2"/>
      <c r="F110" s="2"/>
      <c r="G110" s="2"/>
      <c r="H110" s="2"/>
    </row>
    <row r="111" spans="1:8" x14ac:dyDescent="0.25">
      <c r="A111" s="2"/>
      <c r="B111" s="2"/>
      <c r="C111" s="2"/>
      <c r="D111" s="2"/>
      <c r="E111" s="2"/>
      <c r="F111" s="2"/>
      <c r="G111" s="2"/>
      <c r="H111" s="2"/>
    </row>
    <row r="112" spans="1:8" x14ac:dyDescent="0.25">
      <c r="A112" s="2"/>
      <c r="B112" s="2"/>
      <c r="C112" s="2"/>
      <c r="D112" s="2"/>
      <c r="E112" s="2"/>
      <c r="F112" s="2"/>
      <c r="G112" s="2"/>
      <c r="H112" s="2"/>
    </row>
    <row r="113" spans="1:8" x14ac:dyDescent="0.25">
      <c r="A113" s="2"/>
      <c r="B113" s="2"/>
      <c r="C113" s="2"/>
      <c r="D113" s="2"/>
      <c r="E113" s="2"/>
      <c r="F113" s="2"/>
      <c r="G113" s="2"/>
      <c r="H113" s="2"/>
    </row>
    <row r="114" spans="1:8" x14ac:dyDescent="0.25">
      <c r="A114" s="2"/>
      <c r="B114" s="2"/>
      <c r="C114" s="2"/>
      <c r="D114" s="2"/>
      <c r="E114" s="2"/>
      <c r="F114" s="2"/>
      <c r="G114" s="2"/>
      <c r="H114" s="2"/>
    </row>
    <row r="115" spans="1:8" x14ac:dyDescent="0.25">
      <c r="A115" s="2"/>
      <c r="B115" s="2"/>
      <c r="C115" s="2"/>
      <c r="D115" s="2"/>
      <c r="E115" s="2"/>
      <c r="F115" s="2"/>
      <c r="G115" s="2"/>
      <c r="H115" s="2"/>
    </row>
    <row r="116" spans="1:8" x14ac:dyDescent="0.25">
      <c r="A116" s="2"/>
      <c r="B116" s="2"/>
      <c r="C116" s="2"/>
      <c r="D116" s="2"/>
      <c r="E116" s="2"/>
      <c r="F116" s="2"/>
      <c r="G116" s="2"/>
      <c r="H116" s="2"/>
    </row>
    <row r="117" spans="1:8" x14ac:dyDescent="0.25">
      <c r="A117" s="2"/>
      <c r="B117" s="2"/>
      <c r="C117" s="2"/>
      <c r="D117" s="2"/>
      <c r="E117" s="2"/>
      <c r="F117" s="2"/>
      <c r="G117" s="2"/>
      <c r="H117" s="2"/>
    </row>
    <row r="118" spans="1:8" x14ac:dyDescent="0.25">
      <c r="A118" s="2"/>
      <c r="B118" s="2"/>
      <c r="C118" s="2"/>
      <c r="D118" s="2"/>
      <c r="E118" s="2"/>
      <c r="F118" s="2"/>
      <c r="G118" s="2"/>
      <c r="H118" s="2"/>
    </row>
    <row r="119" spans="1:8" x14ac:dyDescent="0.25">
      <c r="A119" s="2"/>
      <c r="B119" s="2"/>
      <c r="C119" s="2"/>
      <c r="D119" s="2"/>
      <c r="E119" s="2"/>
      <c r="F119" s="2"/>
      <c r="G119" s="2"/>
      <c r="H119" s="2"/>
    </row>
    <row r="120" spans="1:8" x14ac:dyDescent="0.25">
      <c r="A120" s="2"/>
      <c r="B120" s="2"/>
      <c r="C120" s="2"/>
      <c r="D120" s="2"/>
      <c r="E120" s="2"/>
      <c r="F120" s="2"/>
      <c r="G120" s="2"/>
      <c r="H120" s="2"/>
    </row>
    <row r="121" spans="1:8" x14ac:dyDescent="0.25">
      <c r="A121" s="2"/>
      <c r="B121" s="2"/>
      <c r="C121" s="2"/>
      <c r="D121" s="2"/>
      <c r="E121" s="2"/>
      <c r="F121" s="2"/>
      <c r="G121" s="2"/>
      <c r="H121" s="2"/>
    </row>
    <row r="122" spans="1:8" x14ac:dyDescent="0.25">
      <c r="A122" s="2"/>
      <c r="B122" s="2"/>
      <c r="C122" s="2"/>
      <c r="D122" s="2"/>
      <c r="E122" s="2"/>
      <c r="F122" s="2"/>
      <c r="G122" s="2"/>
      <c r="H122" s="2"/>
    </row>
    <row r="123" spans="1:8" x14ac:dyDescent="0.25">
      <c r="A123" s="2"/>
      <c r="B123" s="2"/>
      <c r="C123" s="2"/>
      <c r="D123" s="2"/>
      <c r="E123" s="2"/>
      <c r="F123" s="2"/>
      <c r="G123" s="2"/>
      <c r="H123" s="2"/>
    </row>
    <row r="124" spans="1:8" x14ac:dyDescent="0.25">
      <c r="A124" s="2"/>
      <c r="B124" s="2"/>
      <c r="C124" s="2"/>
      <c r="D124" s="2"/>
      <c r="E124" s="2"/>
      <c r="F124" s="2"/>
      <c r="G124" s="2"/>
      <c r="H124" s="2"/>
    </row>
    <row r="125" spans="1:8" x14ac:dyDescent="0.25">
      <c r="A125" s="2"/>
      <c r="B125" s="2"/>
      <c r="C125" s="2"/>
      <c r="D125" s="2"/>
      <c r="E125" s="2"/>
      <c r="F125" s="2"/>
      <c r="G125" s="2"/>
      <c r="H125" s="2"/>
    </row>
    <row r="126" spans="1:8" x14ac:dyDescent="0.25">
      <c r="A126" s="2"/>
      <c r="B126" s="2"/>
      <c r="C126" s="2"/>
      <c r="D126" s="2"/>
      <c r="E126" s="2"/>
      <c r="F126" s="2"/>
      <c r="G126" s="2"/>
      <c r="H126" s="2"/>
    </row>
    <row r="127" spans="1:8" x14ac:dyDescent="0.25">
      <c r="A127" s="2"/>
      <c r="B127" s="2"/>
      <c r="C127" s="2"/>
      <c r="D127" s="2"/>
      <c r="E127" s="2"/>
      <c r="F127" s="2"/>
      <c r="G127" s="2"/>
      <c r="H127" s="2"/>
    </row>
    <row r="128" spans="1:8" x14ac:dyDescent="0.25">
      <c r="A128" s="2"/>
      <c r="B128" s="2"/>
      <c r="C128" s="2"/>
      <c r="D128" s="2"/>
      <c r="E128" s="2"/>
      <c r="F128" s="2"/>
      <c r="G128" s="2"/>
      <c r="H128" s="2"/>
    </row>
    <row r="129" spans="1:8" x14ac:dyDescent="0.25">
      <c r="A129" s="2"/>
      <c r="B129" s="2"/>
      <c r="C129" s="2"/>
      <c r="D129" s="2"/>
      <c r="E129" s="2"/>
      <c r="F129" s="2"/>
      <c r="G129" s="2"/>
      <c r="H129" s="2"/>
    </row>
    <row r="130" spans="1:8" x14ac:dyDescent="0.25">
      <c r="A130" s="2"/>
      <c r="B130" s="2"/>
      <c r="C130" s="2"/>
      <c r="D130" s="2"/>
      <c r="E130" s="2"/>
      <c r="F130" s="2"/>
      <c r="G130" s="2"/>
      <c r="H130" s="2"/>
    </row>
    <row r="131" spans="1:8" x14ac:dyDescent="0.25">
      <c r="A131" s="2"/>
      <c r="B131" s="2"/>
      <c r="C131" s="2"/>
      <c r="D131" s="2"/>
      <c r="E131" s="2"/>
      <c r="F131" s="2"/>
      <c r="G131" s="2"/>
      <c r="H131" s="2"/>
    </row>
    <row r="132" spans="1:8" x14ac:dyDescent="0.25">
      <c r="A132" s="2"/>
      <c r="B132" s="2"/>
      <c r="C132" s="2"/>
      <c r="D132" s="2"/>
      <c r="E132" s="2"/>
      <c r="F132" s="2"/>
      <c r="G132" s="2"/>
      <c r="H132" s="2"/>
    </row>
    <row r="133" spans="1:8" x14ac:dyDescent="0.25">
      <c r="A133" s="2"/>
      <c r="B133" s="2"/>
      <c r="C133" s="2"/>
      <c r="D133" s="2"/>
      <c r="E133" s="2"/>
      <c r="F133" s="2"/>
      <c r="G133" s="2"/>
      <c r="H133" s="2"/>
    </row>
    <row r="134" spans="1:8" x14ac:dyDescent="0.25">
      <c r="A134" s="2"/>
      <c r="B134" s="2"/>
      <c r="C134" s="2"/>
      <c r="D134" s="2"/>
      <c r="E134" s="2"/>
      <c r="F134" s="2"/>
      <c r="G134" s="2"/>
      <c r="H134" s="2"/>
    </row>
    <row r="135" spans="1:8" x14ac:dyDescent="0.25">
      <c r="A135" s="2"/>
      <c r="B135" s="2"/>
      <c r="C135" s="2"/>
      <c r="D135" s="2"/>
      <c r="E135" s="2"/>
      <c r="F135" s="2"/>
      <c r="G135" s="2"/>
      <c r="H135" s="2"/>
    </row>
    <row r="136" spans="1:8" x14ac:dyDescent="0.25">
      <c r="A136" s="2"/>
      <c r="B136" s="2"/>
      <c r="C136" s="2"/>
      <c r="D136" s="2"/>
      <c r="E136" s="2"/>
      <c r="F136" s="2"/>
      <c r="G136" s="2"/>
      <c r="H136" s="2"/>
    </row>
    <row r="137" spans="1:8" x14ac:dyDescent="0.25">
      <c r="A137" s="2"/>
      <c r="B137" s="2"/>
      <c r="C137" s="2"/>
      <c r="D137" s="2"/>
      <c r="E137" s="2"/>
      <c r="F137" s="2"/>
      <c r="G137" s="2"/>
      <c r="H137" s="2"/>
    </row>
    <row r="138" spans="1:8" x14ac:dyDescent="0.25">
      <c r="A138" s="2"/>
      <c r="B138" s="2"/>
      <c r="C138" s="2"/>
      <c r="D138" s="2"/>
      <c r="E138" s="2"/>
      <c r="F138" s="2"/>
      <c r="G138" s="2"/>
      <c r="H138" s="2"/>
    </row>
    <row r="139" spans="1:8" x14ac:dyDescent="0.25">
      <c r="A139" s="2"/>
      <c r="B139" s="2"/>
      <c r="C139" s="2"/>
      <c r="D139" s="2"/>
      <c r="E139" s="2"/>
      <c r="F139" s="2"/>
      <c r="G139" s="2"/>
      <c r="H139" s="2"/>
    </row>
    <row r="140" spans="1:8" x14ac:dyDescent="0.25">
      <c r="A140" s="2"/>
      <c r="B140" s="2"/>
      <c r="C140" s="2"/>
      <c r="D140" s="2"/>
      <c r="E140" s="2"/>
      <c r="F140" s="2"/>
      <c r="G140" s="2"/>
      <c r="H140" s="2"/>
    </row>
    <row r="141" spans="1:8" x14ac:dyDescent="0.25">
      <c r="A141" s="2"/>
      <c r="B141" s="2"/>
      <c r="C141" s="2"/>
      <c r="D141" s="2"/>
      <c r="E141" s="2"/>
      <c r="F141" s="2"/>
      <c r="G141" s="2"/>
      <c r="H141" s="2"/>
    </row>
    <row r="142" spans="1:8" x14ac:dyDescent="0.25">
      <c r="A142" s="2"/>
      <c r="B142" s="2"/>
      <c r="C142" s="2"/>
      <c r="D142" s="2"/>
      <c r="E142" s="2"/>
      <c r="F142" s="2"/>
      <c r="G142" s="2"/>
      <c r="H142" s="2"/>
    </row>
    <row r="143" spans="1:8" x14ac:dyDescent="0.25">
      <c r="A143" s="2"/>
      <c r="B143" s="2"/>
      <c r="C143" s="2"/>
      <c r="D143" s="2"/>
      <c r="E143" s="2"/>
      <c r="F143" s="2"/>
      <c r="G143" s="2"/>
      <c r="H143" s="2"/>
    </row>
    <row r="144" spans="1:8" x14ac:dyDescent="0.25">
      <c r="A144" s="2"/>
      <c r="B144" s="2"/>
      <c r="C144" s="2"/>
      <c r="D144" s="2"/>
      <c r="E144" s="2"/>
      <c r="F144" s="2"/>
      <c r="G144" s="2"/>
      <c r="H144" s="2"/>
    </row>
    <row r="145" spans="1:8" x14ac:dyDescent="0.25">
      <c r="A145" s="2"/>
      <c r="B145" s="2"/>
      <c r="C145" s="2"/>
      <c r="D145" s="2"/>
      <c r="E145" s="2"/>
      <c r="F145" s="2"/>
      <c r="G145" s="2"/>
      <c r="H145" s="2"/>
    </row>
    <row r="146" spans="1:8" x14ac:dyDescent="0.25">
      <c r="A146" s="2"/>
      <c r="B146" s="2"/>
      <c r="C146" s="2"/>
      <c r="D146" s="2"/>
      <c r="E146" s="2"/>
      <c r="F146" s="2"/>
      <c r="G146" s="2"/>
      <c r="H146" s="2"/>
    </row>
    <row r="147" spans="1:8" x14ac:dyDescent="0.25">
      <c r="A147" s="2"/>
      <c r="B147" s="2"/>
      <c r="C147" s="2"/>
      <c r="D147" s="2"/>
      <c r="E147" s="2"/>
      <c r="F147" s="2"/>
      <c r="G147" s="2"/>
      <c r="H147" s="2"/>
    </row>
    <row r="148" spans="1:8" x14ac:dyDescent="0.25">
      <c r="A148" s="2"/>
      <c r="B148" s="2"/>
      <c r="C148" s="2"/>
      <c r="D148" s="2"/>
      <c r="E148" s="2"/>
      <c r="F148" s="2"/>
      <c r="G148" s="2"/>
      <c r="H148" s="2"/>
    </row>
    <row r="149" spans="1:8" x14ac:dyDescent="0.25">
      <c r="A149" s="2"/>
      <c r="B149" s="2"/>
      <c r="C149" s="2"/>
      <c r="D149" s="2"/>
      <c r="E149" s="2"/>
      <c r="F149" s="2"/>
      <c r="G149" s="2"/>
      <c r="H149" s="2"/>
    </row>
    <row r="150" spans="1:8" x14ac:dyDescent="0.25">
      <c r="A150" s="2"/>
      <c r="B150" s="2"/>
      <c r="C150" s="2"/>
      <c r="D150" s="2"/>
      <c r="E150" s="2"/>
      <c r="F150" s="2"/>
      <c r="G150" s="2"/>
      <c r="H150" s="2"/>
    </row>
    <row r="151" spans="1:8" x14ac:dyDescent="0.25">
      <c r="A151" s="2"/>
      <c r="B151" s="2"/>
      <c r="C151" s="2"/>
      <c r="D151" s="2"/>
      <c r="E151" s="2"/>
      <c r="F151" s="2"/>
      <c r="G151" s="2"/>
      <c r="H151" s="2"/>
    </row>
    <row r="152" spans="1:8" x14ac:dyDescent="0.25">
      <c r="A152" s="2"/>
      <c r="B152" s="2"/>
      <c r="C152" s="2"/>
      <c r="D152" s="2"/>
      <c r="E152" s="2"/>
      <c r="F152" s="2"/>
      <c r="G152" s="2"/>
      <c r="H152" s="2"/>
    </row>
    <row r="153" spans="1:8" x14ac:dyDescent="0.25">
      <c r="A153" s="2"/>
      <c r="B153" s="2"/>
      <c r="C153" s="2"/>
      <c r="D153" s="2"/>
      <c r="E153" s="2"/>
      <c r="F153" s="2"/>
      <c r="G153" s="2"/>
      <c r="H153" s="2"/>
    </row>
    <row r="154" spans="1:8" x14ac:dyDescent="0.25">
      <c r="A154" s="2"/>
      <c r="B154" s="2"/>
      <c r="C154" s="2"/>
      <c r="D154" s="2"/>
      <c r="E154" s="2"/>
      <c r="F154" s="2"/>
      <c r="G154" s="2"/>
      <c r="H154" s="2"/>
    </row>
    <row r="155" spans="1:8" x14ac:dyDescent="0.25">
      <c r="A155" s="2"/>
      <c r="B155" s="2"/>
      <c r="C155" s="2"/>
      <c r="D155" s="2"/>
      <c r="E155" s="2"/>
      <c r="F155" s="2"/>
      <c r="G155" s="2"/>
      <c r="H155" s="2"/>
    </row>
    <row r="156" spans="1:8" x14ac:dyDescent="0.25">
      <c r="A156" s="2"/>
      <c r="B156" s="2"/>
      <c r="C156" s="2"/>
      <c r="D156" s="2"/>
      <c r="E156" s="2"/>
      <c r="F156" s="2"/>
      <c r="G156" s="2"/>
      <c r="H156" s="2"/>
    </row>
    <row r="157" spans="1:8" x14ac:dyDescent="0.25">
      <c r="A157" s="2"/>
      <c r="B157" s="2"/>
      <c r="C157" s="2"/>
      <c r="D157" s="2"/>
      <c r="E157" s="2"/>
      <c r="F157" s="2"/>
      <c r="G157" s="2"/>
      <c r="H157" s="2"/>
    </row>
    <row r="158" spans="1:8" x14ac:dyDescent="0.25">
      <c r="A158" s="2"/>
      <c r="B158" s="2"/>
      <c r="C158" s="2"/>
      <c r="D158" s="2"/>
      <c r="E158" s="2"/>
      <c r="F158" s="2"/>
      <c r="G158" s="2"/>
      <c r="H158" s="2"/>
    </row>
    <row r="159" spans="1:8" x14ac:dyDescent="0.25">
      <c r="A159" s="2"/>
      <c r="B159" s="2"/>
      <c r="C159" s="2"/>
      <c r="D159" s="2"/>
      <c r="E159" s="2"/>
      <c r="F159" s="2"/>
      <c r="G159" s="2"/>
      <c r="H159" s="2"/>
    </row>
    <row r="160" spans="1:8" x14ac:dyDescent="0.25">
      <c r="A160" s="2"/>
      <c r="B160" s="2"/>
      <c r="C160" s="2"/>
      <c r="D160" s="2"/>
      <c r="E160" s="2"/>
      <c r="F160" s="2"/>
      <c r="G160" s="2"/>
      <c r="H160" s="2"/>
    </row>
    <row r="161" spans="1:8" x14ac:dyDescent="0.25">
      <c r="A161" s="2"/>
      <c r="B161" s="2"/>
      <c r="C161" s="2"/>
      <c r="D161" s="2"/>
      <c r="E161" s="2"/>
      <c r="F161" s="2"/>
      <c r="G161" s="2"/>
      <c r="H161" s="2"/>
    </row>
    <row r="162" spans="1:8" x14ac:dyDescent="0.25">
      <c r="A162" s="2"/>
      <c r="B162" s="2"/>
      <c r="C162" s="2"/>
      <c r="D162" s="2"/>
      <c r="E162" s="2"/>
      <c r="F162" s="2"/>
      <c r="G162" s="2"/>
      <c r="H162" s="2"/>
    </row>
    <row r="163" spans="1:8" x14ac:dyDescent="0.25">
      <c r="A163" s="2"/>
      <c r="B163" s="2"/>
      <c r="C163" s="2"/>
      <c r="D163" s="2"/>
      <c r="E163" s="2"/>
      <c r="F163" s="2"/>
      <c r="G163" s="2"/>
      <c r="H163" s="2"/>
    </row>
    <row r="164" spans="1:8" x14ac:dyDescent="0.25">
      <c r="A164" s="2"/>
      <c r="B164" s="2"/>
      <c r="C164" s="2"/>
      <c r="D164" s="2"/>
      <c r="E164" s="2"/>
      <c r="F164" s="2"/>
      <c r="G164" s="2"/>
      <c r="H164" s="2"/>
    </row>
    <row r="165" spans="1:8" x14ac:dyDescent="0.25">
      <c r="A165" s="2"/>
      <c r="B165" s="2"/>
      <c r="C165" s="2"/>
      <c r="D165" s="2"/>
      <c r="E165" s="2"/>
      <c r="F165" s="2"/>
      <c r="G165" s="2"/>
      <c r="H165" s="2"/>
    </row>
    <row r="166" spans="1:8" x14ac:dyDescent="0.25">
      <c r="A166" s="2"/>
      <c r="B166" s="2"/>
      <c r="C166" s="2"/>
      <c r="D166" s="2"/>
      <c r="E166" s="2"/>
      <c r="F166" s="2"/>
      <c r="G166" s="2"/>
      <c r="H166" s="2"/>
    </row>
    <row r="167" spans="1:8" x14ac:dyDescent="0.25">
      <c r="A167" s="2"/>
      <c r="B167" s="2"/>
      <c r="C167" s="2"/>
      <c r="D167" s="2"/>
      <c r="E167" s="2"/>
      <c r="F167" s="2"/>
      <c r="G167" s="2"/>
      <c r="H167" s="2"/>
    </row>
    <row r="168" spans="1:8" x14ac:dyDescent="0.25">
      <c r="A168" s="2"/>
      <c r="B168" s="2"/>
      <c r="C168" s="2"/>
      <c r="D168" s="2"/>
      <c r="E168" s="2"/>
      <c r="F168" s="2"/>
      <c r="G168" s="2"/>
      <c r="H168" s="2"/>
    </row>
    <row r="169" spans="1:8" x14ac:dyDescent="0.25">
      <c r="A169" s="2"/>
      <c r="B169" s="2"/>
      <c r="C169" s="2"/>
      <c r="D169" s="2"/>
      <c r="E169" s="2"/>
      <c r="F169" s="2"/>
      <c r="G169" s="2"/>
      <c r="H169" s="2"/>
    </row>
    <row r="170" spans="1:8" x14ac:dyDescent="0.25">
      <c r="A170" s="2"/>
      <c r="B170" s="2"/>
      <c r="C170" s="2"/>
      <c r="D170" s="2"/>
      <c r="E170" s="2"/>
      <c r="F170" s="2"/>
      <c r="G170" s="2"/>
      <c r="H170" s="2"/>
    </row>
    <row r="171" spans="1:8" x14ac:dyDescent="0.25">
      <c r="A171" s="2"/>
      <c r="B171" s="2"/>
      <c r="C171" s="2"/>
      <c r="D171" s="2"/>
      <c r="E171" s="2"/>
      <c r="F171" s="2"/>
      <c r="G171" s="2"/>
      <c r="H171" s="2"/>
    </row>
    <row r="172" spans="1:8" x14ac:dyDescent="0.25">
      <c r="A172" s="2"/>
      <c r="B172" s="2"/>
      <c r="C172" s="2"/>
      <c r="D172" s="2"/>
      <c r="E172" s="2"/>
      <c r="F172" s="2"/>
      <c r="G172" s="2"/>
      <c r="H172" s="2"/>
    </row>
    <row r="173" spans="1:8" x14ac:dyDescent="0.25">
      <c r="A173" s="2"/>
      <c r="B173" s="2"/>
      <c r="C173" s="2"/>
      <c r="D173" s="2"/>
      <c r="E173" s="2"/>
      <c r="F173" s="2"/>
      <c r="G173" s="2"/>
      <c r="H173" s="2"/>
    </row>
    <row r="174" spans="1:8" x14ac:dyDescent="0.25">
      <c r="A174" s="2"/>
      <c r="B174" s="2"/>
      <c r="C174" s="2"/>
      <c r="D174" s="2"/>
      <c r="E174" s="2"/>
      <c r="F174" s="2"/>
      <c r="G174" s="2"/>
      <c r="H174" s="2"/>
    </row>
    <row r="175" spans="1:8" x14ac:dyDescent="0.25">
      <c r="A175" s="2"/>
      <c r="B175" s="2"/>
      <c r="C175" s="2"/>
      <c r="D175" s="2"/>
      <c r="E175" s="2"/>
      <c r="F175" s="2"/>
      <c r="G175" s="2"/>
      <c r="H175" s="2"/>
    </row>
    <row r="176" spans="1:8" x14ac:dyDescent="0.25">
      <c r="A176" s="2"/>
      <c r="B176" s="2"/>
      <c r="C176" s="2"/>
      <c r="D176" s="2"/>
      <c r="E176" s="2"/>
      <c r="F176" s="2"/>
      <c r="G176" s="2"/>
      <c r="H176" s="2"/>
    </row>
    <row r="177" spans="1:8" x14ac:dyDescent="0.25">
      <c r="A177" s="2"/>
      <c r="B177" s="2"/>
      <c r="C177" s="2"/>
      <c r="D177" s="2"/>
      <c r="E177" s="2"/>
      <c r="F177" s="2"/>
      <c r="G177" s="2"/>
      <c r="H177" s="2"/>
    </row>
    <row r="178" spans="1:8" x14ac:dyDescent="0.25">
      <c r="A178" s="2"/>
      <c r="B178" s="2"/>
      <c r="C178" s="2"/>
      <c r="D178" s="2"/>
      <c r="E178" s="2"/>
      <c r="F178" s="2"/>
      <c r="G178" s="2"/>
      <c r="H178" s="2"/>
    </row>
    <row r="179" spans="1:8" x14ac:dyDescent="0.25">
      <c r="A179" s="2"/>
      <c r="B179" s="2"/>
      <c r="C179" s="2"/>
      <c r="D179" s="2"/>
      <c r="E179" s="2"/>
      <c r="F179" s="2"/>
      <c r="G179" s="2"/>
      <c r="H179" s="2"/>
    </row>
    <row r="180" spans="1:8" x14ac:dyDescent="0.25">
      <c r="A180" s="2"/>
      <c r="B180" s="2"/>
      <c r="C180" s="2"/>
      <c r="D180" s="2"/>
      <c r="E180" s="2"/>
      <c r="F180" s="2"/>
      <c r="G180" s="2"/>
      <c r="H180" s="2"/>
    </row>
    <row r="181" spans="1:8" x14ac:dyDescent="0.25">
      <c r="A181" s="2"/>
      <c r="B181" s="2"/>
      <c r="C181" s="2"/>
      <c r="D181" s="2"/>
      <c r="E181" s="2"/>
      <c r="F181" s="2"/>
      <c r="G181" s="2"/>
      <c r="H181" s="2"/>
    </row>
    <row r="182" spans="1:8" x14ac:dyDescent="0.25">
      <c r="A182" s="2"/>
      <c r="B182" s="2"/>
      <c r="C182" s="2"/>
      <c r="D182" s="2"/>
      <c r="E182" s="2"/>
      <c r="F182" s="2"/>
      <c r="G182" s="2"/>
      <c r="H182" s="2"/>
    </row>
    <row r="183" spans="1:8" x14ac:dyDescent="0.25">
      <c r="A183" s="2"/>
      <c r="B183" s="2"/>
      <c r="C183" s="2"/>
      <c r="D183" s="2"/>
      <c r="E183" s="2"/>
      <c r="F183" s="2"/>
      <c r="G183" s="2"/>
      <c r="H183" s="2"/>
    </row>
    <row r="184" spans="1:8" x14ac:dyDescent="0.25">
      <c r="A184" s="2"/>
      <c r="B184" s="2"/>
      <c r="C184" s="2"/>
      <c r="D184" s="2"/>
      <c r="E184" s="2"/>
      <c r="F184" s="2"/>
      <c r="G184" s="2"/>
      <c r="H184" s="2"/>
    </row>
    <row r="185" spans="1:8" x14ac:dyDescent="0.25">
      <c r="A185" s="2"/>
      <c r="B185" s="2"/>
      <c r="C185" s="2"/>
      <c r="D185" s="2"/>
      <c r="E185" s="2"/>
      <c r="F185" s="2"/>
      <c r="G185" s="2"/>
      <c r="H185" s="2"/>
    </row>
    <row r="186" spans="1:8" x14ac:dyDescent="0.25">
      <c r="A186" s="2"/>
      <c r="B186" s="2"/>
      <c r="C186" s="2"/>
      <c r="D186" s="2"/>
      <c r="E186" s="2"/>
      <c r="F186" s="2"/>
      <c r="G186" s="2"/>
      <c r="H186" s="2"/>
    </row>
    <row r="187" spans="1:8" x14ac:dyDescent="0.25">
      <c r="A187" s="2"/>
      <c r="B187" s="2"/>
      <c r="C187" s="2"/>
      <c r="D187" s="2"/>
      <c r="E187" s="2"/>
      <c r="F187" s="2"/>
      <c r="G187" s="2"/>
      <c r="H187" s="2"/>
    </row>
    <row r="188" spans="1:8" x14ac:dyDescent="0.25">
      <c r="A188" s="2"/>
      <c r="B188" s="2"/>
      <c r="C188" s="2"/>
      <c r="D188" s="2"/>
      <c r="E188" s="2"/>
      <c r="F188" s="2"/>
      <c r="G188" s="2"/>
      <c r="H188" s="2"/>
    </row>
    <row r="189" spans="1:8" x14ac:dyDescent="0.25">
      <c r="A189" s="2"/>
      <c r="B189" s="2"/>
      <c r="C189" s="2"/>
      <c r="D189" s="2"/>
      <c r="E189" s="2"/>
      <c r="F189" s="2"/>
      <c r="G189" s="2"/>
      <c r="H189" s="2"/>
    </row>
    <row r="190" spans="1:8" x14ac:dyDescent="0.25">
      <c r="A190" s="2"/>
      <c r="B190" s="2"/>
      <c r="C190" s="2"/>
      <c r="D190" s="2"/>
      <c r="E190" s="2"/>
      <c r="F190" s="2"/>
      <c r="G190" s="2"/>
      <c r="H190" s="2"/>
    </row>
    <row r="191" spans="1:8" x14ac:dyDescent="0.25">
      <c r="A191" s="2"/>
      <c r="B191" s="2"/>
      <c r="C191" s="2"/>
      <c r="D191" s="2"/>
      <c r="E191" s="2"/>
      <c r="F191" s="2"/>
      <c r="G191" s="2"/>
      <c r="H191" s="2"/>
    </row>
    <row r="192" spans="1:8" x14ac:dyDescent="0.25">
      <c r="A192" s="2"/>
      <c r="B192" s="2"/>
      <c r="C192" s="2"/>
      <c r="D192" s="2"/>
      <c r="E192" s="2"/>
      <c r="F192" s="2"/>
      <c r="G192" s="2"/>
      <c r="H192" s="2"/>
    </row>
    <row r="193" spans="1:8" x14ac:dyDescent="0.25">
      <c r="A193" s="2"/>
      <c r="B193" s="2"/>
      <c r="C193" s="2"/>
      <c r="D193" s="2"/>
      <c r="E193" s="2"/>
      <c r="F193" s="2"/>
      <c r="G193" s="2"/>
      <c r="H193" s="2"/>
    </row>
    <row r="194" spans="1:8" x14ac:dyDescent="0.25">
      <c r="A194" s="2"/>
      <c r="B194" s="2"/>
      <c r="C194" s="2"/>
      <c r="D194" s="2"/>
      <c r="E194" s="2"/>
      <c r="F194" s="2"/>
      <c r="G194" s="2"/>
      <c r="H194" s="2"/>
    </row>
    <row r="195" spans="1:8" x14ac:dyDescent="0.25">
      <c r="A195" s="2"/>
      <c r="B195" s="2"/>
      <c r="C195" s="2"/>
      <c r="D195" s="2"/>
      <c r="E195" s="2"/>
      <c r="F195" s="2"/>
      <c r="G195" s="2"/>
      <c r="H195" s="2"/>
    </row>
    <row r="196" spans="1:8" x14ac:dyDescent="0.25">
      <c r="A196" s="2"/>
      <c r="B196" s="2"/>
      <c r="C196" s="2"/>
      <c r="D196" s="2"/>
      <c r="E196" s="2"/>
      <c r="F196" s="2"/>
      <c r="G196" s="2"/>
      <c r="H196" s="2"/>
    </row>
    <row r="197" spans="1:8" x14ac:dyDescent="0.25">
      <c r="A197" s="2"/>
      <c r="B197" s="2"/>
      <c r="C197" s="2"/>
      <c r="D197" s="2"/>
      <c r="E197" s="2"/>
      <c r="F197" s="2"/>
      <c r="G197" s="2"/>
      <c r="H197" s="2"/>
    </row>
    <row r="198" spans="1:8" x14ac:dyDescent="0.25">
      <c r="A198" s="2"/>
      <c r="B198" s="2"/>
      <c r="C198" s="2"/>
      <c r="D198" s="2"/>
      <c r="E198" s="2"/>
      <c r="F198" s="2"/>
      <c r="G198" s="2"/>
      <c r="H198" s="2"/>
    </row>
    <row r="199" spans="1:8" x14ac:dyDescent="0.25">
      <c r="A199" s="2"/>
      <c r="B199" s="2"/>
      <c r="C199" s="2"/>
      <c r="D199" s="2"/>
      <c r="E199" s="2"/>
      <c r="F199" s="2"/>
      <c r="G199" s="2"/>
      <c r="H199" s="2"/>
    </row>
    <row r="200" spans="1:8" x14ac:dyDescent="0.25">
      <c r="A200" s="2"/>
      <c r="B200" s="2"/>
      <c r="C200" s="2"/>
      <c r="D200" s="2"/>
      <c r="E200" s="2"/>
      <c r="F200" s="2"/>
      <c r="G200" s="2"/>
      <c r="H200" s="2"/>
    </row>
    <row r="201" spans="1:8" x14ac:dyDescent="0.25">
      <c r="A201" s="2"/>
      <c r="B201" s="2"/>
      <c r="C201" s="2"/>
      <c r="D201" s="2"/>
      <c r="E201" s="2"/>
      <c r="F201" s="2"/>
      <c r="G201" s="2"/>
      <c r="H201" s="2"/>
    </row>
    <row r="202" spans="1:8" x14ac:dyDescent="0.25">
      <c r="A202" s="2"/>
      <c r="B202" s="2"/>
      <c r="C202" s="2"/>
      <c r="D202" s="2"/>
      <c r="E202" s="2"/>
      <c r="F202" s="2"/>
      <c r="G202" s="2"/>
      <c r="H202" s="2"/>
    </row>
    <row r="203" spans="1:8" x14ac:dyDescent="0.25">
      <c r="A203" s="2"/>
      <c r="B203" s="2"/>
      <c r="C203" s="2"/>
      <c r="D203" s="2"/>
      <c r="E203" s="2"/>
      <c r="F203" s="2"/>
      <c r="G203" s="2"/>
      <c r="H203" s="2"/>
    </row>
    <row r="204" spans="1:8" x14ac:dyDescent="0.25">
      <c r="A204" s="2"/>
      <c r="B204" s="2"/>
      <c r="C204" s="2"/>
      <c r="D204" s="2"/>
      <c r="E204" s="2"/>
      <c r="F204" s="2"/>
      <c r="G204" s="2"/>
      <c r="H204" s="2"/>
    </row>
    <row r="205" spans="1:8" x14ac:dyDescent="0.25">
      <c r="A205" s="2"/>
      <c r="B205" s="2"/>
      <c r="C205" s="2"/>
      <c r="D205" s="2"/>
      <c r="E205" s="2"/>
      <c r="F205" s="2"/>
      <c r="G205" s="2"/>
      <c r="H205" s="2"/>
    </row>
    <row r="206" spans="1:8" x14ac:dyDescent="0.25">
      <c r="A206" s="2"/>
      <c r="B206" s="2"/>
      <c r="C206" s="2"/>
      <c r="D206" s="2"/>
      <c r="E206" s="2"/>
      <c r="F206" s="2"/>
      <c r="G206" s="2"/>
      <c r="H206" s="2"/>
    </row>
    <row r="207" spans="1:8" x14ac:dyDescent="0.25">
      <c r="A207" s="2"/>
      <c r="B207" s="2"/>
      <c r="C207" s="2"/>
      <c r="D207" s="2"/>
      <c r="E207" s="2"/>
      <c r="F207" s="2"/>
      <c r="G207" s="2"/>
      <c r="H207" s="2"/>
    </row>
    <row r="208" spans="1:8" x14ac:dyDescent="0.25">
      <c r="A208" s="2"/>
      <c r="B208" s="2"/>
      <c r="C208" s="2"/>
      <c r="D208" s="2"/>
      <c r="E208" s="2"/>
      <c r="F208" s="2"/>
      <c r="G208" s="2"/>
      <c r="H208" s="2"/>
    </row>
    <row r="209" spans="1:8" x14ac:dyDescent="0.25">
      <c r="A209" s="2"/>
      <c r="B209" s="2"/>
      <c r="C209" s="2"/>
      <c r="D209" s="2"/>
      <c r="E209" s="2"/>
      <c r="F209" s="2"/>
      <c r="G209" s="2"/>
      <c r="H209" s="2"/>
    </row>
    <row r="210" spans="1:8" x14ac:dyDescent="0.25">
      <c r="A210" s="2"/>
      <c r="B210" s="2"/>
      <c r="C210" s="2"/>
      <c r="D210" s="2"/>
      <c r="E210" s="2"/>
      <c r="F210" s="2"/>
      <c r="G210" s="2"/>
      <c r="H210" s="2"/>
    </row>
    <row r="211" spans="1:8" x14ac:dyDescent="0.25">
      <c r="A211" s="2"/>
      <c r="B211" s="2"/>
      <c r="C211" s="2"/>
      <c r="D211" s="2"/>
      <c r="E211" s="2"/>
      <c r="F211" s="2"/>
      <c r="G211" s="2"/>
      <c r="H211" s="2"/>
    </row>
    <row r="212" spans="1:8" x14ac:dyDescent="0.25">
      <c r="A212" s="2"/>
      <c r="B212" s="2"/>
      <c r="C212" s="2"/>
      <c r="D212" s="2"/>
      <c r="E212" s="2"/>
      <c r="F212" s="2"/>
      <c r="G212" s="2"/>
      <c r="H212" s="2"/>
    </row>
    <row r="213" spans="1:8" x14ac:dyDescent="0.25">
      <c r="A213" s="2"/>
      <c r="B213" s="2"/>
      <c r="C213" s="2"/>
      <c r="D213" s="2"/>
      <c r="E213" s="2"/>
      <c r="F213" s="2"/>
      <c r="G213" s="2"/>
      <c r="H213" s="2"/>
    </row>
    <row r="214" spans="1:8" x14ac:dyDescent="0.25">
      <c r="A214" s="2"/>
      <c r="B214" s="2"/>
      <c r="C214" s="2"/>
      <c r="D214" s="2"/>
      <c r="E214" s="2"/>
      <c r="F214" s="2"/>
      <c r="G214" s="2"/>
      <c r="H214" s="2"/>
    </row>
    <row r="215" spans="1:8" x14ac:dyDescent="0.25">
      <c r="A215" s="2"/>
      <c r="B215" s="2"/>
      <c r="C215" s="2"/>
      <c r="D215" s="2"/>
      <c r="E215" s="2"/>
      <c r="F215" s="2"/>
      <c r="G215" s="2"/>
      <c r="H215" s="2"/>
    </row>
    <row r="216" spans="1:8" x14ac:dyDescent="0.25">
      <c r="A216" s="2"/>
      <c r="B216" s="2"/>
      <c r="C216" s="2"/>
      <c r="D216" s="2"/>
      <c r="E216" s="2"/>
      <c r="F216" s="2"/>
      <c r="G216" s="2"/>
      <c r="H216" s="2"/>
    </row>
    <row r="217" spans="1:8" x14ac:dyDescent="0.25">
      <c r="A217" s="2"/>
      <c r="B217" s="2"/>
      <c r="C217" s="2"/>
      <c r="D217" s="2"/>
      <c r="E217" s="2"/>
      <c r="F217" s="2"/>
      <c r="G217" s="2"/>
      <c r="H217" s="2"/>
    </row>
    <row r="218" spans="1:8" x14ac:dyDescent="0.25">
      <c r="A218" s="2"/>
      <c r="B218" s="2"/>
      <c r="C218" s="2"/>
      <c r="D218" s="2"/>
      <c r="E218" s="2"/>
      <c r="F218" s="2"/>
      <c r="G218" s="2"/>
      <c r="H218" s="2"/>
    </row>
    <row r="219" spans="1:8" x14ac:dyDescent="0.25">
      <c r="A219" s="2"/>
      <c r="B219" s="2"/>
      <c r="C219" s="2"/>
      <c r="D219" s="2"/>
      <c r="E219" s="2"/>
      <c r="F219" s="2"/>
      <c r="G219" s="2"/>
      <c r="H219" s="2"/>
    </row>
    <row r="220" spans="1:8" x14ac:dyDescent="0.25">
      <c r="A220" s="2"/>
      <c r="B220" s="2"/>
      <c r="C220" s="2"/>
      <c r="D220" s="2"/>
      <c r="E220" s="2"/>
      <c r="F220" s="2"/>
      <c r="G220" s="2"/>
      <c r="H220" s="2"/>
    </row>
    <row r="221" spans="1:8" x14ac:dyDescent="0.25">
      <c r="A221" s="2"/>
      <c r="B221" s="2"/>
      <c r="C221" s="2"/>
      <c r="D221" s="2"/>
      <c r="E221" s="2"/>
      <c r="F221" s="2"/>
      <c r="G221" s="2"/>
      <c r="H221" s="2"/>
    </row>
    <row r="222" spans="1:8" x14ac:dyDescent="0.25">
      <c r="A222" s="2"/>
      <c r="B222" s="2"/>
      <c r="C222" s="2"/>
      <c r="D222" s="2"/>
      <c r="E222" s="2"/>
      <c r="F222" s="2"/>
      <c r="G222" s="2"/>
      <c r="H222" s="2"/>
    </row>
    <row r="223" spans="1:8" x14ac:dyDescent="0.25">
      <c r="A223" s="2"/>
      <c r="B223" s="2"/>
      <c r="C223" s="2"/>
      <c r="D223" s="2"/>
      <c r="E223" s="2"/>
      <c r="F223" s="2"/>
      <c r="G223" s="2"/>
      <c r="H223" s="2"/>
    </row>
    <row r="224" spans="1:8" x14ac:dyDescent="0.25">
      <c r="A224" s="2"/>
      <c r="B224" s="2"/>
      <c r="C224" s="2"/>
      <c r="D224" s="2"/>
      <c r="E224" s="2"/>
      <c r="F224" s="2"/>
      <c r="G224" s="2"/>
      <c r="H224" s="2"/>
    </row>
    <row r="225" spans="1:8" x14ac:dyDescent="0.25">
      <c r="A225" s="2"/>
      <c r="B225" s="2"/>
      <c r="C225" s="2"/>
      <c r="D225" s="2"/>
      <c r="E225" s="2"/>
      <c r="F225" s="2"/>
      <c r="G225" s="2"/>
      <c r="H225" s="2"/>
    </row>
    <row r="226" spans="1:8" x14ac:dyDescent="0.25">
      <c r="A226" s="2"/>
      <c r="B226" s="2"/>
      <c r="C226" s="2"/>
      <c r="D226" s="2"/>
      <c r="E226" s="2"/>
      <c r="F226" s="2"/>
      <c r="G226" s="2"/>
      <c r="H226" s="2"/>
    </row>
    <row r="227" spans="1:8" x14ac:dyDescent="0.25">
      <c r="A227" s="2"/>
      <c r="B227" s="2"/>
      <c r="C227" s="2"/>
      <c r="D227" s="2"/>
      <c r="E227" s="2"/>
      <c r="F227" s="2"/>
      <c r="G227" s="2"/>
      <c r="H227" s="2"/>
    </row>
    <row r="228" spans="1:8" x14ac:dyDescent="0.25">
      <c r="A228" s="2"/>
      <c r="B228" s="2"/>
      <c r="C228" s="2"/>
      <c r="D228" s="2"/>
      <c r="E228" s="2"/>
      <c r="F228" s="2"/>
      <c r="G228" s="2"/>
      <c r="H228" s="2"/>
    </row>
    <row r="229" spans="1:8" x14ac:dyDescent="0.25">
      <c r="A229" s="2"/>
      <c r="B229" s="2"/>
      <c r="C229" s="2"/>
      <c r="D229" s="2"/>
      <c r="E229" s="2"/>
      <c r="F229" s="2"/>
      <c r="G229" s="2"/>
      <c r="H229" s="2"/>
    </row>
    <row r="230" spans="1:8" x14ac:dyDescent="0.25">
      <c r="A230" s="2"/>
      <c r="B230" s="2"/>
      <c r="C230" s="2"/>
      <c r="D230" s="2"/>
      <c r="E230" s="2"/>
      <c r="F230" s="2"/>
      <c r="G230" s="2"/>
      <c r="H230" s="2"/>
    </row>
    <row r="231" spans="1:8" x14ac:dyDescent="0.25">
      <c r="A231" s="2"/>
      <c r="B231" s="2"/>
      <c r="C231" s="2"/>
      <c r="D231" s="2"/>
      <c r="E231" s="2"/>
      <c r="F231" s="2"/>
      <c r="G231" s="2"/>
      <c r="H231" s="2"/>
    </row>
    <row r="232" spans="1:8" x14ac:dyDescent="0.25">
      <c r="A232" s="2"/>
      <c r="B232" s="2"/>
      <c r="C232" s="2"/>
      <c r="D232" s="2"/>
      <c r="E232" s="2"/>
      <c r="F232" s="2"/>
      <c r="G232" s="2"/>
      <c r="H232" s="2"/>
    </row>
    <row r="233" spans="1:8" x14ac:dyDescent="0.25">
      <c r="A233" s="2"/>
      <c r="B233" s="2"/>
      <c r="C233" s="2"/>
      <c r="D233" s="2"/>
      <c r="E233" s="2"/>
      <c r="F233" s="2"/>
      <c r="G233" s="2"/>
      <c r="H233" s="2"/>
    </row>
    <row r="234" spans="1:8" x14ac:dyDescent="0.25">
      <c r="A234" s="2"/>
      <c r="B234" s="2"/>
      <c r="C234" s="2"/>
      <c r="D234" s="2"/>
      <c r="E234" s="2"/>
      <c r="F234" s="2"/>
      <c r="G234" s="2"/>
      <c r="H234" s="2"/>
    </row>
    <row r="235" spans="1:8" x14ac:dyDescent="0.25">
      <c r="A235" s="2"/>
      <c r="B235" s="2"/>
      <c r="C235" s="2"/>
      <c r="D235" s="2"/>
      <c r="E235" s="2"/>
      <c r="F235" s="2"/>
      <c r="G235" s="2"/>
      <c r="H235" s="2"/>
    </row>
    <row r="236" spans="1:8" x14ac:dyDescent="0.25">
      <c r="A236" s="2"/>
      <c r="B236" s="2"/>
      <c r="C236" s="2"/>
      <c r="D236" s="2"/>
      <c r="E236" s="2"/>
      <c r="F236" s="2"/>
      <c r="G236" s="2"/>
      <c r="H236" s="2"/>
    </row>
    <row r="237" spans="1:8" x14ac:dyDescent="0.25">
      <c r="A237" s="2"/>
      <c r="B237" s="2"/>
      <c r="C237" s="2"/>
      <c r="D237" s="2"/>
      <c r="E237" s="2"/>
      <c r="F237" s="2"/>
      <c r="G237" s="2"/>
      <c r="H237" s="2"/>
    </row>
    <row r="238" spans="1:8" x14ac:dyDescent="0.25">
      <c r="A238" s="2"/>
      <c r="B238" s="2"/>
      <c r="C238" s="2"/>
      <c r="D238" s="2"/>
      <c r="E238" s="2"/>
      <c r="F238" s="2"/>
      <c r="G238" s="2"/>
      <c r="H238" s="2"/>
    </row>
    <row r="239" spans="1:8" x14ac:dyDescent="0.25">
      <c r="A239" s="2"/>
      <c r="B239" s="2"/>
      <c r="C239" s="2"/>
      <c r="D239" s="2"/>
      <c r="E239" s="2"/>
      <c r="F239" s="2"/>
      <c r="G239" s="2"/>
      <c r="H239" s="2"/>
    </row>
    <row r="240" spans="1:8" x14ac:dyDescent="0.25">
      <c r="A240" s="2"/>
      <c r="B240" s="2"/>
      <c r="C240" s="2"/>
      <c r="D240" s="2"/>
      <c r="E240" s="2"/>
      <c r="F240" s="2"/>
      <c r="G240" s="2"/>
      <c r="H240" s="2"/>
    </row>
    <row r="241" spans="1:8" x14ac:dyDescent="0.25">
      <c r="A241" s="2"/>
      <c r="B241" s="2"/>
      <c r="C241" s="2"/>
      <c r="D241" s="2"/>
      <c r="E241" s="2"/>
      <c r="F241" s="2"/>
      <c r="G241" s="2"/>
      <c r="H241" s="2"/>
    </row>
    <row r="242" spans="1:8" x14ac:dyDescent="0.25">
      <c r="A242" s="2"/>
      <c r="B242" s="2"/>
      <c r="C242" s="2"/>
      <c r="D242" s="2"/>
      <c r="E242" s="2"/>
      <c r="F242" s="2"/>
      <c r="G242" s="2"/>
      <c r="H242" s="2"/>
    </row>
    <row r="243" spans="1:8" x14ac:dyDescent="0.25">
      <c r="A243" s="2"/>
      <c r="B243" s="2"/>
      <c r="C243" s="2"/>
      <c r="D243" s="2"/>
      <c r="E243" s="2"/>
      <c r="F243" s="2"/>
      <c r="G243" s="2"/>
      <c r="H243" s="2"/>
    </row>
    <row r="244" spans="1:8" x14ac:dyDescent="0.25">
      <c r="A244" s="2"/>
      <c r="B244" s="2"/>
      <c r="C244" s="2"/>
      <c r="D244" s="2"/>
      <c r="E244" s="2"/>
      <c r="F244" s="2"/>
      <c r="G244" s="2"/>
      <c r="H244" s="2"/>
    </row>
    <row r="245" spans="1:8" x14ac:dyDescent="0.25">
      <c r="A245" s="2"/>
      <c r="B245" s="2"/>
      <c r="C245" s="2"/>
      <c r="D245" s="2"/>
      <c r="E245" s="2"/>
      <c r="F245" s="2"/>
      <c r="G245" s="2"/>
      <c r="H245" s="2"/>
    </row>
    <row r="246" spans="1:8" x14ac:dyDescent="0.25">
      <c r="A246" s="2"/>
      <c r="B246" s="2"/>
      <c r="C246" s="2"/>
      <c r="D246" s="2"/>
      <c r="E246" s="2"/>
      <c r="F246" s="2"/>
      <c r="G246" s="2"/>
      <c r="H246" s="2"/>
    </row>
    <row r="247" spans="1:8" x14ac:dyDescent="0.25">
      <c r="A247" s="2"/>
      <c r="B247" s="2"/>
      <c r="C247" s="2"/>
      <c r="D247" s="2"/>
      <c r="E247" s="2"/>
      <c r="F247" s="2"/>
      <c r="G247" s="2"/>
      <c r="H247" s="2"/>
    </row>
    <row r="248" spans="1:8" x14ac:dyDescent="0.25">
      <c r="A248" s="2"/>
      <c r="B248" s="2"/>
      <c r="C248" s="2"/>
      <c r="D248" s="2"/>
      <c r="E248" s="2"/>
      <c r="F248" s="2"/>
      <c r="G248" s="2"/>
      <c r="H248" s="2"/>
    </row>
    <row r="249" spans="1:8" x14ac:dyDescent="0.25">
      <c r="A249" s="2"/>
      <c r="B249" s="2"/>
      <c r="C249" s="2"/>
      <c r="D249" s="2"/>
      <c r="E249" s="2"/>
      <c r="F249" s="2"/>
      <c r="G249" s="2"/>
      <c r="H249" s="2"/>
    </row>
    <row r="250" spans="1:8" x14ac:dyDescent="0.25">
      <c r="A250" s="2"/>
      <c r="B250" s="2"/>
      <c r="C250" s="2"/>
      <c r="D250" s="2"/>
      <c r="E250" s="2"/>
      <c r="F250" s="2"/>
      <c r="G250" s="2"/>
      <c r="H250" s="2"/>
    </row>
    <row r="251" spans="1:8" x14ac:dyDescent="0.25">
      <c r="A251" s="2"/>
      <c r="B251" s="2"/>
      <c r="C251" s="2"/>
      <c r="D251" s="2"/>
      <c r="E251" s="2"/>
      <c r="F251" s="2"/>
      <c r="G251" s="2"/>
      <c r="H251" s="2"/>
    </row>
    <row r="252" spans="1:8" x14ac:dyDescent="0.25">
      <c r="A252" s="2"/>
      <c r="B252" s="2"/>
      <c r="C252" s="2"/>
      <c r="D252" s="2"/>
      <c r="E252" s="2"/>
      <c r="F252" s="2"/>
      <c r="G252" s="2"/>
      <c r="H252" s="2"/>
    </row>
    <row r="253" spans="1:8" x14ac:dyDescent="0.25">
      <c r="A253" s="2"/>
      <c r="B253" s="2"/>
      <c r="C253" s="2"/>
      <c r="D253" s="2"/>
      <c r="E253" s="2"/>
      <c r="F253" s="2"/>
      <c r="G253" s="2"/>
      <c r="H253" s="2"/>
    </row>
    <row r="254" spans="1:8" x14ac:dyDescent="0.25">
      <c r="A254" s="2"/>
      <c r="B254" s="2"/>
      <c r="C254" s="2"/>
      <c r="D254" s="2"/>
      <c r="E254" s="2"/>
      <c r="F254" s="2"/>
      <c r="G254" s="2"/>
      <c r="H254" s="2"/>
    </row>
    <row r="255" spans="1:8" x14ac:dyDescent="0.25">
      <c r="A255" s="2"/>
      <c r="B255" s="2"/>
      <c r="C255" s="2"/>
      <c r="D255" s="2"/>
      <c r="E255" s="2"/>
      <c r="F255" s="2"/>
      <c r="G255" s="2"/>
      <c r="H255" s="2"/>
    </row>
    <row r="256" spans="1:8" x14ac:dyDescent="0.25">
      <c r="A256" s="2"/>
      <c r="B256" s="2"/>
      <c r="C256" s="2"/>
      <c r="D256" s="2"/>
      <c r="E256" s="2"/>
      <c r="F256" s="2"/>
      <c r="G256" s="2"/>
      <c r="H256" s="2"/>
    </row>
    <row r="257" spans="1:8" x14ac:dyDescent="0.25">
      <c r="A257" s="2"/>
      <c r="B257" s="2"/>
      <c r="C257" s="2"/>
      <c r="D257" s="2"/>
      <c r="E257" s="2"/>
      <c r="F257" s="2"/>
      <c r="G257" s="2"/>
      <c r="H257" s="2"/>
    </row>
    <row r="258" spans="1:8" x14ac:dyDescent="0.25">
      <c r="A258" s="2"/>
      <c r="B258" s="2"/>
      <c r="C258" s="2"/>
      <c r="D258" s="2"/>
      <c r="E258" s="2"/>
      <c r="F258" s="2"/>
      <c r="G258" s="2"/>
      <c r="H258" s="2"/>
    </row>
    <row r="259" spans="1:8" x14ac:dyDescent="0.25">
      <c r="A259" s="2"/>
      <c r="B259" s="2"/>
      <c r="C259" s="2"/>
      <c r="D259" s="2"/>
      <c r="E259" s="2"/>
      <c r="F259" s="2"/>
      <c r="G259" s="2"/>
      <c r="H259" s="2"/>
    </row>
    <row r="260" spans="1:8" x14ac:dyDescent="0.25">
      <c r="A260" s="2"/>
      <c r="B260" s="2"/>
      <c r="C260" s="2"/>
      <c r="D260" s="2"/>
      <c r="E260" s="2"/>
      <c r="F260" s="2"/>
      <c r="G260" s="2"/>
      <c r="H260" s="2"/>
    </row>
    <row r="261" spans="1:8" x14ac:dyDescent="0.25">
      <c r="A261" s="2"/>
      <c r="B261" s="2"/>
      <c r="C261" s="2"/>
      <c r="D261" s="2"/>
      <c r="E261" s="2"/>
      <c r="F261" s="2"/>
      <c r="G261" s="2"/>
      <c r="H261" s="2"/>
    </row>
    <row r="262" spans="1:8" x14ac:dyDescent="0.25">
      <c r="A262" s="2"/>
      <c r="B262" s="2"/>
      <c r="C262" s="2"/>
      <c r="D262" s="2"/>
      <c r="E262" s="2"/>
      <c r="F262" s="2"/>
      <c r="G262" s="2"/>
      <c r="H262" s="2"/>
    </row>
    <row r="263" spans="1:8" x14ac:dyDescent="0.25">
      <c r="A263" s="2"/>
      <c r="B263" s="2"/>
      <c r="C263" s="2"/>
      <c r="D263" s="2"/>
      <c r="E263" s="2"/>
      <c r="F263" s="2"/>
      <c r="G263" s="2"/>
      <c r="H263" s="2"/>
    </row>
    <row r="264" spans="1:8" x14ac:dyDescent="0.25">
      <c r="A264" s="2"/>
      <c r="B264" s="2"/>
      <c r="C264" s="2"/>
      <c r="D264" s="2"/>
      <c r="E264" s="2"/>
      <c r="F264" s="2"/>
      <c r="G264" s="2"/>
      <c r="H264" s="2"/>
    </row>
    <row r="265" spans="1:8" x14ac:dyDescent="0.25">
      <c r="A265" s="2"/>
      <c r="B265" s="2"/>
      <c r="C265" s="2"/>
      <c r="D265" s="2"/>
      <c r="E265" s="2"/>
      <c r="F265" s="2"/>
      <c r="G265" s="2"/>
      <c r="H265" s="2"/>
    </row>
    <row r="266" spans="1:8" x14ac:dyDescent="0.25">
      <c r="A266" s="2"/>
      <c r="B266" s="2"/>
      <c r="C266" s="2"/>
      <c r="D266" s="2"/>
      <c r="E266" s="2"/>
      <c r="F266" s="2"/>
      <c r="G266" s="2"/>
      <c r="H266" s="2"/>
    </row>
    <row r="267" spans="1:8" x14ac:dyDescent="0.25">
      <c r="A267" s="2"/>
      <c r="B267" s="2"/>
      <c r="C267" s="2"/>
      <c r="D267" s="2"/>
      <c r="E267" s="2"/>
      <c r="F267" s="2"/>
      <c r="G267" s="2"/>
      <c r="H267" s="2"/>
    </row>
    <row r="268" spans="1:8" x14ac:dyDescent="0.25">
      <c r="A268" s="2"/>
      <c r="B268" s="2"/>
      <c r="C268" s="2"/>
      <c r="D268" s="2"/>
      <c r="E268" s="2"/>
      <c r="F268" s="2"/>
      <c r="G268" s="2"/>
      <c r="H268" s="2"/>
    </row>
    <row r="269" spans="1:8" x14ac:dyDescent="0.25">
      <c r="A269" s="2"/>
      <c r="B269" s="2"/>
      <c r="C269" s="2"/>
      <c r="D269" s="2"/>
      <c r="E269" s="2"/>
      <c r="F269" s="2"/>
      <c r="G269" s="2"/>
      <c r="H269" s="2"/>
    </row>
    <row r="270" spans="1:8" x14ac:dyDescent="0.25">
      <c r="A270" s="2"/>
      <c r="B270" s="2"/>
      <c r="C270" s="2"/>
      <c r="D270" s="2"/>
      <c r="E270" s="2"/>
      <c r="F270" s="2"/>
      <c r="G270" s="2"/>
      <c r="H270" s="2"/>
    </row>
    <row r="271" spans="1:8" x14ac:dyDescent="0.25">
      <c r="A271" s="2"/>
      <c r="B271" s="2"/>
      <c r="C271" s="2"/>
      <c r="D271" s="2"/>
      <c r="E271" s="2"/>
      <c r="F271" s="2"/>
      <c r="G271" s="2"/>
      <c r="H271" s="2"/>
    </row>
    <row r="272" spans="1:8" x14ac:dyDescent="0.25">
      <c r="A272" s="2"/>
      <c r="B272" s="2"/>
      <c r="C272" s="2"/>
      <c r="D272" s="2"/>
      <c r="E272" s="2"/>
      <c r="F272" s="2"/>
      <c r="G272" s="2"/>
      <c r="H272" s="2"/>
    </row>
    <row r="273" spans="1:8" x14ac:dyDescent="0.25">
      <c r="A273" s="2"/>
      <c r="B273" s="2"/>
      <c r="C273" s="2"/>
      <c r="D273" s="2"/>
      <c r="E273" s="2"/>
      <c r="F273" s="2"/>
      <c r="G273" s="2"/>
      <c r="H273" s="2"/>
    </row>
    <row r="274" spans="1:8" x14ac:dyDescent="0.25">
      <c r="A274" s="2"/>
      <c r="B274" s="2"/>
      <c r="C274" s="2"/>
      <c r="D274" s="2"/>
      <c r="E274" s="2"/>
      <c r="F274" s="2"/>
      <c r="G274" s="2"/>
      <c r="H274" s="2"/>
    </row>
    <row r="275" spans="1:8" x14ac:dyDescent="0.25">
      <c r="A275" s="2"/>
      <c r="B275" s="2"/>
      <c r="C275" s="2"/>
      <c r="D275" s="2"/>
      <c r="E275" s="2"/>
      <c r="F275" s="2"/>
      <c r="G275" s="2"/>
      <c r="H275" s="2"/>
    </row>
    <row r="276" spans="1:8" x14ac:dyDescent="0.25">
      <c r="A276" s="2"/>
      <c r="B276" s="2"/>
      <c r="C276" s="2"/>
      <c r="D276" s="2"/>
      <c r="E276" s="2"/>
      <c r="F276" s="2"/>
      <c r="G276" s="2"/>
      <c r="H276" s="2"/>
    </row>
    <row r="277" spans="1:8" x14ac:dyDescent="0.25">
      <c r="A277" s="2"/>
      <c r="B277" s="2"/>
      <c r="C277" s="2"/>
      <c r="D277" s="2"/>
      <c r="E277" s="2"/>
      <c r="F277" s="2"/>
      <c r="G277" s="2"/>
      <c r="H277" s="2"/>
    </row>
    <row r="278" spans="1:8" x14ac:dyDescent="0.25">
      <c r="A278" s="2"/>
      <c r="B278" s="2"/>
      <c r="C278" s="2"/>
      <c r="D278" s="2"/>
      <c r="E278" s="2"/>
      <c r="F278" s="2"/>
      <c r="G278" s="2"/>
      <c r="H278" s="2"/>
    </row>
    <row r="279" spans="1:8" x14ac:dyDescent="0.25">
      <c r="A279" s="2"/>
      <c r="B279" s="2"/>
      <c r="C279" s="2"/>
      <c r="D279" s="2"/>
      <c r="E279" s="2"/>
      <c r="F279" s="2"/>
      <c r="G279" s="2"/>
      <c r="H279" s="2"/>
    </row>
    <row r="280" spans="1:8" x14ac:dyDescent="0.25">
      <c r="A280" s="2"/>
      <c r="B280" s="2"/>
      <c r="C280" s="2"/>
      <c r="D280" s="2"/>
      <c r="E280" s="2"/>
      <c r="F280" s="2"/>
      <c r="G280" s="2"/>
      <c r="H280" s="2"/>
    </row>
    <row r="281" spans="1:8" x14ac:dyDescent="0.25">
      <c r="A281" s="2"/>
      <c r="B281" s="2"/>
      <c r="C281" s="2"/>
      <c r="D281" s="2"/>
      <c r="E281" s="2"/>
      <c r="F281" s="2"/>
      <c r="G281" s="2"/>
      <c r="H281" s="2"/>
    </row>
    <row r="282" spans="1:8" x14ac:dyDescent="0.25">
      <c r="A282" s="2"/>
      <c r="B282" s="2"/>
      <c r="C282" s="2"/>
      <c r="D282" s="2"/>
      <c r="E282" s="2"/>
      <c r="F282" s="2"/>
      <c r="G282" s="2"/>
      <c r="H282" s="2"/>
    </row>
    <row r="283" spans="1:8" x14ac:dyDescent="0.25">
      <c r="A283" s="2"/>
      <c r="B283" s="2"/>
      <c r="C283" s="2"/>
      <c r="D283" s="2"/>
      <c r="E283" s="2"/>
      <c r="F283" s="2"/>
      <c r="G283" s="2"/>
      <c r="H283" s="2"/>
    </row>
    <row r="284" spans="1:8" x14ac:dyDescent="0.25">
      <c r="A284" s="2"/>
      <c r="B284" s="2"/>
      <c r="C284" s="2"/>
      <c r="D284" s="2"/>
      <c r="E284" s="2"/>
      <c r="F284" s="2"/>
      <c r="G284" s="2"/>
      <c r="H284" s="2"/>
    </row>
    <row r="285" spans="1:8" x14ac:dyDescent="0.25">
      <c r="A285" s="2"/>
      <c r="B285" s="2"/>
      <c r="C285" s="2"/>
      <c r="D285" s="2"/>
      <c r="E285" s="2"/>
      <c r="F285" s="2"/>
      <c r="G285" s="2"/>
      <c r="H285" s="2"/>
    </row>
    <row r="286" spans="1:8" x14ac:dyDescent="0.25">
      <c r="A286" s="2"/>
      <c r="B286" s="2"/>
      <c r="C286" s="2"/>
      <c r="D286" s="2"/>
      <c r="E286" s="2"/>
      <c r="F286" s="2"/>
      <c r="G286" s="2"/>
      <c r="H286" s="2"/>
    </row>
    <row r="287" spans="1:8" x14ac:dyDescent="0.25">
      <c r="A287" s="2"/>
      <c r="B287" s="2"/>
      <c r="C287" s="2"/>
      <c r="D287" s="2"/>
      <c r="E287" s="2"/>
      <c r="F287" s="2"/>
      <c r="G287" s="2"/>
      <c r="H287" s="2"/>
    </row>
    <row r="288" spans="1:8" x14ac:dyDescent="0.25">
      <c r="A288" s="2"/>
      <c r="B288" s="2"/>
      <c r="C288" s="2"/>
      <c r="D288" s="2"/>
      <c r="E288" s="2"/>
      <c r="F288" s="2"/>
      <c r="G288" s="2"/>
      <c r="H288" s="2"/>
    </row>
    <row r="289" spans="1:8" x14ac:dyDescent="0.25">
      <c r="A289" s="2"/>
      <c r="B289" s="2"/>
      <c r="C289" s="2"/>
      <c r="D289" s="2"/>
      <c r="E289" s="2"/>
      <c r="F289" s="2"/>
      <c r="G289" s="2"/>
      <c r="H289" s="2"/>
    </row>
    <row r="290" spans="1:8" x14ac:dyDescent="0.25">
      <c r="A290" s="2"/>
      <c r="B290" s="2"/>
      <c r="C290" s="2"/>
      <c r="D290" s="2"/>
      <c r="E290" s="2"/>
      <c r="F290" s="2"/>
      <c r="G290" s="2"/>
      <c r="H290" s="2"/>
    </row>
    <row r="291" spans="1:8" x14ac:dyDescent="0.25">
      <c r="A291" s="2"/>
      <c r="B291" s="2"/>
      <c r="C291" s="2"/>
      <c r="D291" s="2"/>
      <c r="E291" s="2"/>
      <c r="F291" s="2"/>
      <c r="G291" s="2"/>
      <c r="H291" s="2"/>
    </row>
    <row r="292" spans="1:8" x14ac:dyDescent="0.25">
      <c r="A292" s="2"/>
      <c r="B292" s="2"/>
      <c r="C292" s="2"/>
      <c r="D292" s="2"/>
      <c r="E292" s="2"/>
      <c r="F292" s="2"/>
      <c r="G292" s="2"/>
      <c r="H292" s="2"/>
    </row>
    <row r="293" spans="1:8" x14ac:dyDescent="0.25">
      <c r="A293" s="2"/>
      <c r="B293" s="2"/>
      <c r="C293" s="2"/>
      <c r="D293" s="2"/>
      <c r="E293" s="2"/>
      <c r="F293" s="2"/>
      <c r="G293" s="2"/>
      <c r="H293" s="2"/>
    </row>
    <row r="294" spans="1:8" x14ac:dyDescent="0.25">
      <c r="A294" s="2"/>
      <c r="B294" s="2"/>
      <c r="C294" s="2"/>
      <c r="D294" s="2"/>
      <c r="E294" s="2"/>
      <c r="F294" s="2"/>
      <c r="G294" s="2"/>
      <c r="H294" s="2"/>
    </row>
    <row r="295" spans="1:8" x14ac:dyDescent="0.25">
      <c r="A295" s="2"/>
      <c r="B295" s="2"/>
      <c r="C295" s="2"/>
      <c r="D295" s="2"/>
      <c r="E295" s="2"/>
      <c r="F295" s="2"/>
      <c r="G295" s="2"/>
      <c r="H295" s="2"/>
    </row>
    <row r="296" spans="1:8" x14ac:dyDescent="0.25">
      <c r="A296" s="2"/>
      <c r="B296" s="2"/>
      <c r="C296" s="2"/>
      <c r="D296" s="2"/>
      <c r="E296" s="2"/>
      <c r="F296" s="2"/>
      <c r="G296" s="2"/>
      <c r="H296" s="2"/>
    </row>
    <row r="297" spans="1:8" x14ac:dyDescent="0.25">
      <c r="A297" s="2"/>
      <c r="B297" s="2"/>
      <c r="C297" s="2"/>
      <c r="D297" s="2"/>
      <c r="E297" s="2"/>
      <c r="F297" s="2"/>
      <c r="G297" s="2"/>
      <c r="H297" s="2"/>
    </row>
    <row r="298" spans="1:8" x14ac:dyDescent="0.25">
      <c r="A298" s="2"/>
      <c r="B298" s="2"/>
      <c r="C298" s="2"/>
      <c r="D298" s="2"/>
      <c r="E298" s="2"/>
      <c r="F298" s="2"/>
      <c r="G298" s="2"/>
      <c r="H298" s="2"/>
    </row>
    <row r="299" spans="1:8" x14ac:dyDescent="0.25">
      <c r="A299" s="2"/>
      <c r="B299" s="2"/>
      <c r="C299" s="2"/>
      <c r="D299" s="2"/>
      <c r="E299" s="2"/>
      <c r="F299" s="2"/>
      <c r="G299" s="2"/>
      <c r="H299" s="2"/>
    </row>
    <row r="300" spans="1:8" x14ac:dyDescent="0.25">
      <c r="A300" s="2"/>
      <c r="B300" s="2"/>
      <c r="C300" s="2"/>
      <c r="D300" s="2"/>
      <c r="E300" s="2"/>
      <c r="F300" s="2"/>
      <c r="G300" s="2"/>
      <c r="H300" s="2"/>
    </row>
    <row r="301" spans="1:8" x14ac:dyDescent="0.25">
      <c r="A301" s="2"/>
      <c r="B301" s="2"/>
      <c r="C301" s="2"/>
      <c r="D301" s="2"/>
      <c r="E301" s="2"/>
      <c r="F301" s="2"/>
      <c r="G301" s="2"/>
      <c r="H301" s="2"/>
    </row>
    <row r="302" spans="1:8" x14ac:dyDescent="0.25">
      <c r="A302" s="2"/>
      <c r="B302" s="2"/>
      <c r="C302" s="2"/>
      <c r="D302" s="2"/>
      <c r="E302" s="2"/>
      <c r="F302" s="2"/>
      <c r="G302" s="2"/>
      <c r="H302" s="2"/>
    </row>
    <row r="303" spans="1:8" x14ac:dyDescent="0.25">
      <c r="A303" s="2"/>
      <c r="B303" s="2"/>
      <c r="C303" s="2"/>
      <c r="D303" s="2"/>
      <c r="E303" s="2"/>
      <c r="F303" s="2"/>
      <c r="G303" s="2"/>
      <c r="H303" s="2"/>
    </row>
    <row r="304" spans="1:8" x14ac:dyDescent="0.25">
      <c r="A304" s="2"/>
      <c r="B304" s="2"/>
      <c r="C304" s="2"/>
      <c r="D304" s="2"/>
      <c r="E304" s="2"/>
      <c r="F304" s="2"/>
      <c r="G304" s="2"/>
      <c r="H304" s="2"/>
    </row>
    <row r="305" spans="1:8" x14ac:dyDescent="0.25">
      <c r="A305" s="2"/>
      <c r="B305" s="2"/>
      <c r="C305" s="2"/>
      <c r="D305" s="2"/>
      <c r="E305" s="2"/>
      <c r="F305" s="2"/>
      <c r="G305" s="2"/>
      <c r="H305" s="2"/>
    </row>
    <row r="306" spans="1:8" x14ac:dyDescent="0.25">
      <c r="A306" s="2"/>
      <c r="B306" s="2"/>
      <c r="C306" s="2"/>
      <c r="D306" s="2"/>
      <c r="E306" s="2"/>
      <c r="F306" s="2"/>
      <c r="G306" s="2"/>
      <c r="H306" s="2"/>
    </row>
    <row r="307" spans="1:8" x14ac:dyDescent="0.25">
      <c r="A307" s="2"/>
      <c r="B307" s="2"/>
      <c r="C307" s="2"/>
      <c r="D307" s="2"/>
      <c r="E307" s="2"/>
      <c r="F307" s="2"/>
      <c r="G307" s="2"/>
      <c r="H307" s="2"/>
    </row>
    <row r="308" spans="1:8" x14ac:dyDescent="0.25">
      <c r="A308" s="2"/>
      <c r="B308" s="2"/>
      <c r="C308" s="2"/>
      <c r="D308" s="2"/>
      <c r="E308" s="2"/>
      <c r="F308" s="2"/>
      <c r="G308" s="2"/>
      <c r="H308" s="2"/>
    </row>
    <row r="309" spans="1:8" x14ac:dyDescent="0.25">
      <c r="A309" s="2"/>
      <c r="B309" s="2"/>
      <c r="C309" s="2"/>
      <c r="D309" s="2"/>
      <c r="E309" s="2"/>
      <c r="F309" s="2"/>
      <c r="G309" s="2"/>
      <c r="H309" s="2"/>
    </row>
    <row r="310" spans="1:8" x14ac:dyDescent="0.25">
      <c r="A310" s="2"/>
      <c r="B310" s="2"/>
      <c r="C310" s="2"/>
      <c r="D310" s="2"/>
      <c r="E310" s="2"/>
      <c r="F310" s="2"/>
      <c r="G310" s="2"/>
      <c r="H310" s="2"/>
    </row>
    <row r="311" spans="1:8" x14ac:dyDescent="0.25">
      <c r="A311" s="2"/>
      <c r="B311" s="2"/>
      <c r="C311" s="2"/>
      <c r="D311" s="2"/>
      <c r="E311" s="2"/>
      <c r="F311" s="2"/>
      <c r="G311" s="2"/>
      <c r="H311" s="2"/>
    </row>
    <row r="312" spans="1:8" x14ac:dyDescent="0.25">
      <c r="A312" s="2"/>
      <c r="B312" s="2"/>
      <c r="C312" s="2"/>
      <c r="D312" s="2"/>
      <c r="E312" s="2"/>
      <c r="F312" s="2"/>
      <c r="G312" s="2"/>
      <c r="H312" s="2"/>
    </row>
    <row r="313" spans="1:8" x14ac:dyDescent="0.25">
      <c r="A313" s="2"/>
      <c r="B313" s="2"/>
      <c r="C313" s="2"/>
      <c r="D313" s="2"/>
      <c r="E313" s="2"/>
      <c r="F313" s="2"/>
      <c r="G313" s="2"/>
      <c r="H313" s="2"/>
    </row>
    <row r="314" spans="1:8" x14ac:dyDescent="0.25">
      <c r="A314" s="2"/>
      <c r="B314" s="2"/>
      <c r="C314" s="2"/>
      <c r="D314" s="2"/>
      <c r="E314" s="2"/>
      <c r="F314" s="2"/>
      <c r="G314" s="2"/>
      <c r="H314" s="2"/>
    </row>
    <row r="315" spans="1:8" x14ac:dyDescent="0.25">
      <c r="A315" s="2"/>
      <c r="B315" s="2"/>
      <c r="C315" s="2"/>
      <c r="D315" s="2"/>
      <c r="E315" s="2"/>
      <c r="F315" s="2"/>
      <c r="G315" s="2"/>
      <c r="H315" s="2"/>
    </row>
    <row r="316" spans="1:8" x14ac:dyDescent="0.25">
      <c r="A316" s="2"/>
      <c r="B316" s="2"/>
      <c r="C316" s="2"/>
      <c r="D316" s="2"/>
      <c r="E316" s="2"/>
      <c r="F316" s="2"/>
      <c r="G316" s="2"/>
      <c r="H316" s="2"/>
    </row>
    <row r="317" spans="1:8" x14ac:dyDescent="0.25">
      <c r="A317" s="2"/>
      <c r="B317" s="2"/>
      <c r="C317" s="2"/>
      <c r="D317" s="2"/>
      <c r="E317" s="2"/>
      <c r="F317" s="2"/>
      <c r="G317" s="2"/>
      <c r="H317" s="2"/>
    </row>
    <row r="318" spans="1:8" x14ac:dyDescent="0.25">
      <c r="A318" s="2"/>
      <c r="B318" s="2"/>
      <c r="C318" s="2"/>
      <c r="D318" s="2"/>
      <c r="E318" s="2"/>
      <c r="F318" s="2"/>
      <c r="G318" s="2"/>
      <c r="H318" s="2"/>
    </row>
    <row r="319" spans="1:8" x14ac:dyDescent="0.25">
      <c r="A319" s="2"/>
      <c r="B319" s="2"/>
      <c r="C319" s="2"/>
      <c r="D319" s="2"/>
      <c r="E319" s="2"/>
      <c r="F319" s="2"/>
      <c r="G319" s="2"/>
      <c r="H319" s="2"/>
    </row>
    <row r="320" spans="1:8" x14ac:dyDescent="0.25">
      <c r="A320" s="2"/>
      <c r="B320" s="2"/>
      <c r="C320" s="2"/>
      <c r="D320" s="2"/>
      <c r="E320" s="2"/>
      <c r="F320" s="2"/>
      <c r="G320" s="2"/>
      <c r="H320" s="2"/>
    </row>
    <row r="321" spans="1:8" x14ac:dyDescent="0.25">
      <c r="A321" s="2"/>
      <c r="B321" s="2"/>
      <c r="C321" s="2"/>
      <c r="D321" s="2"/>
      <c r="E321" s="2"/>
      <c r="F321" s="2"/>
      <c r="G321" s="2"/>
      <c r="H321" s="2"/>
    </row>
    <row r="322" spans="1:8" x14ac:dyDescent="0.25">
      <c r="A322" s="2"/>
      <c r="B322" s="2"/>
      <c r="C322" s="2"/>
      <c r="D322" s="2"/>
      <c r="E322" s="2"/>
      <c r="F322" s="2"/>
      <c r="G322" s="2"/>
      <c r="H322" s="2"/>
    </row>
    <row r="323" spans="1:8" x14ac:dyDescent="0.25">
      <c r="A323" s="2"/>
      <c r="B323" s="2"/>
      <c r="C323" s="2"/>
      <c r="D323" s="2"/>
      <c r="E323" s="2"/>
      <c r="F323" s="2"/>
      <c r="G323" s="2"/>
      <c r="H323" s="2"/>
    </row>
    <row r="324" spans="1:8" x14ac:dyDescent="0.25">
      <c r="A324" s="2"/>
      <c r="B324" s="2"/>
      <c r="C324" s="2"/>
      <c r="D324" s="2"/>
      <c r="E324" s="2"/>
      <c r="F324" s="2"/>
      <c r="G324" s="2"/>
      <c r="H324" s="2"/>
    </row>
    <row r="325" spans="1:8" x14ac:dyDescent="0.25">
      <c r="A325" s="2"/>
      <c r="B325" s="2"/>
      <c r="C325" s="2"/>
      <c r="D325" s="2"/>
      <c r="E325" s="2"/>
      <c r="F325" s="2"/>
      <c r="G325" s="2"/>
      <c r="H325" s="2"/>
    </row>
    <row r="326" spans="1:8" x14ac:dyDescent="0.25">
      <c r="A326" s="2"/>
      <c r="B326" s="2"/>
      <c r="C326" s="2"/>
      <c r="D326" s="2"/>
      <c r="E326" s="2"/>
      <c r="F326" s="2"/>
      <c r="G326" s="2"/>
      <c r="H326" s="2"/>
    </row>
    <row r="327" spans="1:8" x14ac:dyDescent="0.25">
      <c r="A327" s="2"/>
      <c r="B327" s="2"/>
      <c r="C327" s="2"/>
      <c r="D327" s="2"/>
      <c r="E327" s="2"/>
      <c r="F327" s="2"/>
      <c r="G327" s="2"/>
      <c r="H327" s="2"/>
    </row>
    <row r="328" spans="1:8" x14ac:dyDescent="0.25">
      <c r="A328" s="2"/>
      <c r="B328" s="2"/>
      <c r="C328" s="2"/>
      <c r="D328" s="2"/>
      <c r="E328" s="2"/>
      <c r="F328" s="2"/>
      <c r="G328" s="2"/>
      <c r="H328" s="2"/>
    </row>
    <row r="329" spans="1:8" x14ac:dyDescent="0.25">
      <c r="A329" s="2"/>
      <c r="B329" s="2"/>
      <c r="C329" s="2"/>
      <c r="D329" s="2"/>
      <c r="E329" s="2"/>
      <c r="F329" s="2"/>
      <c r="G329" s="2"/>
      <c r="H329" s="2"/>
    </row>
    <row r="330" spans="1:8" x14ac:dyDescent="0.25">
      <c r="A330" s="2"/>
      <c r="B330" s="2"/>
      <c r="C330" s="2"/>
      <c r="D330" s="2"/>
      <c r="E330" s="2"/>
      <c r="F330" s="2"/>
      <c r="G330" s="2"/>
      <c r="H330" s="2"/>
    </row>
    <row r="331" spans="1:8" x14ac:dyDescent="0.25">
      <c r="A331" s="2"/>
      <c r="B331" s="2"/>
      <c r="C331" s="2"/>
      <c r="D331" s="2"/>
      <c r="E331" s="2"/>
      <c r="F331" s="2"/>
      <c r="G331" s="2"/>
      <c r="H331" s="2"/>
    </row>
    <row r="332" spans="1:8" x14ac:dyDescent="0.25">
      <c r="A332" s="2"/>
      <c r="B332" s="2"/>
      <c r="C332" s="2"/>
      <c r="D332" s="2"/>
      <c r="E332" s="2"/>
      <c r="F332" s="2"/>
      <c r="G332" s="2"/>
      <c r="H332" s="2"/>
    </row>
    <row r="333" spans="1:8" x14ac:dyDescent="0.25">
      <c r="A333" s="2"/>
      <c r="B333" s="2"/>
      <c r="C333" s="2"/>
      <c r="D333" s="2"/>
      <c r="E333" s="2"/>
      <c r="F333" s="2"/>
      <c r="G333" s="2"/>
      <c r="H333" s="2"/>
    </row>
    <row r="334" spans="1:8" x14ac:dyDescent="0.25">
      <c r="A334" s="2"/>
      <c r="B334" s="2"/>
      <c r="C334" s="2"/>
      <c r="D334" s="2"/>
      <c r="E334" s="2"/>
      <c r="F334" s="2"/>
      <c r="G334" s="2"/>
      <c r="H334" s="2"/>
    </row>
    <row r="335" spans="1:8" x14ac:dyDescent="0.25">
      <c r="A335" s="2"/>
      <c r="B335" s="2"/>
      <c r="C335" s="2"/>
      <c r="D335" s="2"/>
      <c r="E335" s="2"/>
      <c r="F335" s="2"/>
      <c r="G335" s="2"/>
      <c r="H335" s="2"/>
    </row>
    <row r="336" spans="1:8" x14ac:dyDescent="0.25">
      <c r="A336" s="2"/>
      <c r="B336" s="2"/>
      <c r="C336" s="2"/>
      <c r="D336" s="2"/>
      <c r="E336" s="2"/>
      <c r="F336" s="2"/>
      <c r="G336" s="2"/>
      <c r="H336" s="2"/>
    </row>
    <row r="337" spans="1:8" x14ac:dyDescent="0.25">
      <c r="A337" s="2"/>
      <c r="B337" s="2"/>
      <c r="C337" s="2"/>
      <c r="D337" s="2"/>
      <c r="E337" s="2"/>
      <c r="F337" s="2"/>
      <c r="G337" s="2"/>
      <c r="H337" s="2"/>
    </row>
    <row r="338" spans="1:8" x14ac:dyDescent="0.25">
      <c r="A338" s="2"/>
      <c r="B338" s="2"/>
      <c r="C338" s="2"/>
      <c r="D338" s="2"/>
      <c r="E338" s="2"/>
      <c r="F338" s="2"/>
      <c r="G338" s="2"/>
      <c r="H338" s="2"/>
    </row>
    <row r="339" spans="1:8" x14ac:dyDescent="0.25">
      <c r="A339" s="2"/>
      <c r="B339" s="2"/>
      <c r="C339" s="2"/>
      <c r="D339" s="2"/>
      <c r="E339" s="2"/>
      <c r="F339" s="2"/>
      <c r="G339" s="2"/>
      <c r="H339" s="2"/>
    </row>
    <row r="340" spans="1:8" x14ac:dyDescent="0.25">
      <c r="A340" s="2"/>
      <c r="B340" s="2"/>
      <c r="C340" s="2"/>
      <c r="D340" s="2"/>
      <c r="E340" s="2"/>
      <c r="F340" s="2"/>
      <c r="G340" s="2"/>
      <c r="H340" s="2"/>
    </row>
    <row r="341" spans="1:8" x14ac:dyDescent="0.25">
      <c r="A341" s="2"/>
      <c r="B341" s="2"/>
      <c r="C341" s="2"/>
      <c r="D341" s="2"/>
      <c r="E341" s="2"/>
      <c r="F341" s="2"/>
      <c r="G341" s="2"/>
      <c r="H341" s="2"/>
    </row>
    <row r="342" spans="1:8" x14ac:dyDescent="0.25">
      <c r="A342" s="2"/>
      <c r="B342" s="2"/>
      <c r="C342" s="2"/>
      <c r="D342" s="2"/>
      <c r="E342" s="2"/>
      <c r="F342" s="2"/>
      <c r="G342" s="2"/>
      <c r="H342" s="2"/>
    </row>
    <row r="343" spans="1:8" x14ac:dyDescent="0.25">
      <c r="A343" s="2"/>
      <c r="B343" s="2"/>
      <c r="C343" s="2"/>
      <c r="D343" s="2"/>
      <c r="E343" s="2"/>
      <c r="F343" s="2"/>
      <c r="G343" s="2"/>
      <c r="H343" s="2"/>
    </row>
    <row r="344" spans="1:8" x14ac:dyDescent="0.25">
      <c r="A344" s="2"/>
      <c r="B344" s="2"/>
      <c r="C344" s="2"/>
      <c r="D344" s="2"/>
      <c r="E344" s="2"/>
      <c r="F344" s="2"/>
      <c r="G344" s="2"/>
      <c r="H344" s="2"/>
    </row>
    <row r="345" spans="1:8" x14ac:dyDescent="0.25">
      <c r="A345" s="2"/>
      <c r="B345" s="2"/>
      <c r="C345" s="2"/>
      <c r="D345" s="2"/>
      <c r="E345" s="2"/>
      <c r="F345" s="2"/>
      <c r="G345" s="2"/>
      <c r="H345" s="2"/>
    </row>
    <row r="346" spans="1:8" x14ac:dyDescent="0.25">
      <c r="A346" s="2"/>
      <c r="B346" s="2"/>
      <c r="C346" s="2"/>
      <c r="D346" s="2"/>
      <c r="E346" s="2"/>
      <c r="F346" s="2"/>
      <c r="G346" s="2"/>
      <c r="H346" s="2"/>
    </row>
    <row r="347" spans="1:8" x14ac:dyDescent="0.25">
      <c r="A347" s="2"/>
      <c r="B347" s="2"/>
      <c r="C347" s="2"/>
      <c r="D347" s="2"/>
      <c r="E347" s="2"/>
      <c r="F347" s="2"/>
      <c r="G347" s="2"/>
      <c r="H347" s="2"/>
    </row>
    <row r="348" spans="1:8" x14ac:dyDescent="0.25">
      <c r="A348" s="2"/>
      <c r="B348" s="2"/>
      <c r="C348" s="2"/>
      <c r="D348" s="2"/>
      <c r="E348" s="2"/>
      <c r="F348" s="2"/>
      <c r="G348" s="2"/>
      <c r="H348" s="2"/>
    </row>
    <row r="349" spans="1:8" x14ac:dyDescent="0.25">
      <c r="A349" s="2"/>
      <c r="B349" s="2"/>
      <c r="C349" s="2"/>
      <c r="D349" s="2"/>
      <c r="E349" s="2"/>
      <c r="F349" s="2"/>
      <c r="G349" s="2"/>
      <c r="H349" s="2"/>
    </row>
    <row r="350" spans="1:8" x14ac:dyDescent="0.25">
      <c r="A350" s="2"/>
      <c r="B350" s="2"/>
      <c r="C350" s="2"/>
      <c r="D350" s="2"/>
      <c r="E350" s="2"/>
      <c r="F350" s="2"/>
      <c r="G350" s="2"/>
      <c r="H350" s="2"/>
    </row>
    <row r="351" spans="1:8" x14ac:dyDescent="0.25">
      <c r="A351" s="2"/>
      <c r="B351" s="2"/>
      <c r="C351" s="2"/>
      <c r="D351" s="2"/>
      <c r="E351" s="2"/>
      <c r="F351" s="2"/>
      <c r="G351" s="2"/>
      <c r="H351" s="2"/>
    </row>
    <row r="352" spans="1:8" x14ac:dyDescent="0.25">
      <c r="A352" s="2"/>
      <c r="B352" s="2"/>
      <c r="C352" s="2"/>
      <c r="D352" s="2"/>
      <c r="E352" s="2"/>
      <c r="F352" s="2"/>
      <c r="G352" s="2"/>
      <c r="H352" s="2"/>
    </row>
    <row r="353" spans="1:8" x14ac:dyDescent="0.25">
      <c r="A353" s="2"/>
      <c r="B353" s="2"/>
      <c r="C353" s="2"/>
      <c r="D353" s="2"/>
      <c r="E353" s="2"/>
      <c r="F353" s="2"/>
      <c r="G353" s="2"/>
      <c r="H353" s="2"/>
    </row>
    <row r="354" spans="1:8" x14ac:dyDescent="0.25">
      <c r="A354" s="2"/>
      <c r="B354" s="2"/>
      <c r="C354" s="2"/>
      <c r="D354" s="2"/>
      <c r="E354" s="2"/>
      <c r="F354" s="2"/>
      <c r="G354" s="2"/>
      <c r="H354" s="2"/>
    </row>
    <row r="355" spans="1:8" x14ac:dyDescent="0.25">
      <c r="A355" s="2"/>
      <c r="B355" s="2"/>
      <c r="C355" s="2"/>
      <c r="D355" s="2"/>
      <c r="E355" s="2"/>
      <c r="F355" s="2"/>
      <c r="G355" s="2"/>
      <c r="H355" s="2"/>
    </row>
    <row r="356" spans="1:8" x14ac:dyDescent="0.25">
      <c r="A356" s="2"/>
      <c r="B356" s="2"/>
      <c r="C356" s="2"/>
      <c r="D356" s="2"/>
      <c r="E356" s="2"/>
      <c r="F356" s="2"/>
      <c r="G356" s="2"/>
      <c r="H356" s="2"/>
    </row>
    <row r="357" spans="1:8" x14ac:dyDescent="0.25">
      <c r="A357" s="2"/>
      <c r="B357" s="2"/>
      <c r="C357" s="2"/>
      <c r="D357" s="2"/>
      <c r="E357" s="2"/>
      <c r="F357" s="2"/>
      <c r="G357" s="2"/>
      <c r="H357" s="2"/>
    </row>
    <row r="358" spans="1:8" x14ac:dyDescent="0.25">
      <c r="A358" s="2"/>
      <c r="B358" s="2"/>
      <c r="C358" s="2"/>
      <c r="D358" s="2"/>
      <c r="E358" s="2"/>
      <c r="F358" s="2"/>
      <c r="G358" s="2"/>
      <c r="H358" s="2"/>
    </row>
    <row r="359" spans="1:8" x14ac:dyDescent="0.25">
      <c r="A359" s="2"/>
      <c r="B359" s="2"/>
      <c r="C359" s="2"/>
      <c r="D359" s="2"/>
      <c r="E359" s="2"/>
      <c r="F359" s="2"/>
      <c r="G359" s="2"/>
      <c r="H359" s="2"/>
    </row>
    <row r="360" spans="1:8" x14ac:dyDescent="0.25">
      <c r="A360" s="2"/>
      <c r="B360" s="2"/>
      <c r="C360" s="2"/>
      <c r="D360" s="2"/>
      <c r="E360" s="2"/>
      <c r="F360" s="2"/>
      <c r="G360" s="2"/>
      <c r="H360" s="2"/>
    </row>
    <row r="361" spans="1:8" x14ac:dyDescent="0.25">
      <c r="A361" s="2"/>
      <c r="B361" s="2"/>
      <c r="C361" s="2"/>
      <c r="D361" s="2"/>
      <c r="E361" s="2"/>
      <c r="F361" s="2"/>
      <c r="G361" s="2"/>
      <c r="H361" s="2"/>
    </row>
    <row r="362" spans="1:8" x14ac:dyDescent="0.25">
      <c r="A362" s="2"/>
      <c r="B362" s="2"/>
      <c r="C362" s="2"/>
      <c r="D362" s="2"/>
      <c r="E362" s="2"/>
      <c r="F362" s="2"/>
      <c r="G362" s="2"/>
      <c r="H362" s="2"/>
    </row>
    <row r="363" spans="1:8" x14ac:dyDescent="0.25">
      <c r="A363" s="2"/>
      <c r="B363" s="2"/>
      <c r="C363" s="2"/>
      <c r="D363" s="2"/>
      <c r="E363" s="2"/>
      <c r="F363" s="2"/>
      <c r="G363" s="2"/>
      <c r="H363" s="2"/>
    </row>
    <row r="364" spans="1:8" x14ac:dyDescent="0.25">
      <c r="A364" s="2"/>
      <c r="B364" s="2"/>
      <c r="C364" s="2"/>
      <c r="D364" s="2"/>
      <c r="E364" s="2"/>
      <c r="F364" s="2"/>
      <c r="G364" s="2"/>
      <c r="H364" s="2"/>
    </row>
    <row r="365" spans="1:8" x14ac:dyDescent="0.25">
      <c r="A365" s="2"/>
      <c r="B365" s="2"/>
      <c r="C365" s="2"/>
      <c r="D365" s="2"/>
      <c r="E365" s="2"/>
      <c r="F365" s="2"/>
      <c r="G365" s="2"/>
      <c r="H365" s="2"/>
    </row>
    <row r="366" spans="1:8" x14ac:dyDescent="0.25">
      <c r="A366" s="2"/>
      <c r="B366" s="2"/>
      <c r="C366" s="2"/>
      <c r="D366" s="2"/>
      <c r="E366" s="2"/>
      <c r="F366" s="2"/>
      <c r="G366" s="2"/>
      <c r="H366" s="2"/>
    </row>
    <row r="367" spans="1:8" x14ac:dyDescent="0.25">
      <c r="A367" s="2"/>
      <c r="B367" s="2"/>
      <c r="C367" s="2"/>
      <c r="D367" s="2"/>
      <c r="E367" s="2"/>
      <c r="F367" s="2"/>
      <c r="G367" s="2"/>
      <c r="H367" s="2"/>
    </row>
    <row r="368" spans="1:8" x14ac:dyDescent="0.25">
      <c r="A368" s="2"/>
      <c r="B368" s="2"/>
      <c r="C368" s="2"/>
      <c r="D368" s="2"/>
      <c r="E368" s="2"/>
      <c r="F368" s="2"/>
      <c r="G368" s="2"/>
      <c r="H368" s="2"/>
    </row>
    <row r="369" spans="1:8" x14ac:dyDescent="0.25">
      <c r="A369" s="2"/>
      <c r="B369" s="2"/>
      <c r="C369" s="2"/>
      <c r="D369" s="2"/>
      <c r="E369" s="2"/>
      <c r="F369" s="2"/>
      <c r="G369" s="2"/>
      <c r="H369" s="2"/>
    </row>
    <row r="370" spans="1:8" x14ac:dyDescent="0.25">
      <c r="A370" s="2"/>
      <c r="B370" s="2"/>
      <c r="C370" s="2"/>
      <c r="D370" s="2"/>
      <c r="E370" s="2"/>
      <c r="F370" s="2"/>
      <c r="G370" s="2"/>
      <c r="H370" s="2"/>
    </row>
    <row r="371" spans="1:8" x14ac:dyDescent="0.25">
      <c r="A371" s="2"/>
      <c r="B371" s="2"/>
      <c r="C371" s="2"/>
      <c r="D371" s="2"/>
      <c r="E371" s="2"/>
      <c r="F371" s="2"/>
      <c r="G371" s="2"/>
      <c r="H371" s="2"/>
    </row>
    <row r="372" spans="1:8" x14ac:dyDescent="0.25">
      <c r="A372" s="2"/>
      <c r="B372" s="2"/>
      <c r="C372" s="2"/>
      <c r="D372" s="2"/>
      <c r="E372" s="2"/>
      <c r="F372" s="2"/>
      <c r="G372" s="2"/>
      <c r="H372" s="2"/>
    </row>
    <row r="373" spans="1:8" x14ac:dyDescent="0.25">
      <c r="A373" s="2"/>
      <c r="B373" s="2"/>
      <c r="C373" s="2"/>
      <c r="D373" s="2"/>
      <c r="E373" s="2"/>
      <c r="F373" s="2"/>
      <c r="G373" s="2"/>
      <c r="H373" s="2"/>
    </row>
    <row r="374" spans="1:8" x14ac:dyDescent="0.25">
      <c r="A374" s="2"/>
      <c r="B374" s="2"/>
      <c r="C374" s="2"/>
      <c r="D374" s="2"/>
      <c r="E374" s="2"/>
      <c r="F374" s="2"/>
      <c r="G374" s="2"/>
      <c r="H374" s="2"/>
    </row>
    <row r="375" spans="1:8" x14ac:dyDescent="0.25">
      <c r="A375" s="2"/>
      <c r="B375" s="2"/>
      <c r="C375" s="2"/>
      <c r="D375" s="2"/>
      <c r="E375" s="2"/>
      <c r="F375" s="2"/>
      <c r="G375" s="2"/>
      <c r="H375" s="2"/>
    </row>
    <row r="376" spans="1:8" x14ac:dyDescent="0.25">
      <c r="A376" s="2"/>
      <c r="B376" s="2"/>
      <c r="C376" s="2"/>
      <c r="D376" s="2"/>
      <c r="E376" s="2"/>
      <c r="F376" s="2"/>
      <c r="G376" s="2"/>
      <c r="H376" s="2"/>
    </row>
    <row r="377" spans="1:8" x14ac:dyDescent="0.25">
      <c r="A377" s="2"/>
      <c r="B377" s="2"/>
      <c r="C377" s="2"/>
      <c r="D377" s="2"/>
      <c r="E377" s="2"/>
      <c r="F377" s="2"/>
      <c r="G377" s="2"/>
      <c r="H377" s="2"/>
    </row>
    <row r="378" spans="1:8" x14ac:dyDescent="0.25">
      <c r="A378" s="2"/>
      <c r="B378" s="2"/>
      <c r="C378" s="2"/>
      <c r="D378" s="2"/>
      <c r="E378" s="2"/>
      <c r="F378" s="2"/>
      <c r="G378" s="2"/>
      <c r="H378" s="2"/>
    </row>
    <row r="379" spans="1:8" x14ac:dyDescent="0.25">
      <c r="A379" s="2"/>
      <c r="B379" s="2"/>
      <c r="C379" s="2"/>
      <c r="D379" s="2"/>
      <c r="E379" s="2"/>
      <c r="F379" s="2"/>
      <c r="G379" s="2"/>
      <c r="H379" s="2"/>
    </row>
    <row r="380" spans="1:8" x14ac:dyDescent="0.25">
      <c r="A380" s="2"/>
      <c r="B380" s="2"/>
      <c r="C380" s="2"/>
      <c r="D380" s="2"/>
      <c r="E380" s="2"/>
      <c r="F380" s="2"/>
      <c r="G380" s="2"/>
      <c r="H380" s="2"/>
    </row>
    <row r="381" spans="1:8" x14ac:dyDescent="0.25">
      <c r="A381" s="2"/>
      <c r="B381" s="2"/>
      <c r="C381" s="2"/>
      <c r="D381" s="2"/>
      <c r="E381" s="2"/>
      <c r="F381" s="2"/>
      <c r="G381" s="2"/>
      <c r="H381" s="2"/>
    </row>
    <row r="382" spans="1:8" x14ac:dyDescent="0.25">
      <c r="A382" s="2"/>
      <c r="B382" s="2"/>
      <c r="C382" s="2"/>
      <c r="D382" s="2"/>
      <c r="E382" s="2"/>
      <c r="F382" s="2"/>
      <c r="G382" s="2"/>
      <c r="H382" s="2"/>
    </row>
    <row r="383" spans="1:8" x14ac:dyDescent="0.25">
      <c r="A383" s="2"/>
      <c r="B383" s="2"/>
      <c r="C383" s="2"/>
      <c r="D383" s="2"/>
      <c r="E383" s="2"/>
      <c r="F383" s="2"/>
      <c r="G383" s="2"/>
      <c r="H383" s="2"/>
    </row>
    <row r="384" spans="1:8" x14ac:dyDescent="0.25">
      <c r="A384" s="2"/>
      <c r="B384" s="2"/>
      <c r="C384" s="2"/>
      <c r="D384" s="2"/>
      <c r="E384" s="2"/>
      <c r="F384" s="2"/>
      <c r="G384" s="2"/>
      <c r="H384" s="2"/>
    </row>
    <row r="385" spans="1:8" x14ac:dyDescent="0.25">
      <c r="A385" s="2"/>
      <c r="B385" s="2"/>
      <c r="C385" s="2"/>
      <c r="D385" s="2"/>
      <c r="E385" s="2"/>
      <c r="F385" s="2"/>
      <c r="G385" s="2"/>
      <c r="H385" s="2"/>
    </row>
    <row r="386" spans="1:8" x14ac:dyDescent="0.25">
      <c r="A386" s="2"/>
      <c r="B386" s="2"/>
      <c r="C386" s="2"/>
      <c r="D386" s="2"/>
      <c r="E386" s="2"/>
      <c r="F386" s="2"/>
      <c r="G386" s="2"/>
      <c r="H386" s="2"/>
    </row>
    <row r="387" spans="1:8" x14ac:dyDescent="0.25">
      <c r="A387" s="2"/>
      <c r="B387" s="2"/>
      <c r="C387" s="2"/>
      <c r="D387" s="2"/>
      <c r="E387" s="2"/>
      <c r="F387" s="2"/>
      <c r="G387" s="2"/>
      <c r="H387" s="2"/>
    </row>
    <row r="388" spans="1:8" x14ac:dyDescent="0.25">
      <c r="A388" s="2"/>
      <c r="B388" s="2"/>
      <c r="C388" s="2"/>
      <c r="D388" s="2"/>
      <c r="E388" s="2"/>
      <c r="F388" s="2"/>
      <c r="G388" s="2"/>
      <c r="H388" s="2"/>
    </row>
    <row r="389" spans="1:8" x14ac:dyDescent="0.25">
      <c r="A389" s="2"/>
      <c r="B389" s="2"/>
      <c r="C389" s="2"/>
      <c r="D389" s="2"/>
      <c r="E389" s="2"/>
      <c r="F389" s="2"/>
      <c r="G389" s="2"/>
      <c r="H389" s="2"/>
    </row>
    <row r="390" spans="1:8" x14ac:dyDescent="0.25">
      <c r="A390" s="2"/>
      <c r="B390" s="2"/>
      <c r="C390" s="2"/>
      <c r="D390" s="2"/>
      <c r="E390" s="2"/>
      <c r="F390" s="2"/>
      <c r="G390" s="2"/>
      <c r="H390" s="2"/>
    </row>
    <row r="391" spans="1:8" x14ac:dyDescent="0.25">
      <c r="A391" s="2"/>
      <c r="B391" s="2"/>
      <c r="C391" s="2"/>
      <c r="D391" s="2"/>
      <c r="E391" s="2"/>
      <c r="F391" s="2"/>
      <c r="G391" s="2"/>
      <c r="H391" s="2"/>
    </row>
    <row r="392" spans="1:8" x14ac:dyDescent="0.25">
      <c r="A392" s="2"/>
      <c r="B392" s="2"/>
      <c r="C392" s="2"/>
      <c r="D392" s="2"/>
      <c r="E392" s="2"/>
      <c r="F392" s="2"/>
      <c r="G392" s="2"/>
      <c r="H392" s="2"/>
    </row>
    <row r="393" spans="1:8" x14ac:dyDescent="0.25">
      <c r="A393" s="2"/>
      <c r="B393" s="2"/>
      <c r="C393" s="2"/>
      <c r="D393" s="2"/>
      <c r="E393" s="2"/>
      <c r="F393" s="2"/>
      <c r="G393" s="2"/>
      <c r="H393" s="2"/>
    </row>
    <row r="394" spans="1:8" x14ac:dyDescent="0.25">
      <c r="A394" s="2"/>
      <c r="B394" s="2"/>
      <c r="C394" s="2"/>
      <c r="D394" s="2"/>
      <c r="E394" s="2"/>
      <c r="F394" s="2"/>
      <c r="G394" s="2"/>
      <c r="H394" s="2"/>
    </row>
    <row r="395" spans="1:8" x14ac:dyDescent="0.25">
      <c r="A395" s="2"/>
      <c r="B395" s="2"/>
      <c r="C395" s="2"/>
      <c r="D395" s="2"/>
      <c r="E395" s="2"/>
      <c r="F395" s="2"/>
      <c r="G395" s="2"/>
      <c r="H395" s="2"/>
    </row>
    <row r="396" spans="1:8" x14ac:dyDescent="0.25">
      <c r="A396" s="2"/>
      <c r="B396" s="2"/>
      <c r="C396" s="2"/>
      <c r="D396" s="2"/>
      <c r="E396" s="2"/>
      <c r="F396" s="2"/>
      <c r="G396" s="2"/>
      <c r="H396" s="2"/>
    </row>
    <row r="397" spans="1:8" x14ac:dyDescent="0.25">
      <c r="A397" s="2"/>
      <c r="B397" s="2"/>
      <c r="C397" s="2"/>
      <c r="D397" s="2"/>
      <c r="E397" s="2"/>
      <c r="F397" s="2"/>
      <c r="G397" s="2"/>
      <c r="H397" s="2"/>
    </row>
    <row r="398" spans="1:8" x14ac:dyDescent="0.25">
      <c r="A398" s="2"/>
      <c r="B398" s="2"/>
      <c r="C398" s="2"/>
      <c r="D398" s="2"/>
      <c r="E398" s="2"/>
      <c r="F398" s="2"/>
      <c r="G398" s="2"/>
      <c r="H398" s="2"/>
    </row>
    <row r="399" spans="1:8" x14ac:dyDescent="0.25">
      <c r="A399" s="2"/>
      <c r="B399" s="2"/>
      <c r="C399" s="2"/>
      <c r="D399" s="2"/>
      <c r="E399" s="2"/>
      <c r="F399" s="2"/>
      <c r="G399" s="2"/>
      <c r="H399" s="2"/>
    </row>
    <row r="400" spans="1:8" x14ac:dyDescent="0.25">
      <c r="A400" s="2"/>
      <c r="B400" s="2"/>
      <c r="C400" s="2"/>
      <c r="D400" s="2"/>
      <c r="E400" s="2"/>
      <c r="F400" s="2"/>
      <c r="G400" s="2"/>
      <c r="H400" s="2"/>
    </row>
    <row r="401" spans="1:8" x14ac:dyDescent="0.25">
      <c r="A401" s="2"/>
      <c r="B401" s="2"/>
      <c r="C401" s="2"/>
      <c r="D401" s="2"/>
      <c r="E401" s="2"/>
      <c r="F401" s="2"/>
      <c r="G401" s="2"/>
      <c r="H401" s="2"/>
    </row>
    <row r="402" spans="1:8" x14ac:dyDescent="0.25">
      <c r="A402" s="2"/>
      <c r="B402" s="2"/>
      <c r="C402" s="2"/>
      <c r="D402" s="2"/>
      <c r="E402" s="2"/>
      <c r="F402" s="2"/>
      <c r="G402" s="2"/>
      <c r="H402" s="2"/>
    </row>
    <row r="403" spans="1:8" x14ac:dyDescent="0.25">
      <c r="A403" s="2"/>
      <c r="B403" s="2"/>
      <c r="C403" s="2"/>
      <c r="D403" s="2"/>
      <c r="E403" s="2"/>
      <c r="F403" s="2"/>
      <c r="G403" s="2"/>
      <c r="H403" s="2"/>
    </row>
    <row r="404" spans="1:8" x14ac:dyDescent="0.25">
      <c r="A404" s="2"/>
      <c r="B404" s="2"/>
      <c r="C404" s="2"/>
      <c r="D404" s="2"/>
      <c r="E404" s="2"/>
      <c r="F404" s="2"/>
      <c r="G404" s="2"/>
      <c r="H404" s="2"/>
    </row>
    <row r="405" spans="1:8" x14ac:dyDescent="0.25">
      <c r="A405" s="2"/>
      <c r="B405" s="2"/>
      <c r="C405" s="2"/>
      <c r="D405" s="2"/>
      <c r="E405" s="2"/>
      <c r="F405" s="2"/>
      <c r="G405" s="2"/>
      <c r="H405" s="2"/>
    </row>
    <row r="406" spans="1:8" x14ac:dyDescent="0.25">
      <c r="A406" s="2"/>
      <c r="B406" s="2"/>
      <c r="C406" s="2"/>
      <c r="D406" s="2"/>
      <c r="E406" s="2"/>
      <c r="F406" s="2"/>
      <c r="G406" s="2"/>
      <c r="H406" s="2"/>
    </row>
    <row r="407" spans="1:8" x14ac:dyDescent="0.25">
      <c r="A407" s="2"/>
      <c r="B407" s="2"/>
      <c r="C407" s="2"/>
      <c r="D407" s="2"/>
      <c r="E407" s="2"/>
      <c r="F407" s="2"/>
      <c r="G407" s="2"/>
      <c r="H407" s="2"/>
    </row>
    <row r="408" spans="1:8" x14ac:dyDescent="0.25">
      <c r="A408" s="2"/>
      <c r="B408" s="2"/>
      <c r="C408" s="2"/>
      <c r="D408" s="2"/>
      <c r="E408" s="2"/>
      <c r="F408" s="2"/>
      <c r="G408" s="2"/>
      <c r="H408" s="2"/>
    </row>
    <row r="409" spans="1:8" x14ac:dyDescent="0.25">
      <c r="A409" s="2"/>
      <c r="B409" s="2"/>
      <c r="C409" s="2"/>
      <c r="D409" s="2"/>
      <c r="E409" s="2"/>
      <c r="F409" s="2"/>
      <c r="G409" s="2"/>
      <c r="H409" s="2"/>
    </row>
    <row r="410" spans="1:8" x14ac:dyDescent="0.25">
      <c r="A410" s="2"/>
      <c r="B410" s="2"/>
      <c r="C410" s="2"/>
      <c r="D410" s="2"/>
      <c r="E410" s="2"/>
      <c r="F410" s="2"/>
      <c r="G410" s="2"/>
      <c r="H410" s="2"/>
    </row>
    <row r="411" spans="1:8" x14ac:dyDescent="0.25">
      <c r="A411" s="2"/>
      <c r="B411" s="2"/>
      <c r="C411" s="2"/>
      <c r="D411" s="2"/>
      <c r="E411" s="2"/>
      <c r="F411" s="2"/>
      <c r="G411" s="2"/>
      <c r="H411" s="2"/>
    </row>
    <row r="412" spans="1:8" x14ac:dyDescent="0.25">
      <c r="A412" s="2"/>
      <c r="B412" s="2"/>
      <c r="C412" s="2"/>
      <c r="D412" s="2"/>
      <c r="E412" s="2"/>
      <c r="F412" s="2"/>
      <c r="G412" s="2"/>
      <c r="H412" s="2"/>
    </row>
    <row r="413" spans="1:8" x14ac:dyDescent="0.25">
      <c r="A413" s="2"/>
      <c r="B413" s="2"/>
      <c r="C413" s="2"/>
      <c r="D413" s="2"/>
      <c r="E413" s="2"/>
      <c r="F413" s="2"/>
      <c r="G413" s="2"/>
      <c r="H413" s="2"/>
    </row>
    <row r="414" spans="1:8" x14ac:dyDescent="0.25">
      <c r="A414" s="2"/>
      <c r="B414" s="2"/>
      <c r="C414" s="2"/>
      <c r="D414" s="2"/>
      <c r="E414" s="2"/>
      <c r="F414" s="2"/>
      <c r="G414" s="2"/>
      <c r="H414" s="2"/>
    </row>
    <row r="415" spans="1:8" x14ac:dyDescent="0.25">
      <c r="A415" s="2"/>
      <c r="B415" s="2"/>
      <c r="C415" s="2"/>
      <c r="D415" s="2"/>
      <c r="E415" s="2"/>
      <c r="F415" s="2"/>
      <c r="G415" s="2"/>
      <c r="H415" s="2"/>
    </row>
    <row r="416" spans="1:8" x14ac:dyDescent="0.25">
      <c r="A416" s="2"/>
      <c r="B416" s="2"/>
      <c r="C416" s="2"/>
      <c r="D416" s="2"/>
      <c r="E416" s="2"/>
      <c r="F416" s="2"/>
      <c r="G416" s="2"/>
      <c r="H416" s="2"/>
    </row>
    <row r="417" spans="1:8" x14ac:dyDescent="0.25">
      <c r="A417" s="2"/>
      <c r="B417" s="2"/>
      <c r="C417" s="2"/>
      <c r="D417" s="2"/>
      <c r="E417" s="2"/>
      <c r="F417" s="2"/>
      <c r="G417" s="2"/>
      <c r="H417" s="2"/>
    </row>
    <row r="418" spans="1:8" x14ac:dyDescent="0.25">
      <c r="A418" s="2"/>
      <c r="B418" s="2"/>
      <c r="C418" s="2"/>
      <c r="D418" s="2"/>
      <c r="E418" s="2"/>
      <c r="F418" s="2"/>
      <c r="G418" s="2"/>
      <c r="H418" s="2"/>
    </row>
    <row r="419" spans="1:8" x14ac:dyDescent="0.25">
      <c r="A419" s="2"/>
      <c r="B419" s="2"/>
      <c r="C419" s="2"/>
      <c r="D419" s="2"/>
      <c r="E419" s="2"/>
      <c r="F419" s="2"/>
      <c r="G419" s="2"/>
      <c r="H419" s="2"/>
    </row>
    <row r="420" spans="1:8" x14ac:dyDescent="0.25">
      <c r="A420" s="2"/>
      <c r="B420" s="2"/>
      <c r="C420" s="2"/>
      <c r="D420" s="2"/>
      <c r="E420" s="2"/>
      <c r="F420" s="2"/>
      <c r="G420" s="2"/>
      <c r="H420" s="2"/>
    </row>
    <row r="421" spans="1:8" x14ac:dyDescent="0.25">
      <c r="A421" s="2"/>
      <c r="B421" s="2"/>
      <c r="C421" s="2"/>
      <c r="D421" s="2"/>
      <c r="E421" s="2"/>
      <c r="F421" s="2"/>
      <c r="G421" s="2"/>
      <c r="H421" s="2"/>
    </row>
    <row r="422" spans="1:8" x14ac:dyDescent="0.25">
      <c r="A422" s="2"/>
      <c r="B422" s="2"/>
      <c r="C422" s="2"/>
      <c r="D422" s="2"/>
      <c r="E422" s="2"/>
      <c r="F422" s="2"/>
      <c r="G422" s="2"/>
      <c r="H422" s="2"/>
    </row>
    <row r="423" spans="1:8" x14ac:dyDescent="0.25">
      <c r="A423" s="2"/>
      <c r="B423" s="2"/>
      <c r="C423" s="2"/>
      <c r="D423" s="2"/>
      <c r="E423" s="2"/>
      <c r="F423" s="2"/>
      <c r="G423" s="2"/>
      <c r="H423" s="2"/>
    </row>
    <row r="424" spans="1:8" x14ac:dyDescent="0.25">
      <c r="A424" s="2"/>
      <c r="B424" s="2"/>
      <c r="C424" s="2"/>
      <c r="D424" s="2"/>
      <c r="E424" s="2"/>
      <c r="F424" s="2"/>
      <c r="G424" s="2"/>
      <c r="H424" s="2"/>
    </row>
    <row r="425" spans="1:8" x14ac:dyDescent="0.25">
      <c r="A425" s="2"/>
      <c r="B425" s="2"/>
      <c r="C425" s="2"/>
      <c r="D425" s="2"/>
      <c r="E425" s="2"/>
      <c r="F425" s="2"/>
      <c r="G425" s="2"/>
      <c r="H425" s="2"/>
    </row>
    <row r="426" spans="1:8" x14ac:dyDescent="0.25">
      <c r="A426" s="2"/>
      <c r="B426" s="2"/>
      <c r="C426" s="2"/>
      <c r="D426" s="2"/>
      <c r="E426" s="2"/>
      <c r="F426" s="2"/>
      <c r="G426" s="2"/>
      <c r="H426" s="2"/>
    </row>
    <row r="427" spans="1:8" x14ac:dyDescent="0.25">
      <c r="A427" s="2"/>
      <c r="B427" s="2"/>
      <c r="C427" s="2"/>
      <c r="D427" s="2"/>
      <c r="E427" s="2"/>
      <c r="F427" s="2"/>
      <c r="G427" s="2"/>
      <c r="H427" s="2"/>
    </row>
    <row r="428" spans="1:8" x14ac:dyDescent="0.25">
      <c r="A428" s="2"/>
      <c r="B428" s="2"/>
      <c r="C428" s="2"/>
      <c r="D428" s="2"/>
      <c r="E428" s="2"/>
      <c r="F428" s="2"/>
      <c r="G428" s="2"/>
      <c r="H428" s="2"/>
    </row>
    <row r="429" spans="1:8" x14ac:dyDescent="0.25">
      <c r="A429" s="2"/>
      <c r="B429" s="2"/>
      <c r="C429" s="2"/>
      <c r="D429" s="2"/>
      <c r="E429" s="2"/>
      <c r="F429" s="2"/>
      <c r="G429" s="2"/>
      <c r="H429" s="2"/>
    </row>
    <row r="430" spans="1:8" x14ac:dyDescent="0.25">
      <c r="A430" s="2"/>
      <c r="B430" s="2"/>
      <c r="C430" s="2"/>
      <c r="D430" s="2"/>
      <c r="E430" s="2"/>
      <c r="F430" s="2"/>
      <c r="G430" s="2"/>
      <c r="H430" s="2"/>
    </row>
    <row r="431" spans="1:8" x14ac:dyDescent="0.25">
      <c r="A431" s="2"/>
      <c r="B431" s="2"/>
      <c r="C431" s="2"/>
      <c r="D431" s="2"/>
      <c r="E431" s="2"/>
      <c r="F431" s="2"/>
      <c r="G431" s="2"/>
      <c r="H431" s="2"/>
    </row>
    <row r="432" spans="1:8" x14ac:dyDescent="0.25">
      <c r="A432" s="2"/>
      <c r="B432" s="2"/>
      <c r="C432" s="2"/>
      <c r="D432" s="2"/>
      <c r="E432" s="2"/>
      <c r="F432" s="2"/>
      <c r="G432" s="2"/>
      <c r="H432" s="2"/>
    </row>
    <row r="433" spans="1:8" x14ac:dyDescent="0.25">
      <c r="A433" s="2"/>
      <c r="B433" s="2"/>
      <c r="C433" s="2"/>
      <c r="D433" s="2"/>
      <c r="E433" s="2"/>
      <c r="F433" s="2"/>
      <c r="G433" s="2"/>
      <c r="H433" s="2"/>
    </row>
    <row r="434" spans="1:8" x14ac:dyDescent="0.25">
      <c r="A434" s="2"/>
      <c r="B434" s="2"/>
      <c r="C434" s="2"/>
      <c r="D434" s="2"/>
      <c r="E434" s="2"/>
      <c r="F434" s="2"/>
      <c r="G434" s="2"/>
      <c r="H434" s="2"/>
    </row>
    <row r="435" spans="1:8" x14ac:dyDescent="0.25">
      <c r="A435" s="2"/>
      <c r="B435" s="2"/>
      <c r="C435" s="2"/>
      <c r="D435" s="2"/>
      <c r="E435" s="2"/>
      <c r="F435" s="2"/>
      <c r="G435" s="2"/>
      <c r="H435" s="2"/>
    </row>
    <row r="436" spans="1:8" x14ac:dyDescent="0.25">
      <c r="A436" s="2"/>
      <c r="B436" s="2"/>
      <c r="C436" s="2"/>
      <c r="D436" s="2"/>
      <c r="E436" s="2"/>
      <c r="F436" s="2"/>
      <c r="G436" s="2"/>
      <c r="H436" s="2"/>
    </row>
    <row r="437" spans="1:8" x14ac:dyDescent="0.25">
      <c r="A437" s="2"/>
      <c r="B437" s="2"/>
      <c r="C437" s="2"/>
      <c r="D437" s="2"/>
      <c r="E437" s="2"/>
      <c r="F437" s="2"/>
      <c r="G437" s="2"/>
      <c r="H437" s="2"/>
    </row>
    <row r="438" spans="1:8" x14ac:dyDescent="0.25">
      <c r="A438" s="2"/>
      <c r="B438" s="2"/>
      <c r="C438" s="2"/>
      <c r="D438" s="2"/>
      <c r="E438" s="2"/>
      <c r="F438" s="2"/>
      <c r="G438" s="2"/>
      <c r="H438" s="2"/>
    </row>
    <row r="439" spans="1:8" x14ac:dyDescent="0.25">
      <c r="A439" s="2"/>
      <c r="B439" s="2"/>
      <c r="C439" s="2"/>
      <c r="D439" s="2"/>
      <c r="E439" s="2"/>
      <c r="F439" s="2"/>
      <c r="G439" s="2"/>
      <c r="H439" s="2"/>
    </row>
    <row r="440" spans="1:8" x14ac:dyDescent="0.25">
      <c r="A440" s="2"/>
      <c r="B440" s="2"/>
      <c r="C440" s="2"/>
      <c r="D440" s="2"/>
      <c r="E440" s="2"/>
      <c r="F440" s="2"/>
      <c r="G440" s="2"/>
      <c r="H440" s="2"/>
    </row>
    <row r="441" spans="1:8" x14ac:dyDescent="0.25">
      <c r="A441" s="2"/>
      <c r="B441" s="2"/>
      <c r="C441" s="2"/>
      <c r="D441" s="2"/>
      <c r="E441" s="2"/>
      <c r="F441" s="2"/>
      <c r="G441" s="2"/>
      <c r="H441" s="2"/>
    </row>
    <row r="442" spans="1:8" x14ac:dyDescent="0.25">
      <c r="A442" s="2"/>
      <c r="B442" s="2"/>
      <c r="C442" s="2"/>
      <c r="D442" s="2"/>
      <c r="E442" s="2"/>
      <c r="F442" s="2"/>
      <c r="G442" s="2"/>
      <c r="H442" s="2"/>
    </row>
    <row r="443" spans="1:8" x14ac:dyDescent="0.25">
      <c r="A443" s="2"/>
      <c r="B443" s="2"/>
      <c r="C443" s="2"/>
      <c r="D443" s="2"/>
      <c r="E443" s="2"/>
      <c r="F443" s="2"/>
      <c r="G443" s="2"/>
      <c r="H443" s="2"/>
    </row>
    <row r="444" spans="1:8" x14ac:dyDescent="0.25">
      <c r="A444" s="2"/>
      <c r="B444" s="2"/>
      <c r="C444" s="2"/>
      <c r="D444" s="2"/>
      <c r="E444" s="2"/>
      <c r="F444" s="2"/>
      <c r="G444" s="2"/>
      <c r="H444" s="2"/>
    </row>
    <row r="445" spans="1:8" x14ac:dyDescent="0.25">
      <c r="A445" s="2"/>
      <c r="B445" s="2"/>
      <c r="C445" s="2"/>
      <c r="D445" s="2"/>
      <c r="E445" s="2"/>
      <c r="F445" s="2"/>
      <c r="G445" s="2"/>
      <c r="H445" s="2"/>
    </row>
    <row r="446" spans="1:8" x14ac:dyDescent="0.25">
      <c r="A446" s="2"/>
      <c r="B446" s="2"/>
      <c r="C446" s="2"/>
      <c r="D446" s="2"/>
      <c r="E446" s="2"/>
      <c r="F446" s="2"/>
      <c r="G446" s="2"/>
      <c r="H446" s="2"/>
    </row>
    <row r="447" spans="1:8" x14ac:dyDescent="0.25">
      <c r="A447" s="2"/>
      <c r="B447" s="2"/>
      <c r="C447" s="2"/>
      <c r="D447" s="2"/>
      <c r="E447" s="2"/>
      <c r="F447" s="2"/>
      <c r="G447" s="2"/>
      <c r="H447" s="2"/>
    </row>
    <row r="448" spans="1:8" x14ac:dyDescent="0.25">
      <c r="A448" s="2"/>
      <c r="B448" s="2"/>
      <c r="C448" s="2"/>
      <c r="D448" s="2"/>
      <c r="E448" s="2"/>
      <c r="F448" s="2"/>
      <c r="G448" s="2"/>
      <c r="H448" s="2"/>
    </row>
    <row r="449" spans="1:8" x14ac:dyDescent="0.25">
      <c r="A449" s="2"/>
      <c r="B449" s="2"/>
      <c r="C449" s="2"/>
      <c r="D449" s="2"/>
      <c r="E449" s="2"/>
      <c r="F449" s="2"/>
      <c r="G449" s="2"/>
      <c r="H449" s="2"/>
    </row>
    <row r="450" spans="1:8" x14ac:dyDescent="0.25">
      <c r="A450" s="2"/>
      <c r="B450" s="2"/>
      <c r="C450" s="2"/>
      <c r="D450" s="2"/>
      <c r="E450" s="2"/>
      <c r="F450" s="2"/>
      <c r="G450" s="2"/>
      <c r="H450" s="2"/>
    </row>
    <row r="451" spans="1:8" x14ac:dyDescent="0.25">
      <c r="A451" s="2"/>
      <c r="B451" s="2"/>
      <c r="C451" s="2"/>
      <c r="D451" s="2"/>
      <c r="E451" s="2"/>
      <c r="F451" s="2"/>
      <c r="G451" s="2"/>
      <c r="H451" s="2"/>
    </row>
    <row r="452" spans="1:8" x14ac:dyDescent="0.25">
      <c r="A452" s="2"/>
      <c r="B452" s="2"/>
      <c r="C452" s="2"/>
      <c r="D452" s="2"/>
      <c r="E452" s="2"/>
      <c r="F452" s="2"/>
      <c r="G452" s="2"/>
      <c r="H452" s="2"/>
    </row>
    <row r="453" spans="1:8" x14ac:dyDescent="0.25">
      <c r="A453" s="2"/>
      <c r="B453" s="2"/>
      <c r="C453" s="2"/>
      <c r="D453" s="2"/>
      <c r="E453" s="2"/>
      <c r="F453" s="2"/>
      <c r="G453" s="2"/>
      <c r="H453" s="2"/>
    </row>
    <row r="454" spans="1:8" x14ac:dyDescent="0.25">
      <c r="A454" s="2"/>
      <c r="B454" s="2"/>
      <c r="C454" s="2"/>
      <c r="D454" s="2"/>
      <c r="E454" s="2"/>
      <c r="F454" s="2"/>
      <c r="G454" s="2"/>
      <c r="H454" s="2"/>
    </row>
    <row r="455" spans="1:8" x14ac:dyDescent="0.25">
      <c r="A455" s="2"/>
      <c r="B455" s="2"/>
      <c r="C455" s="2"/>
      <c r="D455" s="2"/>
      <c r="E455" s="2"/>
      <c r="F455" s="2"/>
      <c r="G455" s="2"/>
      <c r="H455" s="2"/>
    </row>
    <row r="456" spans="1:8" x14ac:dyDescent="0.25">
      <c r="A456" s="2"/>
      <c r="B456" s="2"/>
      <c r="C456" s="2"/>
      <c r="D456" s="2"/>
      <c r="E456" s="2"/>
      <c r="F456" s="2"/>
      <c r="G456" s="2"/>
      <c r="H456" s="2"/>
    </row>
    <row r="457" spans="1:8" x14ac:dyDescent="0.25">
      <c r="A457" s="2"/>
      <c r="B457" s="2"/>
      <c r="C457" s="2"/>
      <c r="D457" s="2"/>
      <c r="E457" s="2"/>
      <c r="F457" s="2"/>
      <c r="G457" s="2"/>
      <c r="H457" s="2"/>
    </row>
    <row r="458" spans="1:8" x14ac:dyDescent="0.25">
      <c r="A458" s="2"/>
      <c r="B458" s="2"/>
      <c r="C458" s="2"/>
      <c r="D458" s="2"/>
      <c r="E458" s="2"/>
      <c r="F458" s="2"/>
      <c r="G458" s="2"/>
      <c r="H458" s="2"/>
    </row>
    <row r="459" spans="1:8" x14ac:dyDescent="0.25">
      <c r="A459" s="2"/>
      <c r="B459" s="2"/>
      <c r="C459" s="2"/>
      <c r="D459" s="2"/>
      <c r="E459" s="2"/>
      <c r="F459" s="2"/>
      <c r="G459" s="2"/>
      <c r="H459" s="2"/>
    </row>
    <row r="460" spans="1:8" x14ac:dyDescent="0.25">
      <c r="A460" s="2"/>
      <c r="B460" s="2"/>
      <c r="C460" s="2"/>
      <c r="D460" s="2"/>
      <c r="E460" s="2"/>
      <c r="F460" s="2"/>
      <c r="G460" s="2"/>
      <c r="H460" s="2"/>
    </row>
    <row r="461" spans="1:8" x14ac:dyDescent="0.25">
      <c r="A461" s="2"/>
      <c r="B461" s="2"/>
      <c r="C461" s="2"/>
      <c r="D461" s="2"/>
      <c r="E461" s="2"/>
      <c r="F461" s="2"/>
      <c r="G461" s="2"/>
      <c r="H461" s="2"/>
    </row>
    <row r="462" spans="1:8" x14ac:dyDescent="0.25">
      <c r="A462" s="2"/>
      <c r="B462" s="2"/>
      <c r="C462" s="2"/>
      <c r="D462" s="2"/>
      <c r="E462" s="2"/>
      <c r="F462" s="2"/>
      <c r="G462" s="2"/>
      <c r="H462" s="2"/>
    </row>
    <row r="463" spans="1:8" x14ac:dyDescent="0.25">
      <c r="A463" s="2"/>
      <c r="B463" s="2"/>
      <c r="C463" s="2"/>
      <c r="D463" s="2"/>
      <c r="E463" s="2"/>
      <c r="F463" s="2"/>
      <c r="G463" s="2"/>
      <c r="H463" s="2"/>
    </row>
    <row r="464" spans="1:8" x14ac:dyDescent="0.25">
      <c r="A464" s="2"/>
      <c r="B464" s="2"/>
      <c r="C464" s="2"/>
      <c r="D464" s="2"/>
      <c r="E464" s="2"/>
      <c r="F464" s="2"/>
      <c r="G464" s="2"/>
      <c r="H464" s="2"/>
    </row>
    <row r="465" spans="1:8" x14ac:dyDescent="0.25">
      <c r="A465" s="2"/>
      <c r="B465" s="2"/>
      <c r="C465" s="2"/>
      <c r="D465" s="2"/>
      <c r="E465" s="2"/>
      <c r="F465" s="2"/>
      <c r="G465" s="2"/>
      <c r="H465" s="2"/>
    </row>
    <row r="466" spans="1:8" x14ac:dyDescent="0.25">
      <c r="A466" s="2"/>
      <c r="B466" s="2"/>
      <c r="C466" s="2"/>
      <c r="D466" s="2"/>
      <c r="E466" s="2"/>
      <c r="F466" s="2"/>
      <c r="G466" s="2"/>
      <c r="H466" s="2"/>
    </row>
    <row r="467" spans="1:8" x14ac:dyDescent="0.25">
      <c r="A467" s="2"/>
      <c r="B467" s="2"/>
      <c r="C467" s="2"/>
      <c r="D467" s="2"/>
      <c r="E467" s="2"/>
      <c r="F467" s="2"/>
      <c r="G467" s="2"/>
      <c r="H467" s="2"/>
    </row>
    <row r="468" spans="1:8" x14ac:dyDescent="0.25">
      <c r="A468" s="2"/>
      <c r="B468" s="2"/>
      <c r="C468" s="2"/>
      <c r="D468" s="2"/>
      <c r="E468" s="2"/>
      <c r="F468" s="2"/>
      <c r="G468" s="2"/>
      <c r="H468" s="2"/>
    </row>
    <row r="469" spans="1:8" x14ac:dyDescent="0.25">
      <c r="A469" s="2"/>
      <c r="B469" s="2"/>
      <c r="C469" s="2"/>
      <c r="D469" s="2"/>
      <c r="E469" s="2"/>
      <c r="F469" s="2"/>
      <c r="G469" s="2"/>
      <c r="H469" s="2"/>
    </row>
    <row r="470" spans="1:8" x14ac:dyDescent="0.25">
      <c r="A470" s="2"/>
      <c r="B470" s="2"/>
      <c r="C470" s="2"/>
      <c r="D470" s="2"/>
      <c r="E470" s="2"/>
      <c r="F470" s="2"/>
      <c r="G470" s="2"/>
      <c r="H470" s="2"/>
    </row>
    <row r="471" spans="1:8" x14ac:dyDescent="0.25">
      <c r="A471" s="2"/>
      <c r="B471" s="2"/>
      <c r="C471" s="2"/>
      <c r="D471" s="2"/>
      <c r="E471" s="2"/>
      <c r="F471" s="2"/>
      <c r="G471" s="2"/>
      <c r="H471" s="2"/>
    </row>
    <row r="472" spans="1:8" x14ac:dyDescent="0.25">
      <c r="A472" s="2"/>
      <c r="B472" s="2"/>
      <c r="C472" s="2"/>
      <c r="D472" s="2"/>
      <c r="E472" s="2"/>
      <c r="F472" s="2"/>
      <c r="G472" s="2"/>
      <c r="H472" s="2"/>
    </row>
    <row r="473" spans="1:8" x14ac:dyDescent="0.25">
      <c r="A473" s="2"/>
      <c r="B473" s="2"/>
      <c r="C473" s="2"/>
      <c r="D473" s="2"/>
      <c r="E473" s="2"/>
      <c r="F473" s="2"/>
      <c r="G473" s="2"/>
      <c r="H473" s="2"/>
    </row>
    <row r="474" spans="1:8" x14ac:dyDescent="0.25">
      <c r="A474" s="2"/>
      <c r="B474" s="2"/>
      <c r="C474" s="2"/>
      <c r="D474" s="2"/>
      <c r="E474" s="2"/>
      <c r="F474" s="2"/>
      <c r="G474" s="2"/>
      <c r="H474" s="2"/>
    </row>
    <row r="475" spans="1:8" x14ac:dyDescent="0.25">
      <c r="A475" s="2"/>
      <c r="B475" s="2"/>
      <c r="C475" s="2"/>
      <c r="D475" s="2"/>
      <c r="E475" s="2"/>
      <c r="F475" s="2"/>
      <c r="G475" s="2"/>
      <c r="H475" s="2"/>
    </row>
    <row r="476" spans="1:8" x14ac:dyDescent="0.25">
      <c r="A476" s="2"/>
      <c r="B476" s="2"/>
      <c r="C476" s="2"/>
      <c r="D476" s="2"/>
      <c r="E476" s="2"/>
      <c r="F476" s="2"/>
      <c r="G476" s="2"/>
      <c r="H476" s="2"/>
    </row>
    <row r="477" spans="1:8" x14ac:dyDescent="0.25">
      <c r="A477" s="2"/>
      <c r="B477" s="2"/>
      <c r="C477" s="2"/>
      <c r="D477" s="2"/>
      <c r="E477" s="2"/>
      <c r="F477" s="2"/>
      <c r="G477" s="2"/>
      <c r="H477" s="2"/>
    </row>
    <row r="478" spans="1:8" x14ac:dyDescent="0.25">
      <c r="A478" s="2"/>
      <c r="B478" s="2"/>
      <c r="C478" s="2"/>
      <c r="D478" s="2"/>
      <c r="E478" s="2"/>
      <c r="F478" s="2"/>
      <c r="G478" s="2"/>
      <c r="H478" s="2"/>
    </row>
    <row r="479" spans="1:8" x14ac:dyDescent="0.25">
      <c r="A479" s="2"/>
      <c r="B479" s="2"/>
      <c r="C479" s="2"/>
      <c r="D479" s="2"/>
      <c r="E479" s="2"/>
      <c r="F479" s="2"/>
      <c r="G479" s="2"/>
      <c r="H479" s="2"/>
    </row>
    <row r="480" spans="1:8" x14ac:dyDescent="0.25">
      <c r="A480" s="2"/>
      <c r="B480" s="2"/>
      <c r="C480" s="2"/>
      <c r="D480" s="2"/>
      <c r="E480" s="2"/>
      <c r="F480" s="2"/>
      <c r="G480" s="2"/>
      <c r="H480" s="2"/>
    </row>
    <row r="481" spans="1:8" x14ac:dyDescent="0.25">
      <c r="A481" s="2"/>
      <c r="B481" s="2"/>
      <c r="C481" s="2"/>
      <c r="D481" s="2"/>
      <c r="E481" s="2"/>
      <c r="F481" s="2"/>
      <c r="G481" s="2"/>
      <c r="H481" s="2"/>
    </row>
    <row r="482" spans="1:8" x14ac:dyDescent="0.25">
      <c r="A482" s="2"/>
      <c r="B482" s="2"/>
      <c r="C482" s="2"/>
      <c r="D482" s="2"/>
      <c r="E482" s="2"/>
      <c r="F482" s="2"/>
      <c r="G482" s="2"/>
      <c r="H482" s="2"/>
    </row>
    <row r="483" spans="1:8" x14ac:dyDescent="0.25">
      <c r="A483" s="2"/>
      <c r="B483" s="2"/>
      <c r="C483" s="2"/>
      <c r="D483" s="2"/>
      <c r="E483" s="2"/>
      <c r="F483" s="2"/>
      <c r="G483" s="2"/>
      <c r="H483" s="2"/>
    </row>
    <row r="484" spans="1:8" x14ac:dyDescent="0.25">
      <c r="A484" s="2"/>
      <c r="B484" s="2"/>
      <c r="C484" s="2"/>
      <c r="D484" s="2"/>
      <c r="E484" s="2"/>
      <c r="F484" s="2"/>
      <c r="G484" s="2"/>
      <c r="H484" s="2"/>
    </row>
    <row r="485" spans="1:8" x14ac:dyDescent="0.25">
      <c r="A485" s="2"/>
      <c r="B485" s="2"/>
      <c r="C485" s="2"/>
      <c r="D485" s="2"/>
      <c r="E485" s="2"/>
      <c r="F485" s="2"/>
      <c r="G485" s="2"/>
      <c r="H485" s="2"/>
    </row>
    <row r="486" spans="1:8" x14ac:dyDescent="0.25">
      <c r="A486" s="2"/>
      <c r="B486" s="2"/>
      <c r="C486" s="2"/>
      <c r="D486" s="2"/>
      <c r="E486" s="2"/>
      <c r="F486" s="2"/>
      <c r="G486" s="2"/>
      <c r="H486" s="2"/>
    </row>
    <row r="487" spans="1:8" x14ac:dyDescent="0.25">
      <c r="A487" s="2"/>
      <c r="B487" s="2"/>
      <c r="C487" s="2"/>
      <c r="D487" s="2"/>
      <c r="E487" s="2"/>
      <c r="F487" s="2"/>
      <c r="G487" s="2"/>
      <c r="H487" s="2"/>
    </row>
    <row r="488" spans="1:8" x14ac:dyDescent="0.25">
      <c r="A488" s="2"/>
      <c r="B488" s="2"/>
      <c r="C488" s="2"/>
      <c r="D488" s="2"/>
      <c r="E488" s="2"/>
      <c r="F488" s="2"/>
      <c r="G488" s="2"/>
      <c r="H488" s="2"/>
    </row>
    <row r="489" spans="1:8" x14ac:dyDescent="0.25">
      <c r="A489" s="2"/>
      <c r="B489" s="2"/>
      <c r="C489" s="2"/>
      <c r="D489" s="2"/>
      <c r="E489" s="2"/>
      <c r="F489" s="2"/>
      <c r="G489" s="2"/>
      <c r="H489" s="2"/>
    </row>
    <row r="490" spans="1:8" x14ac:dyDescent="0.25">
      <c r="A490" s="2"/>
      <c r="B490" s="2"/>
      <c r="C490" s="2"/>
      <c r="D490" s="2"/>
      <c r="E490" s="2"/>
      <c r="F490" s="2"/>
      <c r="G490" s="2"/>
      <c r="H490" s="2"/>
    </row>
    <row r="491" spans="1:8" x14ac:dyDescent="0.25">
      <c r="A491" s="2"/>
      <c r="B491" s="2"/>
      <c r="C491" s="2"/>
      <c r="D491" s="2"/>
      <c r="E491" s="2"/>
      <c r="F491" s="2"/>
      <c r="G491" s="2"/>
      <c r="H491" s="2"/>
    </row>
    <row r="492" spans="1:8" x14ac:dyDescent="0.25">
      <c r="A492" s="2"/>
      <c r="B492" s="2"/>
      <c r="C492" s="2"/>
      <c r="D492" s="2"/>
      <c r="E492" s="2"/>
      <c r="F492" s="2"/>
      <c r="G492" s="2"/>
      <c r="H492" s="2"/>
    </row>
    <row r="493" spans="1:8" x14ac:dyDescent="0.25">
      <c r="A493" s="2"/>
      <c r="B493" s="2"/>
      <c r="C493" s="2"/>
      <c r="D493" s="2"/>
      <c r="E493" s="2"/>
      <c r="F493" s="2"/>
      <c r="G493" s="2"/>
      <c r="H493" s="2"/>
    </row>
    <row r="494" spans="1:8" x14ac:dyDescent="0.25">
      <c r="A494" s="2"/>
      <c r="B494" s="2"/>
      <c r="C494" s="2"/>
      <c r="D494" s="2"/>
      <c r="E494" s="2"/>
      <c r="F494" s="2"/>
      <c r="G494" s="2"/>
      <c r="H494" s="2"/>
    </row>
    <row r="495" spans="1:8" x14ac:dyDescent="0.25">
      <c r="A495" s="2"/>
      <c r="B495" s="2"/>
      <c r="C495" s="2"/>
      <c r="D495" s="2"/>
      <c r="E495" s="2"/>
      <c r="F495" s="2"/>
      <c r="G495" s="2"/>
      <c r="H495" s="2"/>
    </row>
    <row r="496" spans="1:8" x14ac:dyDescent="0.25">
      <c r="A496" s="2"/>
      <c r="B496" s="2"/>
      <c r="C496" s="2"/>
      <c r="D496" s="2"/>
      <c r="E496" s="2"/>
      <c r="F496" s="2"/>
      <c r="G496" s="2"/>
      <c r="H496" s="2"/>
    </row>
    <row r="497" spans="1:8" x14ac:dyDescent="0.25">
      <c r="A497" s="2"/>
      <c r="B497" s="2"/>
      <c r="C497" s="2"/>
      <c r="D497" s="2"/>
      <c r="E497" s="2"/>
      <c r="F497" s="2"/>
      <c r="G497" s="2"/>
      <c r="H497" s="2"/>
    </row>
    <row r="498" spans="1:8" x14ac:dyDescent="0.25">
      <c r="A498" s="2"/>
      <c r="B498" s="2"/>
      <c r="C498" s="2"/>
      <c r="D498" s="2"/>
      <c r="E498" s="2"/>
      <c r="F498" s="2"/>
      <c r="G498" s="2"/>
      <c r="H498" s="2"/>
    </row>
    <row r="499" spans="1:8" x14ac:dyDescent="0.25">
      <c r="A499" s="2"/>
      <c r="B499" s="2"/>
      <c r="C499" s="2"/>
      <c r="D499" s="2"/>
      <c r="E499" s="2"/>
      <c r="F499" s="2"/>
      <c r="G499" s="2"/>
      <c r="H499" s="2"/>
    </row>
    <row r="500" spans="1:8" x14ac:dyDescent="0.25">
      <c r="A500" s="2"/>
      <c r="B500" s="2"/>
      <c r="C500" s="2"/>
      <c r="D500" s="2"/>
      <c r="E500" s="2"/>
      <c r="F500" s="2"/>
      <c r="G500" s="2"/>
      <c r="H500" s="2"/>
    </row>
    <row r="501" spans="1:8" x14ac:dyDescent="0.25">
      <c r="A501" s="2"/>
      <c r="B501" s="2"/>
      <c r="C501" s="2"/>
      <c r="D501" s="2"/>
      <c r="E501" s="2"/>
      <c r="F501" s="2"/>
      <c r="G501" s="2"/>
      <c r="H501" s="2"/>
    </row>
    <row r="502" spans="1:8" x14ac:dyDescent="0.25">
      <c r="A502" s="2"/>
      <c r="B502" s="2"/>
      <c r="C502" s="2"/>
      <c r="D502" s="2"/>
      <c r="E502" s="2"/>
      <c r="F502" s="2"/>
      <c r="G502" s="2"/>
      <c r="H502" s="2"/>
    </row>
    <row r="503" spans="1:8" x14ac:dyDescent="0.25">
      <c r="A503" s="2"/>
      <c r="B503" s="2"/>
      <c r="C503" s="2"/>
      <c r="D503" s="2"/>
      <c r="E503" s="2"/>
      <c r="F503" s="2"/>
      <c r="G503" s="2"/>
      <c r="H503" s="2"/>
    </row>
    <row r="504" spans="1:8" x14ac:dyDescent="0.25">
      <c r="A504" s="2"/>
      <c r="B504" s="2"/>
      <c r="C504" s="2"/>
      <c r="D504" s="2"/>
      <c r="E504" s="2"/>
      <c r="F504" s="2"/>
      <c r="G504" s="2"/>
      <c r="H504" s="2"/>
    </row>
    <row r="505" spans="1:8" x14ac:dyDescent="0.25">
      <c r="A505" s="2"/>
      <c r="B505" s="2"/>
      <c r="C505" s="2"/>
      <c r="D505" s="2"/>
      <c r="E505" s="2"/>
      <c r="F505" s="2"/>
      <c r="G505" s="2"/>
      <c r="H505" s="2"/>
    </row>
    <row r="506" spans="1:8" x14ac:dyDescent="0.25">
      <c r="A506" s="2"/>
      <c r="B506" s="2"/>
      <c r="C506" s="2"/>
      <c r="D506" s="2"/>
      <c r="E506" s="2"/>
      <c r="F506" s="2"/>
      <c r="G506" s="2"/>
      <c r="H506" s="2"/>
    </row>
    <row r="507" spans="1:8" x14ac:dyDescent="0.25">
      <c r="A507" s="2"/>
      <c r="B507" s="2"/>
      <c r="C507" s="2"/>
      <c r="D507" s="2"/>
      <c r="E507" s="2"/>
      <c r="F507" s="2"/>
      <c r="G507" s="2"/>
      <c r="H507" s="2"/>
    </row>
    <row r="508" spans="1:8" x14ac:dyDescent="0.25">
      <c r="A508" s="2"/>
      <c r="B508" s="2"/>
      <c r="C508" s="2"/>
      <c r="D508" s="2"/>
      <c r="E508" s="2"/>
      <c r="F508" s="2"/>
      <c r="G508" s="2"/>
      <c r="H508" s="2"/>
    </row>
    <row r="509" spans="1:8" x14ac:dyDescent="0.25">
      <c r="A509" s="2"/>
      <c r="B509" s="2"/>
      <c r="C509" s="2"/>
      <c r="D509" s="2"/>
      <c r="E509" s="2"/>
      <c r="F509" s="2"/>
      <c r="G509" s="2"/>
      <c r="H509" s="2"/>
    </row>
    <row r="510" spans="1:8" x14ac:dyDescent="0.25">
      <c r="A510" s="2"/>
      <c r="B510" s="2"/>
      <c r="C510" s="2"/>
      <c r="D510" s="2"/>
      <c r="E510" s="2"/>
      <c r="F510" s="2"/>
      <c r="G510" s="2"/>
      <c r="H510" s="2"/>
    </row>
    <row r="511" spans="1:8" x14ac:dyDescent="0.25">
      <c r="A511" s="2"/>
      <c r="B511" s="2"/>
      <c r="C511" s="2"/>
      <c r="D511" s="2"/>
      <c r="E511" s="2"/>
      <c r="F511" s="2"/>
      <c r="G511" s="2"/>
      <c r="H511" s="2"/>
    </row>
    <row r="512" spans="1:8" x14ac:dyDescent="0.25">
      <c r="A512" s="2"/>
      <c r="B512" s="2"/>
      <c r="C512" s="2"/>
      <c r="D512" s="2"/>
      <c r="E512" s="2"/>
      <c r="F512" s="2"/>
      <c r="G512" s="2"/>
      <c r="H512" s="2"/>
    </row>
    <row r="513" spans="1:8" x14ac:dyDescent="0.25">
      <c r="A513" s="2"/>
      <c r="B513" s="2"/>
      <c r="C513" s="2"/>
      <c r="D513" s="2"/>
      <c r="E513" s="2"/>
      <c r="F513" s="2"/>
      <c r="G513" s="2"/>
      <c r="H513" s="2"/>
    </row>
    <row r="514" spans="1:8" x14ac:dyDescent="0.25">
      <c r="A514" s="2"/>
      <c r="B514" s="2"/>
      <c r="C514" s="2"/>
      <c r="D514" s="2"/>
      <c r="E514" s="2"/>
      <c r="F514" s="2"/>
      <c r="G514" s="2"/>
      <c r="H514" s="2"/>
    </row>
    <row r="515" spans="1:8" x14ac:dyDescent="0.25">
      <c r="A515" s="2"/>
      <c r="B515" s="2"/>
      <c r="C515" s="2"/>
      <c r="D515" s="2"/>
      <c r="E515" s="2"/>
      <c r="F515" s="2"/>
      <c r="G515" s="2"/>
      <c r="H515" s="2"/>
    </row>
    <row r="516" spans="1:8" x14ac:dyDescent="0.25">
      <c r="A516" s="2"/>
      <c r="B516" s="2"/>
      <c r="C516" s="2"/>
      <c r="D516" s="2"/>
      <c r="E516" s="2"/>
      <c r="F516" s="2"/>
      <c r="G516" s="2"/>
      <c r="H516" s="2"/>
    </row>
    <row r="517" spans="1:8" x14ac:dyDescent="0.25">
      <c r="A517" s="2"/>
      <c r="B517" s="2"/>
      <c r="C517" s="2"/>
      <c r="D517" s="2"/>
      <c r="E517" s="2"/>
      <c r="F517" s="2"/>
      <c r="G517" s="2"/>
      <c r="H517" s="2"/>
    </row>
    <row r="518" spans="1:8" x14ac:dyDescent="0.25">
      <c r="A518" s="2"/>
      <c r="B518" s="2"/>
      <c r="C518" s="2"/>
      <c r="D518" s="2"/>
      <c r="E518" s="2"/>
      <c r="F518" s="2"/>
      <c r="G518" s="2"/>
      <c r="H518" s="2"/>
    </row>
    <row r="519" spans="1:8" x14ac:dyDescent="0.25">
      <c r="A519" s="2"/>
      <c r="B519" s="2"/>
      <c r="C519" s="2"/>
      <c r="D519" s="2"/>
      <c r="E519" s="2"/>
      <c r="F519" s="2"/>
      <c r="G519" s="2"/>
      <c r="H519" s="2"/>
    </row>
    <row r="520" spans="1:8" x14ac:dyDescent="0.25">
      <c r="A520" s="2"/>
      <c r="B520" s="2"/>
      <c r="C520" s="2"/>
      <c r="D520" s="2"/>
      <c r="E520" s="2"/>
      <c r="F520" s="2"/>
      <c r="G520" s="2"/>
      <c r="H520" s="2"/>
    </row>
    <row r="521" spans="1:8" x14ac:dyDescent="0.25">
      <c r="A521" s="2"/>
      <c r="B521" s="2"/>
      <c r="C521" s="2"/>
      <c r="D521" s="2"/>
      <c r="E521" s="2"/>
      <c r="F521" s="2"/>
      <c r="G521" s="2"/>
      <c r="H521" s="2"/>
    </row>
    <row r="522" spans="1:8" x14ac:dyDescent="0.25">
      <c r="A522" s="2"/>
      <c r="B522" s="2"/>
      <c r="C522" s="2"/>
      <c r="D522" s="2"/>
      <c r="E522" s="2"/>
      <c r="F522" s="2"/>
      <c r="G522" s="2"/>
      <c r="H522" s="2"/>
    </row>
    <row r="523" spans="1:8" x14ac:dyDescent="0.25">
      <c r="A523" s="2"/>
      <c r="B523" s="2"/>
      <c r="C523" s="2"/>
      <c r="D523" s="2"/>
      <c r="E523" s="2"/>
      <c r="F523" s="2"/>
      <c r="G523" s="2"/>
      <c r="H523" s="2"/>
    </row>
    <row r="524" spans="1:8" x14ac:dyDescent="0.25">
      <c r="A524" s="2"/>
      <c r="B524" s="2"/>
      <c r="C524" s="2"/>
      <c r="D524" s="2"/>
      <c r="E524" s="2"/>
      <c r="F524" s="2"/>
      <c r="G524" s="2"/>
      <c r="H524" s="2"/>
    </row>
    <row r="525" spans="1:8" x14ac:dyDescent="0.25">
      <c r="A525" s="2"/>
      <c r="B525" s="2"/>
      <c r="C525" s="2"/>
      <c r="D525" s="2"/>
      <c r="E525" s="2"/>
      <c r="F525" s="2"/>
      <c r="G525" s="2"/>
      <c r="H525" s="2"/>
    </row>
    <row r="526" spans="1:8" x14ac:dyDescent="0.25">
      <c r="A526" s="2"/>
      <c r="B526" s="2"/>
      <c r="C526" s="2"/>
      <c r="D526" s="2"/>
      <c r="E526" s="2"/>
      <c r="F526" s="2"/>
      <c r="G526" s="2"/>
      <c r="H526" s="2"/>
    </row>
    <row r="527" spans="1:8" x14ac:dyDescent="0.25">
      <c r="A527" s="2"/>
      <c r="B527" s="2"/>
      <c r="C527" s="2"/>
      <c r="D527" s="2"/>
      <c r="E527" s="2"/>
      <c r="F527" s="2"/>
      <c r="G527" s="2"/>
      <c r="H527" s="2"/>
    </row>
    <row r="528" spans="1:8" x14ac:dyDescent="0.25">
      <c r="A528" s="2"/>
      <c r="B528" s="2"/>
      <c r="C528" s="2"/>
      <c r="D528" s="2"/>
      <c r="E528" s="2"/>
      <c r="F528" s="2"/>
      <c r="G528" s="2"/>
      <c r="H528" s="2"/>
    </row>
    <row r="529" spans="1:8" x14ac:dyDescent="0.25">
      <c r="A529" s="2"/>
      <c r="B529" s="2"/>
      <c r="C529" s="2"/>
      <c r="D529" s="2"/>
      <c r="E529" s="2"/>
      <c r="F529" s="2"/>
      <c r="G529" s="2"/>
      <c r="H529" s="2"/>
    </row>
    <row r="530" spans="1:8" x14ac:dyDescent="0.25">
      <c r="A530" s="2"/>
      <c r="B530" s="2"/>
      <c r="C530" s="2"/>
      <c r="D530" s="2"/>
      <c r="E530" s="2"/>
      <c r="F530" s="2"/>
      <c r="G530" s="2"/>
      <c r="H530" s="2"/>
    </row>
    <row r="531" spans="1:8" x14ac:dyDescent="0.25">
      <c r="A531" s="2"/>
      <c r="B531" s="2"/>
      <c r="C531" s="2"/>
      <c r="D531" s="2"/>
      <c r="E531" s="2"/>
      <c r="F531" s="2"/>
      <c r="G531" s="2"/>
      <c r="H531" s="2"/>
    </row>
    <row r="532" spans="1:8" x14ac:dyDescent="0.25">
      <c r="A532" s="2"/>
      <c r="B532" s="2"/>
      <c r="C532" s="2"/>
      <c r="D532" s="2"/>
      <c r="E532" s="2"/>
      <c r="F532" s="2"/>
      <c r="G532" s="2"/>
      <c r="H532" s="2"/>
    </row>
    <row r="533" spans="1:8" x14ac:dyDescent="0.25">
      <c r="A533" s="2"/>
      <c r="B533" s="2"/>
      <c r="C533" s="2"/>
      <c r="D533" s="2"/>
      <c r="E533" s="2"/>
      <c r="F533" s="2"/>
      <c r="G533" s="2"/>
      <c r="H533" s="2"/>
    </row>
    <row r="534" spans="1:8" x14ac:dyDescent="0.25">
      <c r="A534" s="2"/>
      <c r="B534" s="2"/>
      <c r="C534" s="2"/>
      <c r="D534" s="2"/>
      <c r="E534" s="2"/>
      <c r="F534" s="2"/>
      <c r="G534" s="2"/>
      <c r="H534" s="2"/>
    </row>
    <row r="535" spans="1:8" x14ac:dyDescent="0.25">
      <c r="A535" s="2"/>
      <c r="B535" s="2"/>
      <c r="C535" s="2"/>
      <c r="D535" s="2"/>
      <c r="E535" s="2"/>
      <c r="F535" s="2"/>
      <c r="G535" s="2"/>
      <c r="H535" s="2"/>
    </row>
    <row r="536" spans="1:8" x14ac:dyDescent="0.25">
      <c r="A536" s="2"/>
      <c r="B536" s="2"/>
      <c r="C536" s="2"/>
      <c r="D536" s="2"/>
      <c r="E536" s="2"/>
      <c r="F536" s="2"/>
      <c r="G536" s="2"/>
      <c r="H536" s="2"/>
    </row>
    <row r="537" spans="1:8" x14ac:dyDescent="0.25">
      <c r="A537" s="2"/>
      <c r="B537" s="2"/>
      <c r="C537" s="2"/>
      <c r="D537" s="2"/>
      <c r="E537" s="2"/>
      <c r="F537" s="2"/>
      <c r="G537" s="2"/>
      <c r="H537" s="2"/>
    </row>
    <row r="538" spans="1:8" x14ac:dyDescent="0.25">
      <c r="A538" s="2"/>
      <c r="B538" s="2"/>
      <c r="C538" s="2"/>
      <c r="D538" s="2"/>
      <c r="E538" s="2"/>
      <c r="F538" s="2"/>
      <c r="G538" s="2"/>
      <c r="H538" s="2"/>
    </row>
    <row r="539" spans="1:8" x14ac:dyDescent="0.25">
      <c r="A539" s="2"/>
      <c r="B539" s="2"/>
      <c r="C539" s="2"/>
      <c r="D539" s="2"/>
      <c r="E539" s="2"/>
      <c r="F539" s="2"/>
      <c r="G539" s="2"/>
      <c r="H539" s="2"/>
    </row>
    <row r="540" spans="1:8" x14ac:dyDescent="0.25">
      <c r="A540" s="2"/>
      <c r="B540" s="2"/>
      <c r="C540" s="2"/>
      <c r="D540" s="2"/>
      <c r="E540" s="2"/>
      <c r="F540" s="2"/>
      <c r="G540" s="2"/>
      <c r="H540" s="2"/>
    </row>
    <row r="541" spans="1:8" x14ac:dyDescent="0.25">
      <c r="A541" s="2"/>
      <c r="B541" s="2"/>
      <c r="C541" s="2"/>
      <c r="D541" s="2"/>
      <c r="E541" s="2"/>
      <c r="F541" s="2"/>
      <c r="G541" s="2"/>
      <c r="H541" s="2"/>
    </row>
    <row r="542" spans="1:8" x14ac:dyDescent="0.25">
      <c r="A542" s="2"/>
      <c r="B542" s="2"/>
      <c r="C542" s="2"/>
      <c r="D542" s="2"/>
      <c r="E542" s="2"/>
      <c r="F542" s="2"/>
      <c r="G542" s="2"/>
      <c r="H542" s="2"/>
    </row>
    <row r="543" spans="1:8" x14ac:dyDescent="0.25">
      <c r="A543" s="2"/>
      <c r="B543" s="2"/>
      <c r="C543" s="2"/>
      <c r="D543" s="2"/>
      <c r="E543" s="2"/>
      <c r="F543" s="2"/>
      <c r="G543" s="2"/>
      <c r="H543" s="2"/>
    </row>
    <row r="544" spans="1:8" x14ac:dyDescent="0.25">
      <c r="A544" s="2"/>
      <c r="B544" s="2"/>
      <c r="C544" s="2"/>
      <c r="D544" s="2"/>
      <c r="E544" s="2"/>
      <c r="F544" s="2"/>
      <c r="G544" s="2"/>
      <c r="H544" s="2"/>
    </row>
    <row r="545" spans="1:8" x14ac:dyDescent="0.25">
      <c r="A545" s="2"/>
      <c r="B545" s="2"/>
      <c r="C545" s="2"/>
      <c r="D545" s="2"/>
      <c r="E545" s="2"/>
      <c r="F545" s="2"/>
      <c r="G545" s="2"/>
      <c r="H545" s="2"/>
    </row>
    <row r="546" spans="1:8" x14ac:dyDescent="0.25">
      <c r="A546" s="2"/>
      <c r="B546" s="2"/>
      <c r="C546" s="2"/>
      <c r="D546" s="2"/>
      <c r="E546" s="2"/>
      <c r="F546" s="2"/>
      <c r="G546" s="2"/>
      <c r="H546" s="2"/>
    </row>
    <row r="547" spans="1:8" x14ac:dyDescent="0.25">
      <c r="A547" s="2"/>
      <c r="B547" s="2"/>
      <c r="C547" s="2"/>
      <c r="D547" s="2"/>
      <c r="E547" s="2"/>
      <c r="F547" s="2"/>
      <c r="G547" s="2"/>
      <c r="H547" s="2"/>
    </row>
    <row r="548" spans="1:8" x14ac:dyDescent="0.25">
      <c r="A548" s="2"/>
      <c r="B548" s="2"/>
      <c r="C548" s="2"/>
      <c r="D548" s="2"/>
      <c r="E548" s="2"/>
      <c r="F548" s="2"/>
      <c r="G548" s="2"/>
      <c r="H548" s="2"/>
    </row>
    <row r="549" spans="1:8" x14ac:dyDescent="0.25">
      <c r="A549" s="2"/>
      <c r="B549" s="2"/>
      <c r="C549" s="2"/>
      <c r="D549" s="2"/>
      <c r="E549" s="2"/>
      <c r="F549" s="2"/>
      <c r="G549" s="2"/>
      <c r="H549" s="2"/>
    </row>
    <row r="550" spans="1:8" x14ac:dyDescent="0.25">
      <c r="A550" s="2"/>
      <c r="B550" s="2"/>
      <c r="C550" s="2"/>
      <c r="D550" s="2"/>
      <c r="E550" s="2"/>
      <c r="F550" s="2"/>
      <c r="G550" s="2"/>
      <c r="H550" s="2"/>
    </row>
    <row r="551" spans="1:8" x14ac:dyDescent="0.25">
      <c r="A551" s="2"/>
      <c r="B551" s="2"/>
      <c r="C551" s="2"/>
      <c r="D551" s="2"/>
      <c r="E551" s="2"/>
      <c r="F551" s="2"/>
      <c r="G551" s="2"/>
      <c r="H551" s="2"/>
    </row>
    <row r="552" spans="1:8" x14ac:dyDescent="0.25">
      <c r="A552" s="2"/>
      <c r="B552" s="2"/>
      <c r="C552" s="2"/>
      <c r="D552" s="2"/>
      <c r="E552" s="2"/>
      <c r="F552" s="2"/>
      <c r="G552" s="2"/>
      <c r="H552" s="2"/>
    </row>
    <row r="553" spans="1:8" x14ac:dyDescent="0.25">
      <c r="A553" s="2"/>
      <c r="B553" s="2"/>
      <c r="C553" s="2"/>
      <c r="D553" s="2"/>
      <c r="E553" s="2"/>
      <c r="F553" s="2"/>
      <c r="G553" s="2"/>
      <c r="H553" s="2"/>
    </row>
    <row r="554" spans="1:8" x14ac:dyDescent="0.25">
      <c r="A554" s="2"/>
      <c r="B554" s="2"/>
      <c r="C554" s="2"/>
      <c r="D554" s="2"/>
      <c r="E554" s="2"/>
      <c r="F554" s="2"/>
      <c r="G554" s="2"/>
      <c r="H554" s="2"/>
    </row>
    <row r="555" spans="1:8" x14ac:dyDescent="0.25">
      <c r="A555" s="2"/>
      <c r="B555" s="2"/>
      <c r="C555" s="2"/>
      <c r="D555" s="2"/>
      <c r="E555" s="2"/>
      <c r="F555" s="2"/>
      <c r="G555" s="2"/>
      <c r="H555" s="2"/>
    </row>
    <row r="556" spans="1:8" x14ac:dyDescent="0.25">
      <c r="A556" s="2"/>
      <c r="B556" s="2"/>
      <c r="C556" s="2"/>
      <c r="D556" s="2"/>
      <c r="E556" s="2"/>
      <c r="F556" s="2"/>
      <c r="G556" s="2"/>
      <c r="H556" s="2"/>
    </row>
    <row r="557" spans="1:8" x14ac:dyDescent="0.25">
      <c r="A557" s="2"/>
      <c r="B557" s="2"/>
      <c r="C557" s="2"/>
      <c r="D557" s="2"/>
      <c r="E557" s="2"/>
      <c r="F557" s="2"/>
      <c r="G557" s="2"/>
      <c r="H557" s="2"/>
    </row>
    <row r="558" spans="1:8" x14ac:dyDescent="0.25">
      <c r="A558" s="2"/>
      <c r="B558" s="2"/>
      <c r="C558" s="2"/>
      <c r="D558" s="2"/>
      <c r="E558" s="2"/>
      <c r="F558" s="2"/>
      <c r="G558" s="2"/>
      <c r="H558" s="2"/>
    </row>
    <row r="559" spans="1:8" x14ac:dyDescent="0.25">
      <c r="A559" s="2"/>
      <c r="B559" s="2"/>
      <c r="C559" s="2"/>
      <c r="D559" s="2"/>
      <c r="E559" s="2"/>
      <c r="F559" s="2"/>
      <c r="G559" s="2"/>
      <c r="H559" s="2"/>
    </row>
    <row r="560" spans="1:8" x14ac:dyDescent="0.25">
      <c r="A560" s="2"/>
      <c r="B560" s="2"/>
      <c r="C560" s="2"/>
      <c r="D560" s="2"/>
      <c r="E560" s="2"/>
      <c r="F560" s="2"/>
      <c r="G560" s="2"/>
      <c r="H560" s="2"/>
    </row>
    <row r="561" spans="1:8" x14ac:dyDescent="0.25">
      <c r="A561" s="2"/>
      <c r="B561" s="2"/>
      <c r="C561" s="2"/>
      <c r="D561" s="2"/>
      <c r="E561" s="2"/>
      <c r="F561" s="2"/>
      <c r="G561" s="2"/>
      <c r="H561" s="2"/>
    </row>
    <row r="562" spans="1:8" x14ac:dyDescent="0.25">
      <c r="A562" s="2"/>
      <c r="B562" s="2"/>
      <c r="C562" s="2"/>
      <c r="D562" s="2"/>
      <c r="E562" s="2"/>
      <c r="F562" s="2"/>
      <c r="G562" s="2"/>
      <c r="H562" s="2"/>
    </row>
    <row r="563" spans="1:8" x14ac:dyDescent="0.25">
      <c r="A563" s="2"/>
      <c r="B563" s="2"/>
      <c r="C563" s="2"/>
      <c r="D563" s="2"/>
      <c r="E563" s="2"/>
      <c r="F563" s="2"/>
      <c r="G563" s="2"/>
      <c r="H563" s="2"/>
    </row>
    <row r="564" spans="1:8" x14ac:dyDescent="0.25">
      <c r="A564" s="2"/>
      <c r="B564" s="2"/>
      <c r="C564" s="2"/>
      <c r="D564" s="2"/>
      <c r="E564" s="2"/>
      <c r="F564" s="2"/>
      <c r="G564" s="2"/>
      <c r="H564" s="2"/>
    </row>
    <row r="565" spans="1:8" x14ac:dyDescent="0.25">
      <c r="A565" s="2"/>
      <c r="B565" s="2"/>
      <c r="C565" s="2"/>
      <c r="D565" s="2"/>
      <c r="E565" s="2"/>
      <c r="F565" s="2"/>
      <c r="G565" s="2"/>
      <c r="H565" s="2"/>
    </row>
    <row r="566" spans="1:8" x14ac:dyDescent="0.25">
      <c r="A566" s="2"/>
      <c r="B566" s="2"/>
      <c r="C566" s="2"/>
      <c r="D566" s="2"/>
      <c r="E566" s="2"/>
      <c r="F566" s="2"/>
      <c r="G566" s="2"/>
      <c r="H566" s="2"/>
    </row>
    <row r="567" spans="1:8" x14ac:dyDescent="0.25">
      <c r="A567" s="2"/>
      <c r="B567" s="2"/>
      <c r="C567" s="2"/>
      <c r="D567" s="2"/>
      <c r="E567" s="2"/>
      <c r="F567" s="2"/>
      <c r="G567" s="2"/>
      <c r="H567" s="2"/>
    </row>
    <row r="568" spans="1:8" x14ac:dyDescent="0.25">
      <c r="A568" s="2"/>
      <c r="B568" s="2"/>
      <c r="C568" s="2"/>
      <c r="D568" s="2"/>
      <c r="E568" s="2"/>
      <c r="F568" s="2"/>
      <c r="G568" s="2"/>
      <c r="H568" s="2"/>
    </row>
    <row r="569" spans="1:8" x14ac:dyDescent="0.25">
      <c r="A569" s="2"/>
      <c r="B569" s="2"/>
      <c r="C569" s="2"/>
      <c r="D569" s="2"/>
      <c r="E569" s="2"/>
      <c r="F569" s="2"/>
      <c r="G569" s="2"/>
      <c r="H569" s="2"/>
    </row>
    <row r="570" spans="1:8" x14ac:dyDescent="0.25">
      <c r="A570" s="2"/>
      <c r="B570" s="2"/>
      <c r="C570" s="2"/>
      <c r="D570" s="2"/>
      <c r="E570" s="2"/>
      <c r="F570" s="2"/>
      <c r="G570" s="2"/>
      <c r="H570" s="2"/>
    </row>
    <row r="571" spans="1:8" x14ac:dyDescent="0.25">
      <c r="A571" s="2"/>
      <c r="B571" s="2"/>
      <c r="C571" s="2"/>
      <c r="D571" s="2"/>
      <c r="E571" s="2"/>
      <c r="F571" s="2"/>
      <c r="G571" s="2"/>
      <c r="H571" s="2"/>
    </row>
    <row r="572" spans="1:8" x14ac:dyDescent="0.25">
      <c r="A572" s="2"/>
      <c r="B572" s="2"/>
      <c r="C572" s="2"/>
      <c r="D572" s="2"/>
      <c r="E572" s="2"/>
      <c r="F572" s="2"/>
      <c r="G572" s="2"/>
      <c r="H572" s="2"/>
    </row>
    <row r="573" spans="1:8" x14ac:dyDescent="0.25">
      <c r="A573" s="2"/>
      <c r="B573" s="2"/>
      <c r="C573" s="2"/>
      <c r="D573" s="2"/>
      <c r="E573" s="2"/>
      <c r="F573" s="2"/>
      <c r="G573" s="2"/>
      <c r="H573" s="2"/>
    </row>
    <row r="574" spans="1:8" x14ac:dyDescent="0.25">
      <c r="A574" s="2"/>
      <c r="B574" s="2"/>
      <c r="C574" s="2"/>
      <c r="D574" s="2"/>
      <c r="E574" s="2"/>
      <c r="F574" s="2"/>
      <c r="G574" s="2"/>
      <c r="H574" s="2"/>
    </row>
    <row r="575" spans="1:8" x14ac:dyDescent="0.25">
      <c r="A575" s="2"/>
      <c r="B575" s="2"/>
      <c r="C575" s="2"/>
      <c r="D575" s="2"/>
      <c r="E575" s="2"/>
      <c r="F575" s="2"/>
      <c r="G575" s="2"/>
      <c r="H575" s="2"/>
    </row>
    <row r="576" spans="1:8" x14ac:dyDescent="0.25">
      <c r="A576" s="2"/>
      <c r="B576" s="2"/>
      <c r="C576" s="2"/>
      <c r="D576" s="2"/>
      <c r="E576" s="2"/>
      <c r="F576" s="2"/>
      <c r="G576" s="2"/>
      <c r="H576" s="2"/>
    </row>
    <row r="577" spans="1:8" x14ac:dyDescent="0.25">
      <c r="A577" s="2"/>
      <c r="B577" s="2"/>
      <c r="C577" s="2"/>
      <c r="D577" s="2"/>
      <c r="E577" s="2"/>
      <c r="F577" s="2"/>
      <c r="G577" s="2"/>
      <c r="H577" s="2"/>
    </row>
    <row r="578" spans="1:8" x14ac:dyDescent="0.25">
      <c r="A578" s="2"/>
      <c r="B578" s="2"/>
      <c r="C578" s="2"/>
      <c r="D578" s="2"/>
      <c r="E578" s="2"/>
      <c r="F578" s="2"/>
      <c r="G578" s="2"/>
      <c r="H578" s="2"/>
    </row>
    <row r="579" spans="1:8" x14ac:dyDescent="0.25">
      <c r="A579" s="2"/>
      <c r="B579" s="2"/>
      <c r="C579" s="2"/>
      <c r="D579" s="2"/>
      <c r="E579" s="2"/>
      <c r="F579" s="2"/>
      <c r="G579" s="2"/>
      <c r="H579" s="2"/>
    </row>
    <row r="580" spans="1:8" x14ac:dyDescent="0.25">
      <c r="A580" s="2"/>
      <c r="B580" s="2"/>
      <c r="C580" s="2"/>
      <c r="D580" s="2"/>
      <c r="E580" s="2"/>
      <c r="F580" s="2"/>
      <c r="G580" s="2"/>
      <c r="H580" s="2"/>
    </row>
    <row r="581" spans="1:8" x14ac:dyDescent="0.25">
      <c r="A581" s="2"/>
      <c r="B581" s="2"/>
      <c r="C581" s="2"/>
      <c r="D581" s="2"/>
      <c r="E581" s="2"/>
      <c r="F581" s="2"/>
      <c r="G581" s="2"/>
      <c r="H581" s="2"/>
    </row>
    <row r="582" spans="1:8" x14ac:dyDescent="0.25">
      <c r="A582" s="2"/>
      <c r="B582" s="2"/>
      <c r="C582" s="2"/>
      <c r="D582" s="2"/>
      <c r="E582" s="2"/>
      <c r="F582" s="2"/>
      <c r="G582" s="2"/>
      <c r="H582" s="2"/>
    </row>
    <row r="583" spans="1:8" x14ac:dyDescent="0.25">
      <c r="A583" s="2"/>
      <c r="B583" s="2"/>
      <c r="C583" s="2"/>
      <c r="D583" s="2"/>
      <c r="E583" s="2"/>
      <c r="F583" s="2"/>
      <c r="G583" s="2"/>
      <c r="H583" s="2"/>
    </row>
    <row r="584" spans="1:8" x14ac:dyDescent="0.25">
      <c r="A584" s="2"/>
      <c r="B584" s="2"/>
      <c r="C584" s="2"/>
      <c r="D584" s="2"/>
      <c r="E584" s="2"/>
      <c r="F584" s="2"/>
      <c r="G584" s="2"/>
      <c r="H584" s="2"/>
    </row>
    <row r="585" spans="1:8" x14ac:dyDescent="0.25">
      <c r="A585" s="2"/>
      <c r="B585" s="2"/>
      <c r="C585" s="2"/>
      <c r="D585" s="2"/>
      <c r="E585" s="2"/>
      <c r="F585" s="2"/>
      <c r="G585" s="2"/>
      <c r="H585" s="2"/>
    </row>
    <row r="586" spans="1:8" x14ac:dyDescent="0.25">
      <c r="A586" s="2"/>
      <c r="B586" s="2"/>
      <c r="C586" s="2"/>
      <c r="D586" s="2"/>
      <c r="E586" s="2"/>
      <c r="F586" s="2"/>
      <c r="G586" s="2"/>
      <c r="H586" s="2"/>
    </row>
    <row r="587" spans="1:8" x14ac:dyDescent="0.25">
      <c r="A587" s="2"/>
      <c r="B587" s="2"/>
      <c r="C587" s="2"/>
      <c r="D587" s="2"/>
      <c r="E587" s="2"/>
      <c r="F587" s="2"/>
      <c r="G587" s="2"/>
      <c r="H587" s="2"/>
    </row>
    <row r="588" spans="1:8" x14ac:dyDescent="0.25">
      <c r="A588" s="2"/>
      <c r="B588" s="2"/>
      <c r="C588" s="2"/>
      <c r="D588" s="2"/>
      <c r="E588" s="2"/>
      <c r="F588" s="2"/>
      <c r="G588" s="2"/>
      <c r="H588" s="2"/>
    </row>
    <row r="589" spans="1:8" x14ac:dyDescent="0.25">
      <c r="A589" s="2"/>
      <c r="B589" s="2"/>
      <c r="C589" s="2"/>
      <c r="D589" s="2"/>
      <c r="E589" s="2"/>
      <c r="F589" s="2"/>
      <c r="G589" s="2"/>
      <c r="H589" s="2"/>
    </row>
    <row r="590" spans="1:8" x14ac:dyDescent="0.25">
      <c r="A590" s="2"/>
      <c r="B590" s="2"/>
      <c r="C590" s="2"/>
      <c r="D590" s="2"/>
      <c r="E590" s="2"/>
      <c r="F590" s="2"/>
      <c r="G590" s="2"/>
      <c r="H590" s="2"/>
    </row>
    <row r="591" spans="1:8" x14ac:dyDescent="0.25">
      <c r="A591" s="2"/>
      <c r="B591" s="2"/>
      <c r="C591" s="2"/>
      <c r="D591" s="2"/>
      <c r="E591" s="2"/>
      <c r="F591" s="2"/>
      <c r="G591" s="2"/>
      <c r="H591" s="2"/>
    </row>
    <row r="592" spans="1:8" x14ac:dyDescent="0.25">
      <c r="A592" s="2"/>
      <c r="B592" s="2"/>
      <c r="C592" s="2"/>
      <c r="D592" s="2"/>
      <c r="E592" s="2"/>
      <c r="F592" s="2"/>
      <c r="G592" s="2"/>
      <c r="H592" s="2"/>
    </row>
    <row r="593" spans="1:8" x14ac:dyDescent="0.25">
      <c r="A593" s="2"/>
      <c r="B593" s="2"/>
      <c r="C593" s="2"/>
      <c r="D593" s="2"/>
      <c r="E593" s="2"/>
      <c r="F593" s="2"/>
      <c r="G593" s="2"/>
      <c r="H593" s="2"/>
    </row>
    <row r="594" spans="1:8" x14ac:dyDescent="0.25">
      <c r="A594" s="2"/>
      <c r="B594" s="2"/>
      <c r="C594" s="2"/>
      <c r="D594" s="2"/>
      <c r="E594" s="2"/>
      <c r="F594" s="2"/>
      <c r="G594" s="2"/>
      <c r="H594" s="2"/>
    </row>
    <row r="595" spans="1:8" x14ac:dyDescent="0.25">
      <c r="A595" s="2"/>
      <c r="B595" s="2"/>
      <c r="C595" s="2"/>
      <c r="D595" s="2"/>
      <c r="E595" s="2"/>
      <c r="F595" s="2"/>
      <c r="G595" s="2"/>
      <c r="H595" s="2"/>
    </row>
    <row r="596" spans="1:8" x14ac:dyDescent="0.25">
      <c r="A596" s="2"/>
      <c r="B596" s="2"/>
      <c r="C596" s="2"/>
      <c r="D596" s="2"/>
      <c r="E596" s="2"/>
      <c r="F596" s="2"/>
      <c r="G596" s="2"/>
      <c r="H596" s="2"/>
    </row>
    <row r="597" spans="1:8" x14ac:dyDescent="0.25">
      <c r="A597" s="2"/>
      <c r="B597" s="2"/>
      <c r="C597" s="2"/>
      <c r="D597" s="2"/>
      <c r="E597" s="2"/>
      <c r="F597" s="2"/>
      <c r="G597" s="2"/>
      <c r="H597" s="2"/>
    </row>
    <row r="598" spans="1:8" x14ac:dyDescent="0.25">
      <c r="A598" s="2"/>
      <c r="B598" s="2"/>
      <c r="C598" s="2"/>
      <c r="D598" s="2"/>
      <c r="E598" s="2"/>
      <c r="F598" s="2"/>
      <c r="G598" s="2"/>
      <c r="H598" s="2"/>
    </row>
    <row r="599" spans="1:8" x14ac:dyDescent="0.25">
      <c r="A599" s="2"/>
      <c r="B599" s="2"/>
      <c r="C599" s="2"/>
      <c r="D599" s="2"/>
      <c r="E599" s="2"/>
      <c r="F599" s="2"/>
      <c r="G599" s="2"/>
      <c r="H599" s="2"/>
    </row>
    <row r="600" spans="1:8" x14ac:dyDescent="0.25">
      <c r="A600" s="2"/>
      <c r="B600" s="2"/>
      <c r="C600" s="2"/>
      <c r="D600" s="2"/>
      <c r="E600" s="2"/>
      <c r="F600" s="2"/>
      <c r="G600" s="2"/>
      <c r="H600" s="2"/>
    </row>
    <row r="601" spans="1:8" x14ac:dyDescent="0.25">
      <c r="A601" s="2"/>
      <c r="B601" s="2"/>
      <c r="C601" s="2"/>
      <c r="D601" s="2"/>
      <c r="E601" s="2"/>
      <c r="F601" s="2"/>
      <c r="G601" s="2"/>
      <c r="H601" s="2"/>
    </row>
    <row r="602" spans="1:8" x14ac:dyDescent="0.25">
      <c r="A602" s="2"/>
      <c r="B602" s="2"/>
      <c r="C602" s="2"/>
      <c r="D602" s="2"/>
      <c r="E602" s="2"/>
      <c r="F602" s="2"/>
      <c r="G602" s="2"/>
      <c r="H602" s="2"/>
    </row>
    <row r="603" spans="1:8" x14ac:dyDescent="0.25">
      <c r="A603" s="2"/>
      <c r="B603" s="2"/>
      <c r="C603" s="2"/>
      <c r="D603" s="2"/>
      <c r="E603" s="2"/>
      <c r="F603" s="2"/>
      <c r="G603" s="2"/>
      <c r="H603" s="2"/>
    </row>
    <row r="604" spans="1:8" x14ac:dyDescent="0.25">
      <c r="A604" s="2"/>
      <c r="B604" s="2"/>
      <c r="C604" s="2"/>
      <c r="D604" s="2"/>
      <c r="E604" s="2"/>
      <c r="F604" s="2"/>
      <c r="G604" s="2"/>
      <c r="H604" s="2"/>
    </row>
    <row r="605" spans="1:8" x14ac:dyDescent="0.25">
      <c r="A605" s="2"/>
      <c r="B605" s="2"/>
      <c r="C605" s="2"/>
      <c r="D605" s="2"/>
      <c r="E605" s="2"/>
      <c r="F605" s="2"/>
      <c r="G605" s="2"/>
      <c r="H605" s="2"/>
    </row>
    <row r="606" spans="1:8" x14ac:dyDescent="0.25">
      <c r="A606" s="2"/>
      <c r="B606" s="2"/>
      <c r="C606" s="2"/>
      <c r="D606" s="2"/>
      <c r="E606" s="2"/>
      <c r="F606" s="2"/>
      <c r="G606" s="2"/>
      <c r="H606" s="2"/>
    </row>
    <row r="607" spans="1:8" x14ac:dyDescent="0.25">
      <c r="A607" s="2"/>
      <c r="B607" s="2"/>
      <c r="C607" s="2"/>
      <c r="D607" s="2"/>
      <c r="E607" s="2"/>
      <c r="F607" s="2"/>
      <c r="G607" s="2"/>
      <c r="H607" s="2"/>
    </row>
    <row r="608" spans="1:8" x14ac:dyDescent="0.25">
      <c r="A608" s="2"/>
      <c r="B608" s="2"/>
      <c r="C608" s="2"/>
      <c r="D608" s="2"/>
      <c r="E608" s="2"/>
      <c r="F608" s="2"/>
      <c r="G608" s="2"/>
      <c r="H608" s="2"/>
    </row>
    <row r="609" spans="1:8" x14ac:dyDescent="0.25">
      <c r="A609" s="2"/>
      <c r="B609" s="2"/>
      <c r="C609" s="2"/>
      <c r="D609" s="2"/>
      <c r="E609" s="2"/>
      <c r="F609" s="2"/>
      <c r="G609" s="2"/>
      <c r="H609" s="2"/>
    </row>
    <row r="610" spans="1:8" x14ac:dyDescent="0.25">
      <c r="A610" s="2"/>
      <c r="B610" s="2"/>
      <c r="C610" s="2"/>
      <c r="D610" s="2"/>
      <c r="E610" s="2"/>
      <c r="F610" s="2"/>
      <c r="G610" s="2"/>
      <c r="H610" s="2"/>
    </row>
    <row r="611" spans="1:8" x14ac:dyDescent="0.25">
      <c r="A611" s="2"/>
      <c r="B611" s="2"/>
      <c r="C611" s="2"/>
      <c r="D611" s="2"/>
      <c r="E611" s="2"/>
      <c r="F611" s="2"/>
      <c r="G611" s="2"/>
      <c r="H611" s="2"/>
    </row>
    <row r="612" spans="1:8" x14ac:dyDescent="0.25">
      <c r="A612" s="2"/>
      <c r="B612" s="2"/>
      <c r="C612" s="2"/>
      <c r="D612" s="2"/>
      <c r="E612" s="2"/>
      <c r="F612" s="2"/>
      <c r="G612" s="2"/>
      <c r="H612" s="2"/>
    </row>
    <row r="613" spans="1:8" x14ac:dyDescent="0.25">
      <c r="A613" s="2"/>
      <c r="B613" s="2"/>
      <c r="C613" s="2"/>
      <c r="D613" s="2"/>
      <c r="E613" s="2"/>
      <c r="F613" s="2"/>
      <c r="G613" s="2"/>
      <c r="H613" s="2"/>
    </row>
    <row r="614" spans="1:8" x14ac:dyDescent="0.25">
      <c r="A614" s="2"/>
      <c r="B614" s="2"/>
      <c r="C614" s="2"/>
      <c r="D614" s="2"/>
      <c r="E614" s="2"/>
      <c r="F614" s="2"/>
      <c r="G614" s="2"/>
      <c r="H614" s="2"/>
    </row>
    <row r="615" spans="1:8" x14ac:dyDescent="0.25">
      <c r="A615" s="2"/>
      <c r="B615" s="2"/>
      <c r="C615" s="2"/>
      <c r="D615" s="2"/>
      <c r="E615" s="2"/>
      <c r="F615" s="2"/>
      <c r="G615" s="2"/>
      <c r="H615" s="2"/>
    </row>
    <row r="616" spans="1:8" x14ac:dyDescent="0.25">
      <c r="A616" s="2"/>
      <c r="B616" s="2"/>
      <c r="C616" s="2"/>
      <c r="D616" s="2"/>
      <c r="E616" s="2"/>
      <c r="F616" s="2"/>
      <c r="G616" s="2"/>
      <c r="H616" s="2"/>
    </row>
    <row r="617" spans="1:8" x14ac:dyDescent="0.25">
      <c r="A617" s="2"/>
      <c r="B617" s="2"/>
      <c r="C617" s="2"/>
      <c r="D617" s="2"/>
      <c r="E617" s="2"/>
      <c r="F617" s="2"/>
      <c r="G617" s="2"/>
      <c r="H617" s="2"/>
    </row>
    <row r="618" spans="1:8" x14ac:dyDescent="0.25">
      <c r="A618" s="2"/>
      <c r="B618" s="2"/>
      <c r="C618" s="2"/>
      <c r="D618" s="2"/>
      <c r="E618" s="2"/>
      <c r="F618" s="2"/>
      <c r="G618" s="2"/>
      <c r="H618" s="2"/>
    </row>
    <row r="619" spans="1:8" x14ac:dyDescent="0.25">
      <c r="A619" s="2"/>
      <c r="B619" s="2"/>
      <c r="C619" s="2"/>
      <c r="D619" s="2"/>
      <c r="E619" s="2"/>
      <c r="F619" s="2"/>
      <c r="G619" s="2"/>
      <c r="H619" s="2"/>
    </row>
    <row r="620" spans="1:8" x14ac:dyDescent="0.25">
      <c r="A620" s="2"/>
      <c r="B620" s="2"/>
      <c r="C620" s="2"/>
      <c r="D620" s="2"/>
      <c r="E620" s="2"/>
      <c r="F620" s="2"/>
      <c r="G620" s="2"/>
      <c r="H620" s="2"/>
    </row>
    <row r="621" spans="1:8" x14ac:dyDescent="0.25">
      <c r="A621" s="2"/>
      <c r="B621" s="2"/>
      <c r="C621" s="2"/>
      <c r="D621" s="2"/>
      <c r="E621" s="2"/>
      <c r="F621" s="2"/>
      <c r="G621" s="2"/>
      <c r="H621" s="2"/>
    </row>
    <row r="622" spans="1:8" x14ac:dyDescent="0.25">
      <c r="A622" s="2"/>
      <c r="B622" s="2"/>
      <c r="C622" s="2"/>
      <c r="D622" s="2"/>
      <c r="E622" s="2"/>
      <c r="F622" s="2"/>
      <c r="G622" s="2"/>
      <c r="H622" s="2"/>
    </row>
    <row r="623" spans="1:8" x14ac:dyDescent="0.25">
      <c r="A623" s="2"/>
      <c r="B623" s="2"/>
      <c r="C623" s="2"/>
      <c r="D623" s="2"/>
      <c r="E623" s="2"/>
      <c r="F623" s="2"/>
      <c r="G623" s="2"/>
      <c r="H623" s="2"/>
    </row>
    <row r="624" spans="1:8" x14ac:dyDescent="0.25">
      <c r="A624" s="2"/>
      <c r="B624" s="2"/>
      <c r="C624" s="2"/>
      <c r="D624" s="2"/>
      <c r="E624" s="2"/>
      <c r="F624" s="2"/>
      <c r="G624" s="2"/>
      <c r="H624" s="2"/>
    </row>
    <row r="625" spans="1:8" x14ac:dyDescent="0.25">
      <c r="A625" s="2"/>
      <c r="B625" s="2"/>
      <c r="C625" s="2"/>
      <c r="D625" s="2"/>
      <c r="E625" s="2"/>
      <c r="F625" s="2"/>
      <c r="G625" s="2"/>
      <c r="H625" s="2"/>
    </row>
    <row r="626" spans="1:8" x14ac:dyDescent="0.25">
      <c r="A626" s="2"/>
      <c r="B626" s="2"/>
      <c r="C626" s="2"/>
      <c r="D626" s="2"/>
      <c r="E626" s="2"/>
      <c r="F626" s="2"/>
      <c r="G626" s="2"/>
      <c r="H626" s="2"/>
    </row>
    <row r="627" spans="1:8" x14ac:dyDescent="0.25">
      <c r="A627" s="2"/>
      <c r="B627" s="2"/>
      <c r="C627" s="2"/>
      <c r="D627" s="2"/>
      <c r="E627" s="2"/>
      <c r="F627" s="2"/>
      <c r="G627" s="2"/>
      <c r="H627" s="2"/>
    </row>
    <row r="628" spans="1:8" x14ac:dyDescent="0.25">
      <c r="A628" s="2"/>
      <c r="B628" s="2"/>
      <c r="C628" s="2"/>
      <c r="D628" s="2"/>
      <c r="E628" s="2"/>
      <c r="F628" s="2"/>
      <c r="G628" s="2"/>
      <c r="H628" s="2"/>
    </row>
    <row r="629" spans="1:8" x14ac:dyDescent="0.25">
      <c r="A629" s="2"/>
      <c r="B629" s="2"/>
      <c r="C629" s="2"/>
      <c r="D629" s="2"/>
      <c r="E629" s="2"/>
      <c r="F629" s="2"/>
      <c r="G629" s="2"/>
      <c r="H629" s="2"/>
    </row>
    <row r="630" spans="1:8" x14ac:dyDescent="0.25">
      <c r="A630" s="2"/>
      <c r="B630" s="2"/>
      <c r="C630" s="2"/>
      <c r="D630" s="2"/>
      <c r="E630" s="2"/>
      <c r="F630" s="2"/>
      <c r="G630" s="2"/>
      <c r="H630" s="2"/>
    </row>
    <row r="631" spans="1:8" x14ac:dyDescent="0.25">
      <c r="A631" s="2"/>
      <c r="B631" s="2"/>
      <c r="C631" s="2"/>
      <c r="D631" s="2"/>
      <c r="E631" s="2"/>
      <c r="F631" s="2"/>
      <c r="G631" s="2"/>
      <c r="H631" s="2"/>
    </row>
    <row r="632" spans="1:8" x14ac:dyDescent="0.25">
      <c r="A632" s="2"/>
      <c r="B632" s="2"/>
      <c r="C632" s="2"/>
      <c r="D632" s="2"/>
      <c r="E632" s="2"/>
      <c r="F632" s="2"/>
      <c r="G632" s="2"/>
      <c r="H632" s="2"/>
    </row>
    <row r="633" spans="1:8" x14ac:dyDescent="0.25">
      <c r="A633" s="2"/>
      <c r="B633" s="2"/>
      <c r="C633" s="2"/>
      <c r="D633" s="2"/>
      <c r="E633" s="2"/>
      <c r="F633" s="2"/>
      <c r="G633" s="2"/>
      <c r="H633" s="2"/>
    </row>
    <row r="634" spans="1:8" x14ac:dyDescent="0.25">
      <c r="A634" s="2"/>
      <c r="B634" s="2"/>
      <c r="C634" s="2"/>
      <c r="D634" s="2"/>
      <c r="E634" s="2"/>
      <c r="F634" s="2"/>
      <c r="G634" s="2"/>
      <c r="H634" s="2"/>
    </row>
    <row r="635" spans="1:8" x14ac:dyDescent="0.25">
      <c r="A635" s="2"/>
      <c r="B635" s="2"/>
      <c r="C635" s="2"/>
      <c r="D635" s="2"/>
      <c r="E635" s="2"/>
      <c r="F635" s="2"/>
      <c r="G635" s="2"/>
      <c r="H635" s="2"/>
    </row>
    <row r="636" spans="1:8" x14ac:dyDescent="0.25">
      <c r="A636" s="2"/>
      <c r="B636" s="2"/>
      <c r="C636" s="2"/>
      <c r="D636" s="2"/>
      <c r="E636" s="2"/>
      <c r="F636" s="2"/>
      <c r="G636" s="2"/>
      <c r="H636" s="2"/>
    </row>
    <row r="637" spans="1:8" x14ac:dyDescent="0.25">
      <c r="A637" s="2"/>
      <c r="B637" s="2"/>
      <c r="C637" s="2"/>
      <c r="D637" s="2"/>
      <c r="E637" s="2"/>
      <c r="F637" s="2"/>
      <c r="G637" s="2"/>
      <c r="H637" s="2"/>
    </row>
    <row r="638" spans="1:8" x14ac:dyDescent="0.25">
      <c r="A638" s="2"/>
      <c r="B638" s="2"/>
      <c r="C638" s="2"/>
      <c r="D638" s="2"/>
      <c r="E638" s="2"/>
      <c r="F638" s="2"/>
      <c r="G638" s="2"/>
      <c r="H638" s="2"/>
    </row>
    <row r="639" spans="1:8" x14ac:dyDescent="0.25">
      <c r="A639" s="2"/>
      <c r="B639" s="2"/>
      <c r="C639" s="2"/>
      <c r="D639" s="2"/>
      <c r="E639" s="2"/>
      <c r="F639" s="2"/>
      <c r="G639" s="2"/>
      <c r="H639" s="2"/>
    </row>
    <row r="640" spans="1:8" x14ac:dyDescent="0.25">
      <c r="A640" s="2"/>
      <c r="B640" s="2"/>
      <c r="C640" s="2"/>
      <c r="D640" s="2"/>
      <c r="E640" s="2"/>
      <c r="F640" s="2"/>
      <c r="G640" s="2"/>
      <c r="H640" s="2"/>
    </row>
    <row r="641" spans="1:8" x14ac:dyDescent="0.25">
      <c r="A641" s="2"/>
      <c r="B641" s="2"/>
      <c r="C641" s="2"/>
      <c r="D641" s="2"/>
      <c r="E641" s="2"/>
      <c r="F641" s="2"/>
      <c r="G641" s="2"/>
      <c r="H641" s="2"/>
    </row>
    <row r="642" spans="1:8" x14ac:dyDescent="0.25">
      <c r="A642" s="2"/>
      <c r="B642" s="2"/>
      <c r="C642" s="2"/>
      <c r="D642" s="2"/>
      <c r="E642" s="2"/>
      <c r="F642" s="2"/>
      <c r="G642" s="2"/>
      <c r="H642" s="2"/>
    </row>
    <row r="643" spans="1:8" x14ac:dyDescent="0.25">
      <c r="A643" s="2"/>
      <c r="B643" s="2"/>
      <c r="C643" s="2"/>
      <c r="D643" s="2"/>
      <c r="E643" s="2"/>
      <c r="F643" s="2"/>
      <c r="G643" s="2"/>
      <c r="H643" s="2"/>
    </row>
    <row r="644" spans="1:8" x14ac:dyDescent="0.25">
      <c r="A644" s="2"/>
      <c r="B644" s="2"/>
      <c r="C644" s="2"/>
      <c r="D644" s="2"/>
      <c r="E644" s="2"/>
      <c r="F644" s="2"/>
      <c r="G644" s="2"/>
      <c r="H644" s="2"/>
    </row>
    <row r="645" spans="1:8" x14ac:dyDescent="0.25">
      <c r="A645" s="2"/>
      <c r="B645" s="2"/>
      <c r="C645" s="2"/>
      <c r="D645" s="2"/>
      <c r="E645" s="2"/>
      <c r="F645" s="2"/>
      <c r="G645" s="2"/>
      <c r="H645" s="2"/>
    </row>
    <row r="646" spans="1:8" x14ac:dyDescent="0.25">
      <c r="A646" s="2"/>
      <c r="B646" s="2"/>
      <c r="C646" s="2"/>
      <c r="D646" s="2"/>
      <c r="E646" s="2"/>
      <c r="F646" s="2"/>
      <c r="G646" s="2"/>
      <c r="H646" s="2"/>
    </row>
    <row r="647" spans="1:8" x14ac:dyDescent="0.25">
      <c r="A647" s="2"/>
      <c r="B647" s="2"/>
      <c r="C647" s="2"/>
      <c r="D647" s="2"/>
      <c r="E647" s="2"/>
      <c r="F647" s="2"/>
      <c r="G647" s="2"/>
      <c r="H647" s="2"/>
    </row>
    <row r="648" spans="1:8" x14ac:dyDescent="0.25">
      <c r="A648" s="2"/>
      <c r="B648" s="2"/>
      <c r="C648" s="2"/>
      <c r="D648" s="2"/>
      <c r="E648" s="2"/>
      <c r="F648" s="2"/>
      <c r="G648" s="2"/>
      <c r="H648" s="2"/>
    </row>
    <row r="649" spans="1:8" x14ac:dyDescent="0.25">
      <c r="A649" s="2"/>
      <c r="B649" s="2"/>
      <c r="C649" s="2"/>
      <c r="D649" s="2"/>
      <c r="E649" s="2"/>
      <c r="F649" s="2"/>
      <c r="G649" s="2"/>
      <c r="H649" s="2"/>
    </row>
    <row r="650" spans="1:8" x14ac:dyDescent="0.25">
      <c r="A650" s="2"/>
      <c r="B650" s="2"/>
      <c r="C650" s="2"/>
      <c r="D650" s="2"/>
      <c r="E650" s="2"/>
      <c r="F650" s="2"/>
      <c r="G650" s="2"/>
      <c r="H650" s="2"/>
    </row>
    <row r="651" spans="1:8" x14ac:dyDescent="0.25">
      <c r="A651" s="2"/>
      <c r="B651" s="2"/>
      <c r="C651" s="2"/>
      <c r="D651" s="2"/>
      <c r="E651" s="2"/>
      <c r="F651" s="2"/>
      <c r="G651" s="2"/>
      <c r="H651" s="2"/>
    </row>
    <row r="652" spans="1:8" x14ac:dyDescent="0.25">
      <c r="A652" s="2"/>
      <c r="B652" s="2"/>
      <c r="C652" s="2"/>
      <c r="D652" s="2"/>
      <c r="E652" s="2"/>
      <c r="F652" s="2"/>
      <c r="G652" s="2"/>
      <c r="H652" s="2"/>
    </row>
    <row r="653" spans="1:8" x14ac:dyDescent="0.25">
      <c r="A653" s="2"/>
      <c r="B653" s="2"/>
      <c r="C653" s="2"/>
      <c r="D653" s="2"/>
      <c r="E653" s="2"/>
      <c r="F653" s="2"/>
      <c r="G653" s="2"/>
      <c r="H653" s="2"/>
    </row>
    <row r="654" spans="1:8" x14ac:dyDescent="0.25">
      <c r="A654" s="2"/>
      <c r="B654" s="2"/>
      <c r="C654" s="2"/>
      <c r="D654" s="2"/>
      <c r="E654" s="2"/>
      <c r="F654" s="2"/>
      <c r="G654" s="2"/>
      <c r="H654" s="2"/>
    </row>
    <row r="655" spans="1:8" x14ac:dyDescent="0.25">
      <c r="A655" s="2"/>
      <c r="B655" s="2"/>
      <c r="C655" s="2"/>
      <c r="D655" s="2"/>
      <c r="E655" s="2"/>
      <c r="F655" s="2"/>
      <c r="G655" s="2"/>
      <c r="H655" s="2"/>
    </row>
    <row r="656" spans="1:8" x14ac:dyDescent="0.25">
      <c r="A656" s="2"/>
      <c r="B656" s="2"/>
      <c r="C656" s="2"/>
      <c r="D656" s="2"/>
      <c r="E656" s="2"/>
      <c r="F656" s="2"/>
      <c r="G656" s="2"/>
      <c r="H656" s="2"/>
    </row>
    <row r="657" spans="1:8" x14ac:dyDescent="0.25">
      <c r="A657" s="2"/>
      <c r="B657" s="2"/>
      <c r="C657" s="2"/>
      <c r="D657" s="2"/>
      <c r="E657" s="2"/>
      <c r="F657" s="2"/>
      <c r="G657" s="2"/>
      <c r="H657" s="2"/>
    </row>
    <row r="658" spans="1:8" x14ac:dyDescent="0.25">
      <c r="A658" s="2"/>
      <c r="B658" s="2"/>
      <c r="C658" s="2"/>
      <c r="D658" s="2"/>
      <c r="E658" s="2"/>
      <c r="F658" s="2"/>
      <c r="G658" s="2"/>
      <c r="H658" s="2"/>
    </row>
    <row r="659" spans="1:8" x14ac:dyDescent="0.25">
      <c r="A659" s="2"/>
      <c r="B659" s="2"/>
      <c r="C659" s="2"/>
      <c r="D659" s="2"/>
      <c r="E659" s="2"/>
      <c r="F659" s="2"/>
      <c r="G659" s="2"/>
      <c r="H659" s="2"/>
    </row>
    <row r="660" spans="1:8" x14ac:dyDescent="0.25">
      <c r="A660" s="2"/>
      <c r="B660" s="2"/>
      <c r="C660" s="2"/>
      <c r="D660" s="2"/>
      <c r="E660" s="2"/>
      <c r="F660" s="2"/>
      <c r="G660" s="2"/>
      <c r="H660" s="2"/>
    </row>
    <row r="661" spans="1:8" x14ac:dyDescent="0.25">
      <c r="A661" s="2"/>
      <c r="B661" s="2"/>
      <c r="C661" s="2"/>
      <c r="D661" s="2"/>
      <c r="E661" s="2"/>
      <c r="F661" s="2"/>
      <c r="G661" s="2"/>
      <c r="H661" s="2"/>
    </row>
    <row r="662" spans="1:8" x14ac:dyDescent="0.25">
      <c r="A662" s="2"/>
      <c r="B662" s="2"/>
      <c r="C662" s="2"/>
      <c r="D662" s="2"/>
      <c r="E662" s="2"/>
      <c r="F662" s="2"/>
      <c r="G662" s="2"/>
      <c r="H662" s="2"/>
    </row>
    <row r="663" spans="1:8" x14ac:dyDescent="0.25">
      <c r="A663" s="2"/>
      <c r="B663" s="2"/>
      <c r="C663" s="2"/>
      <c r="D663" s="2"/>
      <c r="E663" s="2"/>
      <c r="F663" s="2"/>
      <c r="G663" s="2"/>
      <c r="H663" s="2"/>
    </row>
    <row r="664" spans="1:8" x14ac:dyDescent="0.25">
      <c r="A664" s="2"/>
      <c r="B664" s="2"/>
      <c r="C664" s="2"/>
      <c r="D664" s="2"/>
      <c r="E664" s="2"/>
      <c r="F664" s="2"/>
      <c r="G664" s="2"/>
      <c r="H664" s="2"/>
    </row>
    <row r="665" spans="1:8" x14ac:dyDescent="0.25">
      <c r="A665" s="2"/>
      <c r="B665" s="2"/>
      <c r="C665" s="2"/>
      <c r="D665" s="2"/>
      <c r="E665" s="2"/>
      <c r="F665" s="2"/>
      <c r="G665" s="2"/>
      <c r="H665" s="2"/>
    </row>
    <row r="666" spans="1:8" x14ac:dyDescent="0.25">
      <c r="A666" s="2"/>
      <c r="B666" s="2"/>
      <c r="C666" s="2"/>
      <c r="D666" s="2"/>
      <c r="E666" s="2"/>
      <c r="F666" s="2"/>
      <c r="G666" s="2"/>
      <c r="H666" s="2"/>
    </row>
    <row r="667" spans="1:8" x14ac:dyDescent="0.25">
      <c r="A667" s="2"/>
      <c r="B667" s="2"/>
      <c r="C667" s="2"/>
      <c r="D667" s="2"/>
      <c r="E667" s="2"/>
      <c r="F667" s="2"/>
      <c r="G667" s="2"/>
      <c r="H667" s="2"/>
    </row>
    <row r="668" spans="1:8" x14ac:dyDescent="0.25">
      <c r="A668" s="2"/>
      <c r="B668" s="2"/>
      <c r="C668" s="2"/>
      <c r="D668" s="2"/>
      <c r="E668" s="2"/>
      <c r="F668" s="2"/>
      <c r="G668" s="2"/>
      <c r="H668" s="2"/>
    </row>
    <row r="669" spans="1:8" x14ac:dyDescent="0.25">
      <c r="A669" s="2"/>
      <c r="B669" s="2"/>
      <c r="C669" s="2"/>
      <c r="D669" s="2"/>
      <c r="E669" s="2"/>
      <c r="F669" s="2"/>
      <c r="G669" s="2"/>
      <c r="H669" s="2"/>
    </row>
    <row r="670" spans="1:8" x14ac:dyDescent="0.25">
      <c r="A670" s="2"/>
      <c r="B670" s="2"/>
      <c r="C670" s="2"/>
      <c r="D670" s="2"/>
      <c r="E670" s="2"/>
      <c r="F670" s="2"/>
      <c r="G670" s="2"/>
      <c r="H670" s="2"/>
    </row>
    <row r="671" spans="1:8" x14ac:dyDescent="0.25">
      <c r="A671" s="2"/>
      <c r="B671" s="2"/>
      <c r="C671" s="2"/>
      <c r="D671" s="2"/>
      <c r="E671" s="2"/>
      <c r="F671" s="2"/>
      <c r="G671" s="2"/>
      <c r="H671" s="2"/>
    </row>
    <row r="672" spans="1:8" x14ac:dyDescent="0.25">
      <c r="A672" s="2"/>
      <c r="B672" s="2"/>
      <c r="C672" s="2"/>
      <c r="D672" s="2"/>
      <c r="E672" s="2"/>
      <c r="F672" s="2"/>
      <c r="G672" s="2"/>
      <c r="H672" s="2"/>
    </row>
    <row r="673" spans="1:8" x14ac:dyDescent="0.25">
      <c r="A673" s="2"/>
      <c r="B673" s="2"/>
      <c r="C673" s="2"/>
      <c r="D673" s="2"/>
      <c r="E673" s="2"/>
      <c r="F673" s="2"/>
      <c r="G673" s="2"/>
      <c r="H673" s="2"/>
    </row>
    <row r="674" spans="1:8" x14ac:dyDescent="0.25">
      <c r="A674" s="2"/>
      <c r="B674" s="2"/>
      <c r="C674" s="2"/>
      <c r="D674" s="2"/>
      <c r="E674" s="2"/>
      <c r="F674" s="2"/>
      <c r="G674" s="2"/>
      <c r="H674" s="2"/>
    </row>
    <row r="675" spans="1:8" x14ac:dyDescent="0.25">
      <c r="A675" s="2"/>
      <c r="B675" s="2"/>
      <c r="C675" s="2"/>
      <c r="D675" s="2"/>
      <c r="E675" s="2"/>
      <c r="F675" s="2"/>
      <c r="G675" s="2"/>
      <c r="H675" s="2"/>
    </row>
    <row r="676" spans="1:8" x14ac:dyDescent="0.25">
      <c r="A676" s="2"/>
      <c r="B676" s="2"/>
      <c r="C676" s="2"/>
      <c r="D676" s="2"/>
      <c r="E676" s="2"/>
      <c r="F676" s="2"/>
      <c r="G676" s="2"/>
      <c r="H676" s="2"/>
    </row>
    <row r="677" spans="1:8" x14ac:dyDescent="0.25">
      <c r="A677" s="2"/>
      <c r="B677" s="2"/>
      <c r="C677" s="2"/>
      <c r="D677" s="2"/>
      <c r="E677" s="2"/>
      <c r="F677" s="2"/>
      <c r="G677" s="2"/>
      <c r="H677" s="2"/>
    </row>
    <row r="678" spans="1:8" x14ac:dyDescent="0.25">
      <c r="A678" s="2"/>
      <c r="B678" s="2"/>
      <c r="C678" s="2"/>
      <c r="D678" s="2"/>
      <c r="E678" s="2"/>
      <c r="F678" s="2"/>
      <c r="G678" s="2"/>
      <c r="H678" s="2"/>
    </row>
    <row r="679" spans="1:8" x14ac:dyDescent="0.25">
      <c r="A679" s="2"/>
      <c r="B679" s="2"/>
      <c r="C679" s="2"/>
      <c r="D679" s="2"/>
      <c r="E679" s="2"/>
      <c r="F679" s="2"/>
      <c r="G679" s="2"/>
      <c r="H679" s="2"/>
    </row>
    <row r="680" spans="1:8" x14ac:dyDescent="0.25">
      <c r="A680" s="2"/>
      <c r="B680" s="2"/>
      <c r="C680" s="2"/>
      <c r="D680" s="2"/>
      <c r="E680" s="2"/>
      <c r="F680" s="2"/>
      <c r="G680" s="2"/>
      <c r="H680" s="2"/>
    </row>
    <row r="681" spans="1:8" x14ac:dyDescent="0.25">
      <c r="A681" s="2"/>
      <c r="B681" s="2"/>
      <c r="C681" s="2"/>
      <c r="D681" s="2"/>
      <c r="E681" s="2"/>
      <c r="F681" s="2"/>
      <c r="G681" s="2"/>
      <c r="H681" s="2"/>
    </row>
    <row r="682" spans="1:8" x14ac:dyDescent="0.25">
      <c r="A682" s="2"/>
      <c r="B682" s="2"/>
      <c r="C682" s="2"/>
      <c r="D682" s="2"/>
      <c r="E682" s="2"/>
      <c r="F682" s="2"/>
      <c r="G682" s="2"/>
      <c r="H682" s="2"/>
    </row>
    <row r="683" spans="1:8" x14ac:dyDescent="0.25">
      <c r="A683" s="2"/>
      <c r="B683" s="2"/>
      <c r="C683" s="2"/>
      <c r="D683" s="2"/>
      <c r="E683" s="2"/>
      <c r="F683" s="2"/>
      <c r="G683" s="2"/>
      <c r="H683" s="2"/>
    </row>
    <row r="684" spans="1:8" x14ac:dyDescent="0.25">
      <c r="A684" s="2"/>
      <c r="B684" s="2"/>
      <c r="C684" s="2"/>
      <c r="D684" s="2"/>
      <c r="E684" s="2"/>
      <c r="F684" s="2"/>
      <c r="G684" s="2"/>
      <c r="H684" s="2"/>
    </row>
    <row r="685" spans="1:8" x14ac:dyDescent="0.25">
      <c r="A685" s="2"/>
      <c r="B685" s="2"/>
      <c r="C685" s="2"/>
      <c r="D685" s="2"/>
      <c r="E685" s="2"/>
      <c r="F685" s="2"/>
      <c r="G685" s="2"/>
      <c r="H685" s="2"/>
    </row>
    <row r="686" spans="1:8" x14ac:dyDescent="0.25">
      <c r="A686" s="2"/>
      <c r="B686" s="2"/>
      <c r="C686" s="2"/>
      <c r="D686" s="2"/>
      <c r="E686" s="2"/>
      <c r="F686" s="2"/>
      <c r="G686" s="2"/>
      <c r="H686" s="2"/>
    </row>
    <row r="687" spans="1:8" x14ac:dyDescent="0.25">
      <c r="A687" s="2"/>
      <c r="B687" s="2"/>
      <c r="C687" s="2"/>
      <c r="D687" s="2"/>
      <c r="E687" s="2"/>
      <c r="F687" s="2"/>
      <c r="G687" s="2"/>
      <c r="H687" s="2"/>
    </row>
    <row r="688" spans="1:8" x14ac:dyDescent="0.25">
      <c r="A688" s="2"/>
      <c r="B688" s="2"/>
      <c r="C688" s="2"/>
      <c r="D688" s="2"/>
      <c r="E688" s="2"/>
      <c r="F688" s="2"/>
      <c r="G688" s="2"/>
      <c r="H688" s="2"/>
    </row>
    <row r="689" spans="1:8" x14ac:dyDescent="0.25">
      <c r="A689" s="2"/>
      <c r="B689" s="2"/>
      <c r="C689" s="2"/>
      <c r="D689" s="2"/>
      <c r="E689" s="2"/>
      <c r="F689" s="2"/>
      <c r="G689" s="2"/>
      <c r="H689" s="2"/>
    </row>
    <row r="690" spans="1:8" x14ac:dyDescent="0.25">
      <c r="A690" s="2"/>
      <c r="B690" s="2"/>
      <c r="C690" s="2"/>
      <c r="D690" s="2"/>
      <c r="E690" s="2"/>
      <c r="F690" s="2"/>
      <c r="G690" s="2"/>
      <c r="H690" s="2"/>
    </row>
    <row r="691" spans="1:8" x14ac:dyDescent="0.25">
      <c r="A691" s="2"/>
      <c r="B691" s="2"/>
      <c r="C691" s="2"/>
      <c r="D691" s="2"/>
      <c r="E691" s="2"/>
      <c r="F691" s="2"/>
      <c r="G691" s="2"/>
      <c r="H691" s="2"/>
    </row>
    <row r="692" spans="1:8" x14ac:dyDescent="0.25">
      <c r="A692" s="2"/>
      <c r="B692" s="2"/>
      <c r="C692" s="2"/>
      <c r="D692" s="2"/>
      <c r="E692" s="2"/>
      <c r="F692" s="2"/>
      <c r="G692" s="2"/>
      <c r="H692" s="2"/>
    </row>
    <row r="693" spans="1:8" x14ac:dyDescent="0.25">
      <c r="A693" s="2"/>
      <c r="B693" s="2"/>
      <c r="C693" s="2"/>
      <c r="D693" s="2"/>
      <c r="E693" s="2"/>
      <c r="F693" s="2"/>
      <c r="G693" s="2"/>
      <c r="H693" s="2"/>
    </row>
    <row r="694" spans="1:8" x14ac:dyDescent="0.25">
      <c r="A694" s="2"/>
      <c r="B694" s="2"/>
      <c r="C694" s="2"/>
      <c r="D694" s="2"/>
      <c r="E694" s="2"/>
      <c r="F694" s="2"/>
      <c r="G694" s="2"/>
      <c r="H694" s="2"/>
    </row>
    <row r="695" spans="1:8" x14ac:dyDescent="0.25">
      <c r="A695" s="2"/>
      <c r="B695" s="2"/>
      <c r="C695" s="2"/>
      <c r="D695" s="2"/>
      <c r="E695" s="2"/>
      <c r="F695" s="2"/>
      <c r="G695" s="2"/>
      <c r="H695" s="2"/>
    </row>
    <row r="696" spans="1:8" x14ac:dyDescent="0.25">
      <c r="A696" s="2"/>
      <c r="B696" s="2"/>
      <c r="C696" s="2"/>
      <c r="D696" s="2"/>
      <c r="E696" s="2"/>
      <c r="F696" s="2"/>
      <c r="G696" s="2"/>
      <c r="H696" s="2"/>
    </row>
    <row r="697" spans="1:8" x14ac:dyDescent="0.25">
      <c r="A697" s="2"/>
      <c r="B697" s="2"/>
      <c r="C697" s="2"/>
      <c r="D697" s="2"/>
      <c r="E697" s="2"/>
      <c r="F697" s="2"/>
      <c r="G697" s="2"/>
      <c r="H697" s="2"/>
    </row>
    <row r="698" spans="1:8" x14ac:dyDescent="0.25">
      <c r="A698" s="2"/>
      <c r="B698" s="2"/>
      <c r="C698" s="2"/>
      <c r="D698" s="2"/>
      <c r="E698" s="2"/>
      <c r="F698" s="2"/>
      <c r="G698" s="2"/>
      <c r="H698" s="2"/>
    </row>
    <row r="699" spans="1:8" x14ac:dyDescent="0.25">
      <c r="A699" s="2"/>
      <c r="B699" s="2"/>
      <c r="C699" s="2"/>
      <c r="D699" s="2"/>
      <c r="E699" s="2"/>
      <c r="F699" s="2"/>
      <c r="G699" s="2"/>
      <c r="H699" s="2"/>
    </row>
    <row r="700" spans="1:8" x14ac:dyDescent="0.25">
      <c r="A700" s="2"/>
      <c r="B700" s="2"/>
      <c r="C700" s="2"/>
      <c r="D700" s="2"/>
      <c r="E700" s="2"/>
      <c r="F700" s="2"/>
      <c r="G700" s="2"/>
      <c r="H700" s="2"/>
    </row>
    <row r="701" spans="1:8" x14ac:dyDescent="0.25">
      <c r="A701" s="2"/>
      <c r="B701" s="2"/>
      <c r="C701" s="2"/>
      <c r="D701" s="2"/>
      <c r="E701" s="2"/>
      <c r="F701" s="2"/>
      <c r="G701" s="2"/>
      <c r="H701" s="2"/>
    </row>
    <row r="702" spans="1:8" x14ac:dyDescent="0.25">
      <c r="A702" s="2"/>
      <c r="B702" s="2"/>
      <c r="C702" s="2"/>
      <c r="D702" s="2"/>
      <c r="E702" s="2"/>
      <c r="F702" s="2"/>
      <c r="G702" s="2"/>
      <c r="H702" s="2"/>
    </row>
    <row r="703" spans="1:8" x14ac:dyDescent="0.25">
      <c r="A703" s="2"/>
      <c r="B703" s="2"/>
      <c r="C703" s="2"/>
      <c r="D703" s="2"/>
      <c r="E703" s="2"/>
      <c r="F703" s="2"/>
      <c r="G703" s="2"/>
      <c r="H703" s="2"/>
    </row>
    <row r="704" spans="1:8" x14ac:dyDescent="0.25">
      <c r="A704" s="2"/>
      <c r="B704" s="2"/>
      <c r="C704" s="2"/>
      <c r="D704" s="2"/>
      <c r="E704" s="2"/>
      <c r="F704" s="2"/>
      <c r="G704" s="2"/>
      <c r="H704" s="2"/>
    </row>
    <row r="705" spans="1:8" x14ac:dyDescent="0.25">
      <c r="A705" s="2"/>
      <c r="B705" s="2"/>
      <c r="C705" s="2"/>
      <c r="D705" s="2"/>
      <c r="E705" s="2"/>
      <c r="F705" s="2"/>
      <c r="G705" s="2"/>
      <c r="H705" s="2"/>
    </row>
    <row r="706" spans="1:8" x14ac:dyDescent="0.25">
      <c r="A706" s="2"/>
      <c r="B706" s="2"/>
      <c r="C706" s="2"/>
      <c r="D706" s="2"/>
      <c r="E706" s="2"/>
      <c r="F706" s="2"/>
      <c r="G706" s="2"/>
      <c r="H706" s="2"/>
    </row>
    <row r="707" spans="1:8" x14ac:dyDescent="0.25">
      <c r="A707" s="2"/>
      <c r="B707" s="2"/>
      <c r="C707" s="2"/>
      <c r="D707" s="2"/>
      <c r="E707" s="2"/>
      <c r="F707" s="2"/>
      <c r="G707" s="2"/>
      <c r="H707" s="2"/>
    </row>
    <row r="708" spans="1:8" x14ac:dyDescent="0.25">
      <c r="A708" s="2"/>
      <c r="B708" s="2"/>
      <c r="C708" s="2"/>
      <c r="D708" s="2"/>
      <c r="E708" s="2"/>
      <c r="F708" s="2"/>
      <c r="G708" s="2"/>
      <c r="H708" s="2"/>
    </row>
    <row r="709" spans="1:8" x14ac:dyDescent="0.25">
      <c r="A709" s="2"/>
      <c r="B709" s="2"/>
      <c r="C709" s="2"/>
      <c r="D709" s="2"/>
      <c r="E709" s="2"/>
      <c r="F709" s="2"/>
      <c r="G709" s="2"/>
      <c r="H709" s="2"/>
    </row>
    <row r="710" spans="1:8" x14ac:dyDescent="0.25">
      <c r="A710" s="2"/>
      <c r="B710" s="2"/>
      <c r="C710" s="2"/>
      <c r="D710" s="2"/>
      <c r="E710" s="2"/>
      <c r="F710" s="2"/>
      <c r="G710" s="2"/>
      <c r="H710" s="2"/>
    </row>
    <row r="711" spans="1:8" x14ac:dyDescent="0.25">
      <c r="A711" s="2"/>
      <c r="B711" s="2"/>
      <c r="C711" s="2"/>
      <c r="D711" s="2"/>
      <c r="E711" s="2"/>
      <c r="F711" s="2"/>
      <c r="G711" s="2"/>
      <c r="H711" s="2"/>
    </row>
    <row r="712" spans="1:8" x14ac:dyDescent="0.25">
      <c r="A712" s="2"/>
      <c r="B712" s="2"/>
      <c r="C712" s="2"/>
      <c r="D712" s="2"/>
      <c r="E712" s="2"/>
      <c r="F712" s="2"/>
      <c r="G712" s="2"/>
      <c r="H712" s="2"/>
    </row>
    <row r="713" spans="1:8" x14ac:dyDescent="0.25">
      <c r="A713" s="2"/>
      <c r="B713" s="2"/>
      <c r="C713" s="2"/>
      <c r="D713" s="2"/>
      <c r="E713" s="2"/>
      <c r="F713" s="2"/>
      <c r="G713" s="2"/>
      <c r="H713" s="2"/>
    </row>
    <row r="714" spans="1:8" x14ac:dyDescent="0.25">
      <c r="A714" s="2"/>
      <c r="B714" s="2"/>
      <c r="C714" s="2"/>
      <c r="D714" s="2"/>
      <c r="E714" s="2"/>
      <c r="F714" s="2"/>
      <c r="G714" s="2"/>
      <c r="H714" s="2"/>
    </row>
    <row r="715" spans="1:8" x14ac:dyDescent="0.25">
      <c r="A715" s="2"/>
      <c r="B715" s="2"/>
      <c r="C715" s="2"/>
      <c r="D715" s="2"/>
      <c r="E715" s="2"/>
      <c r="F715" s="2"/>
      <c r="G715" s="2"/>
      <c r="H715" s="2"/>
    </row>
    <row r="716" spans="1:8" x14ac:dyDescent="0.25">
      <c r="A716" s="2"/>
      <c r="B716" s="2"/>
      <c r="C716" s="2"/>
      <c r="D716" s="2"/>
      <c r="E716" s="2"/>
      <c r="F716" s="2"/>
      <c r="G716" s="2"/>
      <c r="H716" s="2"/>
    </row>
    <row r="717" spans="1:8" x14ac:dyDescent="0.25">
      <c r="A717" s="2"/>
      <c r="B717" s="2"/>
      <c r="C717" s="2"/>
      <c r="D717" s="2"/>
      <c r="E717" s="2"/>
      <c r="F717" s="2"/>
      <c r="G717" s="2"/>
      <c r="H717" s="2"/>
    </row>
    <row r="718" spans="1:8" x14ac:dyDescent="0.25">
      <c r="A718" s="2"/>
      <c r="B718" s="2"/>
      <c r="C718" s="2"/>
      <c r="D718" s="2"/>
      <c r="E718" s="2"/>
      <c r="F718" s="2"/>
      <c r="G718" s="2"/>
      <c r="H718" s="2"/>
    </row>
    <row r="719" spans="1:8" x14ac:dyDescent="0.25">
      <c r="A719" s="2"/>
      <c r="B719" s="2"/>
      <c r="C719" s="2"/>
      <c r="D719" s="2"/>
      <c r="E719" s="2"/>
      <c r="F719" s="2"/>
      <c r="G719" s="2"/>
      <c r="H719" s="2"/>
    </row>
    <row r="720" spans="1:8" x14ac:dyDescent="0.25">
      <c r="A720" s="2"/>
      <c r="B720" s="2"/>
      <c r="C720" s="2"/>
      <c r="D720" s="2"/>
      <c r="E720" s="2"/>
      <c r="F720" s="2"/>
      <c r="G720" s="2"/>
      <c r="H720" s="2"/>
    </row>
    <row r="721" spans="1:8" x14ac:dyDescent="0.25">
      <c r="A721" s="2"/>
      <c r="B721" s="2"/>
      <c r="C721" s="2"/>
      <c r="D721" s="2"/>
      <c r="E721" s="2"/>
      <c r="F721" s="2"/>
      <c r="G721" s="2"/>
      <c r="H721" s="2"/>
    </row>
    <row r="722" spans="1:8" x14ac:dyDescent="0.25">
      <c r="A722" s="2"/>
      <c r="B722" s="2"/>
      <c r="C722" s="2"/>
      <c r="D722" s="2"/>
      <c r="E722" s="2"/>
      <c r="F722" s="2"/>
      <c r="G722" s="2"/>
      <c r="H722" s="2"/>
    </row>
    <row r="723" spans="1:8" x14ac:dyDescent="0.25">
      <c r="A723" s="2"/>
      <c r="B723" s="2"/>
      <c r="C723" s="2"/>
      <c r="D723" s="2"/>
      <c r="E723" s="2"/>
      <c r="F723" s="2"/>
      <c r="G723" s="2"/>
      <c r="H723" s="2"/>
    </row>
    <row r="724" spans="1:8" x14ac:dyDescent="0.25">
      <c r="A724" s="2"/>
      <c r="B724" s="2"/>
      <c r="C724" s="2"/>
      <c r="D724" s="2"/>
      <c r="E724" s="2"/>
      <c r="F724" s="2"/>
      <c r="G724" s="2"/>
      <c r="H724" s="2"/>
    </row>
    <row r="725" spans="1:8" x14ac:dyDescent="0.25">
      <c r="A725" s="2"/>
      <c r="B725" s="2"/>
      <c r="C725" s="2"/>
      <c r="D725" s="2"/>
      <c r="E725" s="2"/>
      <c r="F725" s="2"/>
      <c r="G725" s="2"/>
      <c r="H725" s="2"/>
    </row>
    <row r="726" spans="1:8" x14ac:dyDescent="0.25">
      <c r="A726" s="2"/>
      <c r="B726" s="2"/>
      <c r="C726" s="2"/>
      <c r="D726" s="2"/>
      <c r="E726" s="2"/>
      <c r="F726" s="2"/>
      <c r="G726" s="2"/>
      <c r="H726" s="2"/>
    </row>
    <row r="727" spans="1:8" x14ac:dyDescent="0.25">
      <c r="A727" s="2"/>
      <c r="B727" s="2"/>
      <c r="C727" s="2"/>
      <c r="D727" s="2"/>
      <c r="E727" s="2"/>
      <c r="F727" s="2"/>
      <c r="G727" s="2"/>
      <c r="H727" s="2"/>
    </row>
    <row r="728" spans="1:8" x14ac:dyDescent="0.25">
      <c r="A728" s="2"/>
      <c r="B728" s="2"/>
      <c r="C728" s="2"/>
      <c r="D728" s="2"/>
      <c r="E728" s="2"/>
      <c r="F728" s="2"/>
      <c r="G728" s="2"/>
      <c r="H728" s="2"/>
    </row>
    <row r="729" spans="1:8" x14ac:dyDescent="0.25">
      <c r="A729" s="2"/>
      <c r="B729" s="2"/>
      <c r="C729" s="2"/>
      <c r="D729" s="2"/>
      <c r="E729" s="2"/>
      <c r="F729" s="2"/>
      <c r="G729" s="2"/>
      <c r="H729" s="2"/>
    </row>
    <row r="730" spans="1:8" x14ac:dyDescent="0.25">
      <c r="A730" s="2"/>
      <c r="B730" s="2"/>
      <c r="C730" s="2"/>
      <c r="D730" s="2"/>
      <c r="E730" s="2"/>
      <c r="F730" s="2"/>
      <c r="G730" s="2"/>
      <c r="H730" s="2"/>
    </row>
    <row r="731" spans="1:8" x14ac:dyDescent="0.25">
      <c r="A731" s="2"/>
      <c r="B731" s="2"/>
      <c r="C731" s="2"/>
      <c r="D731" s="2"/>
      <c r="E731" s="2"/>
      <c r="F731" s="2"/>
      <c r="G731" s="2"/>
      <c r="H731" s="2"/>
    </row>
    <row r="732" spans="1:8" x14ac:dyDescent="0.25">
      <c r="A732" s="2"/>
      <c r="B732" s="2"/>
      <c r="C732" s="2"/>
      <c r="D732" s="2"/>
      <c r="E732" s="2"/>
      <c r="F732" s="2"/>
      <c r="G732" s="2"/>
      <c r="H732" s="2"/>
    </row>
    <row r="733" spans="1:8" x14ac:dyDescent="0.25">
      <c r="A733" s="2"/>
      <c r="B733" s="2"/>
      <c r="C733" s="2"/>
      <c r="D733" s="2"/>
      <c r="E733" s="2"/>
      <c r="F733" s="2"/>
      <c r="G733" s="2"/>
      <c r="H733" s="2"/>
    </row>
    <row r="734" spans="1:8" x14ac:dyDescent="0.25">
      <c r="A734" s="2"/>
      <c r="B734" s="2"/>
      <c r="C734" s="2"/>
      <c r="D734" s="2"/>
      <c r="E734" s="2"/>
      <c r="F734" s="2"/>
      <c r="G734" s="2"/>
      <c r="H734" s="2"/>
    </row>
    <row r="735" spans="1:8" x14ac:dyDescent="0.25">
      <c r="A735" s="2"/>
      <c r="B735" s="2"/>
      <c r="C735" s="2"/>
      <c r="D735" s="2"/>
      <c r="E735" s="2"/>
      <c r="F735" s="2"/>
      <c r="G735" s="2"/>
      <c r="H735" s="2"/>
    </row>
    <row r="736" spans="1:8" x14ac:dyDescent="0.25">
      <c r="A736" s="2"/>
      <c r="B736" s="2"/>
      <c r="C736" s="2"/>
      <c r="D736" s="2"/>
      <c r="E736" s="2"/>
      <c r="F736" s="2"/>
      <c r="G736" s="2"/>
      <c r="H736" s="2"/>
    </row>
    <row r="737" spans="1:8" x14ac:dyDescent="0.25">
      <c r="A737" s="2"/>
      <c r="B737" s="2"/>
      <c r="C737" s="2"/>
      <c r="D737" s="2"/>
      <c r="E737" s="2"/>
      <c r="F737" s="2"/>
      <c r="G737" s="2"/>
      <c r="H737" s="2"/>
    </row>
    <row r="738" spans="1:8" x14ac:dyDescent="0.25">
      <c r="A738" s="2"/>
      <c r="B738" s="2"/>
      <c r="C738" s="2"/>
      <c r="D738" s="2"/>
      <c r="E738" s="2"/>
      <c r="F738" s="2"/>
      <c r="G738" s="2"/>
      <c r="H738" s="2"/>
    </row>
    <row r="739" spans="1:8" x14ac:dyDescent="0.25">
      <c r="A739" s="2"/>
      <c r="B739" s="2"/>
      <c r="C739" s="2"/>
      <c r="D739" s="2"/>
      <c r="E739" s="2"/>
      <c r="F739" s="2"/>
      <c r="G739" s="2"/>
      <c r="H739" s="2"/>
    </row>
    <row r="740" spans="1:8" x14ac:dyDescent="0.25">
      <c r="A740" s="2"/>
      <c r="B740" s="2"/>
      <c r="C740" s="2"/>
      <c r="D740" s="2"/>
      <c r="E740" s="2"/>
      <c r="F740" s="2"/>
      <c r="G740" s="2"/>
      <c r="H740" s="2"/>
    </row>
    <row r="741" spans="1:8" x14ac:dyDescent="0.25">
      <c r="A741" s="2"/>
      <c r="B741" s="2"/>
      <c r="C741" s="2"/>
      <c r="D741" s="2"/>
      <c r="E741" s="2"/>
      <c r="F741" s="2"/>
      <c r="G741" s="2"/>
      <c r="H741" s="2"/>
    </row>
    <row r="742" spans="1:8" x14ac:dyDescent="0.25">
      <c r="A742" s="2"/>
      <c r="B742" s="2"/>
      <c r="C742" s="2"/>
      <c r="D742" s="2"/>
      <c r="E742" s="2"/>
      <c r="F742" s="2"/>
      <c r="G742" s="2"/>
      <c r="H742" s="2"/>
    </row>
    <row r="743" spans="1:8" x14ac:dyDescent="0.25">
      <c r="A743" s="2"/>
      <c r="B743" s="2"/>
      <c r="C743" s="2"/>
      <c r="D743" s="2"/>
      <c r="E743" s="2"/>
      <c r="F743" s="2"/>
      <c r="G743" s="2"/>
      <c r="H743" s="2"/>
    </row>
    <row r="744" spans="1:8" x14ac:dyDescent="0.25">
      <c r="A744" s="2"/>
      <c r="B744" s="2"/>
      <c r="C744" s="2"/>
      <c r="D744" s="2"/>
      <c r="E744" s="2"/>
      <c r="F744" s="2"/>
      <c r="G744" s="2"/>
      <c r="H744" s="2"/>
    </row>
    <row r="745" spans="1:8" x14ac:dyDescent="0.25">
      <c r="A745" s="2"/>
      <c r="B745" s="2"/>
      <c r="C745" s="2"/>
      <c r="D745" s="2"/>
      <c r="E745" s="2"/>
      <c r="F745" s="2"/>
      <c r="G745" s="2"/>
      <c r="H745" s="2"/>
    </row>
    <row r="746" spans="1:8" x14ac:dyDescent="0.25">
      <c r="A746" s="2"/>
      <c r="B746" s="2"/>
      <c r="C746" s="2"/>
      <c r="D746" s="2"/>
      <c r="E746" s="2"/>
      <c r="F746" s="2"/>
      <c r="G746" s="2"/>
      <c r="H746" s="2"/>
    </row>
    <row r="747" spans="1:8" x14ac:dyDescent="0.25">
      <c r="A747" s="2"/>
      <c r="B747" s="2"/>
      <c r="C747" s="2"/>
      <c r="D747" s="2"/>
      <c r="E747" s="2"/>
      <c r="F747" s="2"/>
      <c r="G747" s="2"/>
      <c r="H747" s="2"/>
    </row>
    <row r="748" spans="1:8" x14ac:dyDescent="0.25">
      <c r="A748" s="2"/>
      <c r="B748" s="2"/>
      <c r="C748" s="2"/>
      <c r="D748" s="2"/>
      <c r="E748" s="2"/>
      <c r="F748" s="2"/>
      <c r="G748" s="2"/>
      <c r="H748" s="2"/>
    </row>
    <row r="749" spans="1:8" x14ac:dyDescent="0.25">
      <c r="A749" s="2"/>
      <c r="B749" s="2"/>
      <c r="C749" s="2"/>
      <c r="D749" s="2"/>
      <c r="E749" s="2"/>
      <c r="F749" s="2"/>
      <c r="G749" s="2"/>
      <c r="H749" s="2"/>
    </row>
    <row r="750" spans="1:8" x14ac:dyDescent="0.25">
      <c r="A750" s="2"/>
      <c r="B750" s="2"/>
      <c r="C750" s="2"/>
      <c r="D750" s="2"/>
      <c r="E750" s="2"/>
      <c r="F750" s="2"/>
      <c r="G750" s="2"/>
      <c r="H750" s="2"/>
    </row>
    <row r="751" spans="1:8" x14ac:dyDescent="0.25">
      <c r="A751" s="2"/>
      <c r="B751" s="2"/>
      <c r="C751" s="2"/>
      <c r="D751" s="2"/>
      <c r="E751" s="2"/>
      <c r="F751" s="2"/>
      <c r="G751" s="2"/>
      <c r="H751" s="2"/>
    </row>
    <row r="752" spans="1:8" x14ac:dyDescent="0.25">
      <c r="A752" s="2"/>
      <c r="B752" s="2"/>
      <c r="C752" s="2"/>
      <c r="D752" s="2"/>
      <c r="E752" s="2"/>
      <c r="F752" s="2"/>
      <c r="G752" s="2"/>
      <c r="H752" s="2"/>
    </row>
    <row r="753" spans="1:8" x14ac:dyDescent="0.25">
      <c r="A753" s="2"/>
      <c r="B753" s="2"/>
      <c r="C753" s="2"/>
      <c r="D753" s="2"/>
      <c r="E753" s="2"/>
      <c r="F753" s="2"/>
      <c r="G753" s="2"/>
      <c r="H753" s="2"/>
    </row>
    <row r="754" spans="1:8" x14ac:dyDescent="0.25">
      <c r="A754" s="2"/>
      <c r="B754" s="2"/>
      <c r="C754" s="2"/>
      <c r="D754" s="2"/>
      <c r="E754" s="2"/>
      <c r="F754" s="2"/>
      <c r="G754" s="2"/>
      <c r="H754" s="2"/>
    </row>
    <row r="755" spans="1:8" x14ac:dyDescent="0.25">
      <c r="A755" s="2"/>
      <c r="B755" s="2"/>
      <c r="C755" s="2"/>
      <c r="D755" s="2"/>
      <c r="E755" s="2"/>
      <c r="F755" s="2"/>
      <c r="G755" s="2"/>
      <c r="H755" s="2"/>
    </row>
    <row r="756" spans="1:8" x14ac:dyDescent="0.25">
      <c r="A756" s="2"/>
      <c r="B756" s="2"/>
      <c r="C756" s="2"/>
      <c r="D756" s="2"/>
      <c r="E756" s="2"/>
      <c r="F756" s="2"/>
      <c r="G756" s="2"/>
      <c r="H756" s="2"/>
    </row>
    <row r="757" spans="1:8" x14ac:dyDescent="0.25">
      <c r="A757" s="2"/>
      <c r="B757" s="2"/>
      <c r="C757" s="2"/>
      <c r="D757" s="2"/>
      <c r="E757" s="2"/>
      <c r="F757" s="2"/>
      <c r="G757" s="2"/>
      <c r="H757" s="2"/>
    </row>
    <row r="758" spans="1:8" x14ac:dyDescent="0.25">
      <c r="A758" s="2"/>
      <c r="B758" s="2"/>
      <c r="C758" s="2"/>
      <c r="D758" s="2"/>
      <c r="E758" s="2"/>
      <c r="F758" s="2"/>
      <c r="G758" s="2"/>
      <c r="H758" s="2"/>
    </row>
    <row r="759" spans="1:8" x14ac:dyDescent="0.25">
      <c r="A759" s="2"/>
      <c r="B759" s="2"/>
      <c r="C759" s="2"/>
      <c r="D759" s="2"/>
      <c r="E759" s="2"/>
      <c r="F759" s="2"/>
      <c r="G759" s="2"/>
      <c r="H759" s="2"/>
    </row>
    <row r="760" spans="1:8" x14ac:dyDescent="0.25">
      <c r="A760" s="2"/>
      <c r="B760" s="2"/>
      <c r="C760" s="2"/>
      <c r="D760" s="2"/>
      <c r="E760" s="2"/>
      <c r="F760" s="2"/>
      <c r="G760" s="2"/>
      <c r="H760" s="2"/>
    </row>
    <row r="761" spans="1:8" x14ac:dyDescent="0.25">
      <c r="A761" s="2"/>
      <c r="B761" s="2"/>
      <c r="C761" s="2"/>
      <c r="D761" s="2"/>
      <c r="E761" s="2"/>
      <c r="F761" s="2"/>
      <c r="G761" s="2"/>
      <c r="H761" s="2"/>
    </row>
    <row r="762" spans="1:8" x14ac:dyDescent="0.25">
      <c r="A762" s="2"/>
      <c r="B762" s="2"/>
      <c r="C762" s="2"/>
      <c r="D762" s="2"/>
      <c r="E762" s="2"/>
      <c r="F762" s="2"/>
      <c r="G762" s="2"/>
      <c r="H762" s="2"/>
    </row>
    <row r="763" spans="1:8" x14ac:dyDescent="0.25">
      <c r="A763" s="2"/>
      <c r="B763" s="2"/>
      <c r="C763" s="2"/>
      <c r="D763" s="2"/>
      <c r="E763" s="2"/>
      <c r="F763" s="2"/>
      <c r="G763" s="2"/>
      <c r="H763" s="2"/>
    </row>
    <row r="764" spans="1:8" x14ac:dyDescent="0.25">
      <c r="A764" s="2"/>
      <c r="B764" s="2"/>
      <c r="C764" s="2"/>
      <c r="D764" s="2"/>
      <c r="E764" s="2"/>
      <c r="F764" s="2"/>
      <c r="G764" s="2"/>
      <c r="H764" s="2"/>
    </row>
    <row r="765" spans="1:8" x14ac:dyDescent="0.25">
      <c r="A765" s="2"/>
      <c r="B765" s="2"/>
      <c r="C765" s="2"/>
      <c r="D765" s="2"/>
      <c r="E765" s="2"/>
      <c r="F765" s="2"/>
      <c r="G765" s="2"/>
      <c r="H765" s="2"/>
    </row>
    <row r="766" spans="1:8" x14ac:dyDescent="0.25">
      <c r="A766" s="2"/>
      <c r="B766" s="2"/>
      <c r="C766" s="2"/>
      <c r="D766" s="2"/>
      <c r="E766" s="2"/>
      <c r="F766" s="2"/>
      <c r="G766" s="2"/>
      <c r="H766" s="2"/>
    </row>
    <row r="767" spans="1:8" x14ac:dyDescent="0.25">
      <c r="A767" s="2"/>
      <c r="B767" s="2"/>
      <c r="C767" s="2"/>
      <c r="D767" s="2"/>
      <c r="E767" s="2"/>
      <c r="F767" s="2"/>
      <c r="G767" s="2"/>
      <c r="H767" s="2"/>
    </row>
    <row r="768" spans="1:8" x14ac:dyDescent="0.25">
      <c r="A768" s="2"/>
      <c r="B768" s="2"/>
      <c r="C768" s="2"/>
      <c r="D768" s="2"/>
      <c r="E768" s="2"/>
      <c r="F768" s="2"/>
      <c r="G768" s="2"/>
      <c r="H768" s="2"/>
    </row>
    <row r="769" spans="1:8" x14ac:dyDescent="0.25">
      <c r="A769" s="2"/>
      <c r="B769" s="2"/>
      <c r="C769" s="2"/>
      <c r="D769" s="2"/>
      <c r="E769" s="2"/>
      <c r="F769" s="2"/>
      <c r="G769" s="2"/>
      <c r="H769" s="2"/>
    </row>
    <row r="770" spans="1:8" x14ac:dyDescent="0.25">
      <c r="A770" s="2"/>
      <c r="B770" s="2"/>
      <c r="C770" s="2"/>
      <c r="D770" s="2"/>
      <c r="E770" s="2"/>
      <c r="F770" s="2"/>
      <c r="G770" s="2"/>
      <c r="H770" s="2"/>
    </row>
    <row r="771" spans="1:8" x14ac:dyDescent="0.25">
      <c r="A771" s="2"/>
      <c r="B771" s="2"/>
      <c r="C771" s="2"/>
      <c r="D771" s="2"/>
      <c r="E771" s="2"/>
      <c r="F771" s="2"/>
      <c r="G771" s="2"/>
      <c r="H771" s="2"/>
    </row>
    <row r="772" spans="1:8" x14ac:dyDescent="0.25">
      <c r="A772" s="2"/>
      <c r="B772" s="2"/>
      <c r="C772" s="2"/>
      <c r="D772" s="2"/>
      <c r="E772" s="2"/>
      <c r="F772" s="2"/>
      <c r="G772" s="2"/>
      <c r="H772" s="2"/>
    </row>
    <row r="773" spans="1:8" x14ac:dyDescent="0.25">
      <c r="A773" s="2"/>
      <c r="B773" s="2"/>
      <c r="C773" s="2"/>
      <c r="D773" s="2"/>
      <c r="E773" s="2"/>
      <c r="F773" s="2"/>
      <c r="G773" s="2"/>
      <c r="H773" s="2"/>
    </row>
    <row r="774" spans="1:8" x14ac:dyDescent="0.25">
      <c r="A774" s="2"/>
      <c r="B774" s="2"/>
      <c r="C774" s="2"/>
      <c r="D774" s="2"/>
      <c r="E774" s="2"/>
      <c r="F774" s="2"/>
      <c r="G774" s="2"/>
      <c r="H774" s="2"/>
    </row>
    <row r="775" spans="1:8" x14ac:dyDescent="0.25">
      <c r="A775" s="2"/>
      <c r="B775" s="2"/>
      <c r="C775" s="2"/>
      <c r="D775" s="2"/>
      <c r="E775" s="2"/>
      <c r="F775" s="2"/>
      <c r="G775" s="2"/>
      <c r="H775" s="2"/>
    </row>
    <row r="776" spans="1:8" x14ac:dyDescent="0.25">
      <c r="A776" s="2"/>
      <c r="B776" s="2"/>
      <c r="C776" s="2"/>
      <c r="D776" s="2"/>
      <c r="E776" s="2"/>
      <c r="F776" s="2"/>
      <c r="G776" s="2"/>
      <c r="H776" s="2"/>
    </row>
    <row r="777" spans="1:8" x14ac:dyDescent="0.25">
      <c r="A777" s="2"/>
      <c r="B777" s="2"/>
      <c r="C777" s="2"/>
      <c r="D777" s="2"/>
      <c r="E777" s="2"/>
      <c r="F777" s="2"/>
      <c r="G777" s="2"/>
      <c r="H777" s="2"/>
    </row>
    <row r="778" spans="1:8" x14ac:dyDescent="0.25">
      <c r="A778" s="2"/>
      <c r="B778" s="2"/>
      <c r="C778" s="2"/>
      <c r="D778" s="2"/>
      <c r="E778" s="2"/>
      <c r="F778" s="2"/>
      <c r="G778" s="2"/>
      <c r="H778" s="2"/>
    </row>
    <row r="779" spans="1:8" x14ac:dyDescent="0.25">
      <c r="A779" s="2"/>
      <c r="B779" s="2"/>
      <c r="C779" s="2"/>
      <c r="D779" s="2"/>
      <c r="E779" s="2"/>
      <c r="F779" s="2"/>
      <c r="G779" s="2"/>
      <c r="H779" s="2"/>
    </row>
    <row r="780" spans="1:8" x14ac:dyDescent="0.25">
      <c r="A780" s="2"/>
      <c r="B780" s="2"/>
      <c r="C780" s="2"/>
      <c r="D780" s="2"/>
      <c r="E780" s="2"/>
      <c r="F780" s="2"/>
      <c r="G780" s="2"/>
      <c r="H780" s="2"/>
    </row>
    <row r="781" spans="1:8" x14ac:dyDescent="0.25">
      <c r="A781" s="2"/>
      <c r="B781" s="2"/>
      <c r="C781" s="2"/>
      <c r="D781" s="2"/>
      <c r="E781" s="2"/>
      <c r="F781" s="2"/>
      <c r="G781" s="2"/>
      <c r="H781" s="2"/>
    </row>
    <row r="782" spans="1:8" x14ac:dyDescent="0.25">
      <c r="A782" s="2"/>
      <c r="B782" s="2"/>
      <c r="C782" s="2"/>
      <c r="D782" s="2"/>
      <c r="E782" s="2"/>
      <c r="F782" s="2"/>
      <c r="G782" s="2"/>
      <c r="H782" s="2"/>
    </row>
    <row r="783" spans="1:8" x14ac:dyDescent="0.25">
      <c r="A783" s="2"/>
      <c r="B783" s="2"/>
      <c r="C783" s="2"/>
      <c r="D783" s="2"/>
      <c r="E783" s="2"/>
      <c r="F783" s="2"/>
      <c r="G783" s="2"/>
      <c r="H783" s="2"/>
    </row>
    <row r="784" spans="1:8" x14ac:dyDescent="0.25">
      <c r="A784" s="2"/>
      <c r="B784" s="2"/>
      <c r="C784" s="2"/>
      <c r="D784" s="2"/>
      <c r="E784" s="2"/>
      <c r="F784" s="2"/>
      <c r="G784" s="2"/>
      <c r="H784" s="2"/>
    </row>
    <row r="785" spans="1:8" x14ac:dyDescent="0.25">
      <c r="A785" s="2"/>
      <c r="B785" s="2"/>
      <c r="C785" s="2"/>
      <c r="D785" s="2"/>
      <c r="E785" s="2"/>
      <c r="F785" s="2"/>
      <c r="G785" s="2"/>
      <c r="H785" s="2"/>
    </row>
    <row r="786" spans="1:8" x14ac:dyDescent="0.25">
      <c r="A786" s="2"/>
      <c r="B786" s="2"/>
      <c r="C786" s="2"/>
      <c r="D786" s="2"/>
      <c r="E786" s="2"/>
      <c r="F786" s="2"/>
      <c r="G786" s="2"/>
      <c r="H786" s="2"/>
    </row>
    <row r="787" spans="1:8" x14ac:dyDescent="0.25">
      <c r="A787" s="2"/>
      <c r="B787" s="2"/>
      <c r="C787" s="2"/>
      <c r="D787" s="2"/>
      <c r="E787" s="2"/>
      <c r="F787" s="2"/>
      <c r="G787" s="2"/>
      <c r="H787" s="2"/>
    </row>
    <row r="788" spans="1:8" x14ac:dyDescent="0.25">
      <c r="A788" s="2"/>
      <c r="B788" s="2"/>
      <c r="C788" s="2"/>
      <c r="D788" s="2"/>
      <c r="E788" s="2"/>
      <c r="F788" s="2"/>
      <c r="G788" s="2"/>
      <c r="H788" s="2"/>
    </row>
    <row r="789" spans="1:8" x14ac:dyDescent="0.25">
      <c r="A789" s="2"/>
      <c r="B789" s="2"/>
      <c r="C789" s="2"/>
      <c r="D789" s="2"/>
      <c r="E789" s="2"/>
      <c r="F789" s="2"/>
      <c r="G789" s="2"/>
      <c r="H789" s="2"/>
    </row>
    <row r="790" spans="1:8" x14ac:dyDescent="0.25">
      <c r="A790" s="2"/>
      <c r="B790" s="2"/>
      <c r="C790" s="2"/>
      <c r="D790" s="2"/>
      <c r="E790" s="2"/>
      <c r="F790" s="2"/>
      <c r="G790" s="2"/>
      <c r="H790" s="2"/>
    </row>
    <row r="791" spans="1:8" x14ac:dyDescent="0.25">
      <c r="A791" s="2"/>
      <c r="B791" s="2"/>
      <c r="C791" s="2"/>
      <c r="D791" s="2"/>
      <c r="E791" s="2"/>
      <c r="F791" s="2"/>
      <c r="G791" s="2"/>
      <c r="H791" s="2"/>
    </row>
    <row r="792" spans="1:8" x14ac:dyDescent="0.25">
      <c r="A792" s="2"/>
      <c r="B792" s="2"/>
      <c r="C792" s="2"/>
      <c r="D792" s="2"/>
      <c r="E792" s="2"/>
      <c r="F792" s="2"/>
      <c r="G792" s="2"/>
      <c r="H792" s="2"/>
    </row>
    <row r="793" spans="1:8" x14ac:dyDescent="0.25">
      <c r="A793" s="2"/>
      <c r="B793" s="2"/>
      <c r="C793" s="2"/>
      <c r="D793" s="2"/>
      <c r="E793" s="2"/>
      <c r="F793" s="2"/>
      <c r="G793" s="2"/>
      <c r="H793" s="2"/>
    </row>
    <row r="794" spans="1:8" x14ac:dyDescent="0.25">
      <c r="A794" s="2"/>
      <c r="B794" s="2"/>
      <c r="C794" s="2"/>
      <c r="D794" s="2"/>
      <c r="E794" s="2"/>
      <c r="F794" s="2"/>
      <c r="G794" s="2"/>
      <c r="H794" s="2"/>
    </row>
    <row r="795" spans="1:8" x14ac:dyDescent="0.25">
      <c r="A795" s="2"/>
      <c r="B795" s="2"/>
      <c r="C795" s="2"/>
      <c r="D795" s="2"/>
      <c r="E795" s="2"/>
      <c r="F795" s="2"/>
      <c r="G795" s="2"/>
      <c r="H795" s="2"/>
    </row>
    <row r="796" spans="1:8" x14ac:dyDescent="0.25">
      <c r="A796" s="2"/>
      <c r="B796" s="2"/>
      <c r="C796" s="2"/>
      <c r="D796" s="2"/>
      <c r="E796" s="2"/>
      <c r="F796" s="2"/>
      <c r="G796" s="2"/>
      <c r="H796" s="2"/>
    </row>
    <row r="797" spans="1:8" x14ac:dyDescent="0.25">
      <c r="A797" s="2"/>
      <c r="B797" s="2"/>
      <c r="C797" s="2"/>
      <c r="D797" s="2"/>
      <c r="E797" s="2"/>
      <c r="F797" s="2"/>
      <c r="G797" s="2"/>
      <c r="H797" s="2"/>
    </row>
    <row r="798" spans="1:8" x14ac:dyDescent="0.25">
      <c r="A798" s="2"/>
      <c r="B798" s="2"/>
      <c r="C798" s="2"/>
      <c r="D798" s="2"/>
      <c r="E798" s="2"/>
      <c r="F798" s="2"/>
      <c r="G798" s="2"/>
      <c r="H798" s="2"/>
    </row>
    <row r="799" spans="1:8" x14ac:dyDescent="0.25">
      <c r="A799" s="2"/>
      <c r="B799" s="2"/>
      <c r="C799" s="2"/>
      <c r="D799" s="2"/>
      <c r="E799" s="2"/>
      <c r="F799" s="2"/>
      <c r="G799" s="2"/>
      <c r="H799" s="2"/>
    </row>
    <row r="800" spans="1:8" x14ac:dyDescent="0.25">
      <c r="A800" s="2"/>
      <c r="B800" s="2"/>
      <c r="C800" s="2"/>
      <c r="D800" s="2"/>
      <c r="E800" s="2"/>
      <c r="F800" s="2"/>
      <c r="G800" s="2"/>
      <c r="H800" s="2"/>
    </row>
    <row r="801" spans="1:8" x14ac:dyDescent="0.25">
      <c r="A801" s="2"/>
      <c r="B801" s="2"/>
      <c r="C801" s="2"/>
      <c r="D801" s="2"/>
      <c r="E801" s="2"/>
      <c r="F801" s="2"/>
      <c r="G801" s="2"/>
      <c r="H801" s="2"/>
    </row>
    <row r="802" spans="1:8" x14ac:dyDescent="0.25">
      <c r="A802" s="2"/>
      <c r="B802" s="2"/>
      <c r="C802" s="2"/>
      <c r="D802" s="2"/>
      <c r="E802" s="2"/>
      <c r="F802" s="2"/>
      <c r="G802" s="2"/>
      <c r="H802" s="2"/>
    </row>
    <row r="803" spans="1:8" x14ac:dyDescent="0.25">
      <c r="A803" s="2"/>
      <c r="B803" s="2"/>
      <c r="C803" s="2"/>
      <c r="D803" s="2"/>
      <c r="E803" s="2"/>
      <c r="F803" s="2"/>
      <c r="G803" s="2"/>
      <c r="H803" s="2"/>
    </row>
    <row r="804" spans="1:8" x14ac:dyDescent="0.25">
      <c r="A804" s="2"/>
      <c r="B804" s="2"/>
      <c r="C804" s="2"/>
      <c r="D804" s="2"/>
      <c r="E804" s="2"/>
      <c r="F804" s="2"/>
      <c r="G804" s="2"/>
      <c r="H804" s="2"/>
    </row>
    <row r="805" spans="1:8" x14ac:dyDescent="0.25">
      <c r="A805" s="2"/>
      <c r="B805" s="2"/>
      <c r="C805" s="2"/>
      <c r="D805" s="2"/>
      <c r="E805" s="2"/>
      <c r="F805" s="2"/>
      <c r="G805" s="2"/>
      <c r="H805" s="2"/>
    </row>
    <row r="806" spans="1:8" x14ac:dyDescent="0.25">
      <c r="A806" s="2"/>
      <c r="B806" s="2"/>
      <c r="C806" s="2"/>
      <c r="D806" s="2"/>
      <c r="E806" s="2"/>
      <c r="F806" s="2"/>
      <c r="G806" s="2"/>
      <c r="H806" s="2"/>
    </row>
    <row r="807" spans="1:8" x14ac:dyDescent="0.25">
      <c r="A807" s="2"/>
      <c r="B807" s="2"/>
      <c r="C807" s="2"/>
      <c r="D807" s="2"/>
      <c r="E807" s="2"/>
      <c r="F807" s="2"/>
      <c r="G807" s="2"/>
      <c r="H807" s="2"/>
    </row>
    <row r="808" spans="1:8" x14ac:dyDescent="0.25">
      <c r="A808" s="2"/>
      <c r="B808" s="2"/>
      <c r="C808" s="2"/>
      <c r="D808" s="2"/>
      <c r="E808" s="2"/>
      <c r="F808" s="2"/>
      <c r="G808" s="2"/>
      <c r="H808" s="2"/>
    </row>
    <row r="809" spans="1:8" x14ac:dyDescent="0.25">
      <c r="A809" s="2"/>
      <c r="B809" s="2"/>
      <c r="C809" s="2"/>
      <c r="D809" s="2"/>
      <c r="E809" s="2"/>
      <c r="F809" s="2"/>
      <c r="G809" s="2"/>
      <c r="H809" s="2"/>
    </row>
    <row r="810" spans="1:8" x14ac:dyDescent="0.25">
      <c r="A810" s="2"/>
      <c r="B810" s="2"/>
      <c r="C810" s="2"/>
      <c r="D810" s="2"/>
      <c r="E810" s="2"/>
      <c r="F810" s="2"/>
      <c r="G810" s="2"/>
      <c r="H810" s="2"/>
    </row>
    <row r="811" spans="1:8" x14ac:dyDescent="0.25">
      <c r="A811" s="2"/>
      <c r="B811" s="2"/>
      <c r="C811" s="2"/>
      <c r="D811" s="2"/>
      <c r="E811" s="2"/>
      <c r="F811" s="2"/>
      <c r="G811" s="2"/>
      <c r="H811" s="2"/>
    </row>
    <row r="812" spans="1:8" x14ac:dyDescent="0.25">
      <c r="A812" s="2"/>
      <c r="B812" s="2"/>
      <c r="C812" s="2"/>
      <c r="D812" s="2"/>
      <c r="E812" s="2"/>
      <c r="F812" s="2"/>
      <c r="G812" s="2"/>
      <c r="H812" s="2"/>
    </row>
    <row r="813" spans="1:8" x14ac:dyDescent="0.25">
      <c r="A813" s="2"/>
      <c r="B813" s="2"/>
      <c r="C813" s="2"/>
      <c r="D813" s="2"/>
      <c r="E813" s="2"/>
      <c r="F813" s="2"/>
      <c r="G813" s="2"/>
      <c r="H813" s="2"/>
    </row>
    <row r="814" spans="1:8" x14ac:dyDescent="0.25">
      <c r="A814" s="2"/>
      <c r="B814" s="2"/>
      <c r="C814" s="2"/>
      <c r="D814" s="2"/>
      <c r="E814" s="2"/>
      <c r="F814" s="2"/>
      <c r="G814" s="2"/>
      <c r="H814" s="2"/>
    </row>
    <row r="815" spans="1:8" x14ac:dyDescent="0.25">
      <c r="A815" s="2"/>
      <c r="B815" s="2"/>
      <c r="C815" s="2"/>
      <c r="D815" s="2"/>
      <c r="E815" s="2"/>
      <c r="F815" s="2"/>
      <c r="G815" s="2"/>
      <c r="H815" s="2"/>
    </row>
    <row r="816" spans="1:8" x14ac:dyDescent="0.25">
      <c r="A816" s="2"/>
      <c r="B816" s="2"/>
      <c r="C816" s="2"/>
      <c r="D816" s="2"/>
      <c r="E816" s="2"/>
      <c r="F816" s="2"/>
      <c r="G816" s="2"/>
      <c r="H816" s="2"/>
    </row>
    <row r="817" spans="1:8" x14ac:dyDescent="0.25">
      <c r="A817" s="2"/>
      <c r="B817" s="2"/>
      <c r="C817" s="2"/>
      <c r="D817" s="2"/>
      <c r="E817" s="2"/>
      <c r="F817" s="2"/>
      <c r="G817" s="2"/>
      <c r="H817" s="2"/>
    </row>
    <row r="818" spans="1:8" x14ac:dyDescent="0.25">
      <c r="A818" s="2"/>
      <c r="B818" s="2"/>
      <c r="C818" s="2"/>
      <c r="D818" s="2"/>
      <c r="E818" s="2"/>
      <c r="F818" s="2"/>
      <c r="G818" s="2"/>
      <c r="H818" s="2"/>
    </row>
    <row r="819" spans="1:8" x14ac:dyDescent="0.25">
      <c r="A819" s="2"/>
      <c r="B819" s="2"/>
      <c r="C819" s="2"/>
      <c r="D819" s="2"/>
      <c r="E819" s="2"/>
      <c r="F819" s="2"/>
      <c r="G819" s="2"/>
      <c r="H819" s="2"/>
    </row>
    <row r="820" spans="1:8" x14ac:dyDescent="0.25">
      <c r="A820" s="2"/>
      <c r="B820" s="2"/>
      <c r="C820" s="2"/>
      <c r="D820" s="2"/>
      <c r="E820" s="2"/>
      <c r="F820" s="2"/>
      <c r="G820" s="2"/>
      <c r="H820" s="2"/>
    </row>
    <row r="821" spans="1:8" x14ac:dyDescent="0.25">
      <c r="A821" s="2"/>
      <c r="B821" s="2"/>
      <c r="C821" s="2"/>
      <c r="D821" s="2"/>
      <c r="E821" s="2"/>
      <c r="F821" s="2"/>
      <c r="G821" s="2"/>
      <c r="H821" s="2"/>
    </row>
    <row r="822" spans="1:8" x14ac:dyDescent="0.25">
      <c r="A822" s="2"/>
      <c r="B822" s="2"/>
      <c r="C822" s="2"/>
      <c r="D822" s="2"/>
      <c r="E822" s="2"/>
      <c r="F822" s="2"/>
      <c r="G822" s="2"/>
      <c r="H822" s="2"/>
    </row>
    <row r="823" spans="1:8" x14ac:dyDescent="0.25">
      <c r="A823" s="2"/>
      <c r="B823" s="2"/>
      <c r="C823" s="2"/>
      <c r="D823" s="2"/>
      <c r="E823" s="2"/>
      <c r="F823" s="2"/>
      <c r="G823" s="2"/>
      <c r="H823" s="2"/>
    </row>
    <row r="824" spans="1:8" x14ac:dyDescent="0.25">
      <c r="A824" s="2"/>
      <c r="B824" s="2"/>
      <c r="C824" s="2"/>
      <c r="D824" s="2"/>
      <c r="E824" s="2"/>
      <c r="F824" s="2"/>
      <c r="G824" s="2"/>
      <c r="H824" s="2"/>
    </row>
    <row r="825" spans="1:8" x14ac:dyDescent="0.25">
      <c r="A825" s="2"/>
      <c r="B825" s="2"/>
      <c r="C825" s="2"/>
      <c r="D825" s="2"/>
      <c r="E825" s="2"/>
      <c r="F825" s="2"/>
      <c r="G825" s="2"/>
      <c r="H825" s="2"/>
    </row>
    <row r="826" spans="1:8" x14ac:dyDescent="0.25">
      <c r="A826" s="2"/>
      <c r="B826" s="2"/>
      <c r="C826" s="2"/>
      <c r="D826" s="2"/>
      <c r="E826" s="2"/>
      <c r="F826" s="2"/>
      <c r="G826" s="2"/>
      <c r="H826" s="2"/>
    </row>
    <row r="827" spans="1:8" x14ac:dyDescent="0.25">
      <c r="A827" s="2"/>
      <c r="B827" s="2"/>
      <c r="C827" s="2"/>
      <c r="D827" s="2"/>
      <c r="E827" s="2"/>
      <c r="F827" s="2"/>
      <c r="G827" s="2"/>
      <c r="H827" s="2"/>
    </row>
    <row r="828" spans="1:8" x14ac:dyDescent="0.25">
      <c r="A828" s="2"/>
      <c r="B828" s="2"/>
      <c r="C828" s="2"/>
      <c r="D828" s="2"/>
      <c r="E828" s="2"/>
      <c r="F828" s="2"/>
      <c r="G828" s="2"/>
      <c r="H828" s="2"/>
    </row>
    <row r="829" spans="1:8" x14ac:dyDescent="0.25">
      <c r="A829" s="2"/>
      <c r="B829" s="2"/>
      <c r="C829" s="2"/>
      <c r="D829" s="2"/>
      <c r="E829" s="2"/>
      <c r="F829" s="2"/>
      <c r="G829" s="2"/>
      <c r="H829" s="2"/>
    </row>
    <row r="830" spans="1:8" x14ac:dyDescent="0.25">
      <c r="A830" s="2"/>
      <c r="B830" s="2"/>
      <c r="C830" s="2"/>
      <c r="D830" s="2"/>
      <c r="E830" s="2"/>
      <c r="F830" s="2"/>
      <c r="G830" s="2"/>
      <c r="H830" s="2"/>
    </row>
    <row r="831" spans="1:8" x14ac:dyDescent="0.25">
      <c r="A831" s="2"/>
      <c r="B831" s="2"/>
      <c r="C831" s="2"/>
      <c r="D831" s="2"/>
      <c r="E831" s="2"/>
      <c r="F831" s="2"/>
      <c r="G831" s="2"/>
      <c r="H831" s="2"/>
    </row>
    <row r="832" spans="1:8" x14ac:dyDescent="0.25">
      <c r="A832" s="2"/>
      <c r="B832" s="2"/>
      <c r="C832" s="2"/>
      <c r="D832" s="2"/>
      <c r="E832" s="2"/>
      <c r="F832" s="2"/>
      <c r="G832" s="2"/>
      <c r="H832" s="2"/>
    </row>
    <row r="833" spans="1:8" x14ac:dyDescent="0.25">
      <c r="A833" s="2"/>
      <c r="B833" s="2"/>
      <c r="C833" s="2"/>
      <c r="D833" s="2"/>
      <c r="E833" s="2"/>
      <c r="F833" s="2"/>
      <c r="G833" s="2"/>
      <c r="H833" s="2"/>
    </row>
  </sheetData>
  <mergeCells count="4">
    <mergeCell ref="A4:B4"/>
    <mergeCell ref="A2:B2"/>
    <mergeCell ref="C2:D3"/>
    <mergeCell ref="A3:B3"/>
  </mergeCells>
  <hyperlinks>
    <hyperlink ref="F1" location="Index!A1" display="Index"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6"/>
  <sheetViews>
    <sheetView showGridLines="0" workbookViewId="0">
      <selection activeCell="I16" sqref="I16"/>
    </sheetView>
  </sheetViews>
  <sheetFormatPr defaultColWidth="9.140625" defaultRowHeight="15" x14ac:dyDescent="0.25"/>
  <cols>
    <col min="1" max="1" width="50.5703125" style="2" customWidth="1"/>
    <col min="2" max="2" width="13.7109375" style="2" bestFit="1" customWidth="1"/>
    <col min="3" max="3" width="12.5703125" style="2" customWidth="1"/>
    <col min="4" max="16384" width="9.140625" style="2"/>
  </cols>
  <sheetData>
    <row r="1" spans="1:9" x14ac:dyDescent="0.25">
      <c r="A1" s="59" t="s">
        <v>30</v>
      </c>
      <c r="B1" s="416"/>
      <c r="C1" s="416"/>
      <c r="D1" s="384"/>
      <c r="E1" s="384"/>
      <c r="F1" s="384"/>
    </row>
    <row r="2" spans="1:9" x14ac:dyDescent="0.25">
      <c r="A2" s="557"/>
      <c r="B2" s="558" t="s">
        <v>686</v>
      </c>
      <c r="C2" s="558" t="s">
        <v>687</v>
      </c>
      <c r="D2" s="384"/>
      <c r="E2" s="361" t="s">
        <v>65</v>
      </c>
      <c r="F2" s="559"/>
    </row>
    <row r="3" spans="1:9" ht="65.25" customHeight="1" x14ac:dyDescent="0.25">
      <c r="A3" s="560" t="s">
        <v>67</v>
      </c>
      <c r="B3" s="561" t="s">
        <v>947</v>
      </c>
      <c r="C3" s="561" t="s">
        <v>948</v>
      </c>
      <c r="D3" s="384"/>
      <c r="E3" s="384"/>
      <c r="F3" s="384"/>
    </row>
    <row r="4" spans="1:9" ht="15" customHeight="1" x14ac:dyDescent="0.25">
      <c r="A4" s="562" t="s">
        <v>949</v>
      </c>
      <c r="B4" s="664">
        <v>1329.982</v>
      </c>
      <c r="C4" s="664">
        <v>0</v>
      </c>
      <c r="D4" s="384"/>
      <c r="E4" s="384"/>
      <c r="F4" s="384"/>
      <c r="G4" s="143"/>
    </row>
    <row r="5" spans="1:9" ht="30" customHeight="1" x14ac:dyDescent="0.25">
      <c r="A5" s="563" t="s">
        <v>950</v>
      </c>
      <c r="B5" s="664">
        <v>867.30200000000002</v>
      </c>
      <c r="C5" s="664">
        <v>0</v>
      </c>
      <c r="D5" s="384"/>
      <c r="E5" s="384"/>
      <c r="F5" s="384"/>
      <c r="G5" s="143"/>
    </row>
    <row r="6" spans="1:9" ht="30" customHeight="1" x14ac:dyDescent="0.25">
      <c r="A6" s="563" t="s">
        <v>951</v>
      </c>
      <c r="B6" s="664">
        <v>449.37900000000002</v>
      </c>
      <c r="C6" s="664">
        <v>0</v>
      </c>
      <c r="D6" s="384"/>
      <c r="E6" s="574"/>
      <c r="F6" s="384"/>
      <c r="G6" s="143"/>
      <c r="I6" s="143"/>
    </row>
    <row r="7" spans="1:9" ht="30" customHeight="1" x14ac:dyDescent="0.25">
      <c r="A7" s="563" t="s">
        <v>952</v>
      </c>
      <c r="B7" s="664">
        <v>25.323</v>
      </c>
      <c r="C7" s="664">
        <v>0</v>
      </c>
      <c r="D7" s="384"/>
      <c r="E7" s="384"/>
      <c r="F7" s="384"/>
      <c r="G7" s="143"/>
    </row>
    <row r="8" spans="1:9" ht="15" customHeight="1" x14ac:dyDescent="0.25">
      <c r="A8" s="563" t="s">
        <v>953</v>
      </c>
      <c r="B8" s="664">
        <v>0</v>
      </c>
      <c r="C8" s="664">
        <v>0</v>
      </c>
      <c r="D8" s="384"/>
      <c r="E8" s="384"/>
      <c r="F8" s="384"/>
      <c r="G8" s="143"/>
    </row>
    <row r="9" spans="1:9" ht="15" customHeight="1" x14ac:dyDescent="0.25">
      <c r="A9" s="563" t="s">
        <v>954</v>
      </c>
      <c r="B9" s="664">
        <v>0</v>
      </c>
      <c r="C9" s="664">
        <v>0</v>
      </c>
      <c r="D9" s="384"/>
      <c r="E9" s="384"/>
      <c r="F9" s="384"/>
      <c r="G9" s="143"/>
    </row>
    <row r="10" spans="1:9" ht="30" customHeight="1" x14ac:dyDescent="0.25">
      <c r="A10" s="563" t="s">
        <v>955</v>
      </c>
      <c r="B10" s="664">
        <v>0</v>
      </c>
      <c r="C10" s="664">
        <v>0</v>
      </c>
      <c r="D10" s="384"/>
      <c r="E10" s="384"/>
      <c r="F10" s="384"/>
      <c r="G10" s="143"/>
    </row>
    <row r="11" spans="1:9" ht="15" customHeight="1" x14ac:dyDescent="0.25">
      <c r="A11" s="563" t="s">
        <v>956</v>
      </c>
      <c r="B11" s="664">
        <v>0</v>
      </c>
      <c r="C11" s="664">
        <v>0</v>
      </c>
      <c r="D11" s="384"/>
      <c r="E11" s="384"/>
      <c r="F11" s="384"/>
      <c r="G11" s="143"/>
    </row>
    <row r="12" spans="1:9" ht="15" customHeight="1" x14ac:dyDescent="0.25">
      <c r="A12" s="562" t="s">
        <v>957</v>
      </c>
      <c r="B12" s="664">
        <v>1722.5820000000001</v>
      </c>
      <c r="C12" s="664">
        <v>0</v>
      </c>
      <c r="D12" s="384"/>
      <c r="E12" s="384"/>
      <c r="F12" s="384"/>
      <c r="G12" s="143"/>
    </row>
    <row r="13" spans="1:9" ht="30" customHeight="1" x14ac:dyDescent="0.25">
      <c r="A13" s="563" t="s">
        <v>958</v>
      </c>
      <c r="B13" s="664">
        <v>26.186</v>
      </c>
      <c r="C13" s="664">
        <v>0</v>
      </c>
      <c r="D13" s="384"/>
      <c r="E13" s="384"/>
      <c r="F13" s="384"/>
      <c r="G13" s="143"/>
    </row>
    <row r="14" spans="1:9" ht="30" customHeight="1" x14ac:dyDescent="0.25">
      <c r="A14" s="563" t="s">
        <v>959</v>
      </c>
      <c r="B14" s="664">
        <v>92.86</v>
      </c>
      <c r="C14" s="664">
        <v>0</v>
      </c>
      <c r="D14" s="384"/>
      <c r="E14" s="384"/>
      <c r="F14" s="384"/>
      <c r="G14" s="143"/>
    </row>
    <row r="15" spans="1:9" x14ac:dyDescent="0.25">
      <c r="A15" s="384"/>
      <c r="B15" s="384"/>
      <c r="C15" s="384"/>
      <c r="D15" s="384"/>
      <c r="E15" s="384"/>
      <c r="F15" s="384"/>
    </row>
    <row r="16" spans="1:9" x14ac:dyDescent="0.25">
      <c r="A16" s="384"/>
      <c r="B16" s="384"/>
      <c r="C16" s="384"/>
      <c r="D16" s="384"/>
      <c r="E16" s="384"/>
      <c r="F16" s="384"/>
    </row>
  </sheetData>
  <hyperlinks>
    <hyperlink ref="E2" location="Index!A1" display="Index"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9"/>
  <sheetViews>
    <sheetView showGridLines="0" workbookViewId="0"/>
  </sheetViews>
  <sheetFormatPr defaultColWidth="9.140625" defaultRowHeight="15" x14ac:dyDescent="0.25"/>
  <cols>
    <col min="1" max="1" width="79.7109375" style="58" customWidth="1"/>
    <col min="2" max="2" width="39.42578125" style="58" customWidth="1"/>
    <col min="3" max="16384" width="9.140625" style="58"/>
  </cols>
  <sheetData>
    <row r="1" spans="1:4" ht="15.75" x14ac:dyDescent="0.25">
      <c r="A1" s="142" t="s">
        <v>31</v>
      </c>
      <c r="B1" s="424"/>
      <c r="C1" s="54"/>
      <c r="D1" s="54"/>
    </row>
    <row r="2" spans="1:4" ht="34.5" customHeight="1" x14ac:dyDescent="0.25">
      <c r="A2" s="419" t="s">
        <v>67</v>
      </c>
      <c r="B2" s="425" t="s">
        <v>960</v>
      </c>
      <c r="C2" s="54"/>
      <c r="D2" s="54"/>
    </row>
    <row r="3" spans="1:4" x14ac:dyDescent="0.25">
      <c r="A3" s="426" t="s">
        <v>949</v>
      </c>
      <c r="B3" s="665">
        <v>3442.0333691799997</v>
      </c>
      <c r="C3" s="54"/>
      <c r="D3" s="361" t="s">
        <v>65</v>
      </c>
    </row>
    <row r="4" spans="1:4" x14ac:dyDescent="0.25">
      <c r="A4" s="428" t="s">
        <v>961</v>
      </c>
      <c r="B4" s="627">
        <v>1050.49860547</v>
      </c>
      <c r="C4" s="54"/>
      <c r="D4" s="54"/>
    </row>
    <row r="5" spans="1:4" x14ac:dyDescent="0.25">
      <c r="A5" s="428" t="s">
        <v>962</v>
      </c>
      <c r="B5" s="627">
        <v>641.76413321000007</v>
      </c>
      <c r="C5" s="54"/>
      <c r="D5" s="54"/>
    </row>
    <row r="6" spans="1:4" x14ac:dyDescent="0.25">
      <c r="A6" s="428" t="s">
        <v>963</v>
      </c>
      <c r="B6" s="627">
        <v>69.922005999999996</v>
      </c>
      <c r="C6" s="54"/>
      <c r="D6" s="54"/>
    </row>
    <row r="7" spans="1:4" x14ac:dyDescent="0.25">
      <c r="A7" s="428" t="s">
        <v>964</v>
      </c>
      <c r="B7" s="627">
        <v>-737.09204839999995</v>
      </c>
      <c r="C7" s="54"/>
      <c r="D7" s="54"/>
    </row>
    <row r="8" spans="1:4" x14ac:dyDescent="0.25">
      <c r="A8" s="429" t="s">
        <v>965</v>
      </c>
      <c r="B8" s="630">
        <v>3043.7537870399997</v>
      </c>
      <c r="C8" s="54"/>
      <c r="D8" s="54"/>
    </row>
    <row r="9" spans="1:4" x14ac:dyDescent="0.25">
      <c r="A9" s="54"/>
      <c r="B9" s="214"/>
      <c r="C9" s="54"/>
      <c r="D9" s="54"/>
    </row>
  </sheetData>
  <hyperlinks>
    <hyperlink ref="D3" location="Index!A1" display="Index"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60"/>
  <dimension ref="A1:I6"/>
  <sheetViews>
    <sheetView showGridLines="0" workbookViewId="0">
      <selection sqref="A1:G1"/>
    </sheetView>
  </sheetViews>
  <sheetFormatPr defaultRowHeight="15" x14ac:dyDescent="0.25"/>
  <cols>
    <col min="2" max="2" width="19.28515625" bestFit="1" customWidth="1"/>
    <col min="3" max="3" width="23.5703125" customWidth="1"/>
    <col min="4" max="4" width="24.7109375" customWidth="1"/>
    <col min="5" max="5" width="18.85546875" customWidth="1"/>
    <col min="6" max="6" width="22" customWidth="1"/>
    <col min="7" max="7" width="19.7109375" customWidth="1"/>
  </cols>
  <sheetData>
    <row r="1" spans="1:9" ht="39" customHeight="1" x14ac:dyDescent="0.25">
      <c r="A1" s="747" t="s">
        <v>966</v>
      </c>
      <c r="B1" s="747"/>
      <c r="C1" s="747"/>
      <c r="D1" s="747"/>
      <c r="E1" s="747"/>
      <c r="F1" s="747"/>
      <c r="G1" s="747"/>
      <c r="H1" s="54"/>
      <c r="I1" s="54"/>
    </row>
    <row r="2" spans="1:9" ht="26.25" x14ac:dyDescent="0.25">
      <c r="A2" s="54"/>
      <c r="B2" s="359" t="s">
        <v>67</v>
      </c>
      <c r="C2" s="371" t="s">
        <v>967</v>
      </c>
      <c r="D2" s="371" t="s">
        <v>968</v>
      </c>
      <c r="E2" s="371" t="s">
        <v>969</v>
      </c>
      <c r="F2" s="371" t="s">
        <v>970</v>
      </c>
      <c r="G2" s="371" t="s">
        <v>971</v>
      </c>
      <c r="H2" s="54"/>
      <c r="I2" s="361" t="s">
        <v>65</v>
      </c>
    </row>
    <row r="3" spans="1:9" x14ac:dyDescent="0.25">
      <c r="A3" s="359">
        <v>1</v>
      </c>
      <c r="B3" s="54" t="s">
        <v>972</v>
      </c>
      <c r="C3" s="388">
        <v>32091.951505059922</v>
      </c>
      <c r="D3" s="388">
        <v>346191.31578631973</v>
      </c>
      <c r="E3" s="388">
        <v>346031.66722463974</v>
      </c>
      <c r="F3" s="388">
        <v>159.64856168</v>
      </c>
      <c r="G3" s="362">
        <v>0</v>
      </c>
      <c r="H3" s="54"/>
      <c r="I3" s="54"/>
    </row>
    <row r="4" spans="1:9" x14ac:dyDescent="0.25">
      <c r="A4" s="359">
        <v>2</v>
      </c>
      <c r="B4" s="54" t="s">
        <v>973</v>
      </c>
      <c r="C4" s="388">
        <v>1391.192631132001</v>
      </c>
      <c r="D4" s="388">
        <v>12146.65910325</v>
      </c>
      <c r="E4" s="388">
        <v>12146.65910325</v>
      </c>
      <c r="F4" s="388">
        <v>0</v>
      </c>
      <c r="G4" s="362">
        <v>0</v>
      </c>
      <c r="H4" s="54"/>
      <c r="I4" s="54"/>
    </row>
    <row r="5" spans="1:9" x14ac:dyDescent="0.25">
      <c r="A5" s="359">
        <v>3</v>
      </c>
      <c r="B5" s="363" t="s">
        <v>974</v>
      </c>
      <c r="C5" s="624">
        <v>33483.144136191921</v>
      </c>
      <c r="D5" s="624">
        <v>358337.97488956968</v>
      </c>
      <c r="E5" s="624">
        <v>358178.32632788969</v>
      </c>
      <c r="F5" s="624">
        <v>159.64856168</v>
      </c>
      <c r="G5" s="364">
        <v>0</v>
      </c>
      <c r="H5" s="54"/>
      <c r="I5" s="54"/>
    </row>
    <row r="6" spans="1:9" x14ac:dyDescent="0.25">
      <c r="A6" s="359">
        <v>4</v>
      </c>
      <c r="B6" s="54" t="s">
        <v>773</v>
      </c>
      <c r="C6" s="388">
        <v>0</v>
      </c>
      <c r="D6" s="388">
        <v>3157.580573330009</v>
      </c>
      <c r="E6" s="388">
        <v>3157.580573330009</v>
      </c>
      <c r="F6" s="388">
        <v>0</v>
      </c>
      <c r="G6" s="362">
        <v>0</v>
      </c>
      <c r="H6" s="54"/>
      <c r="I6" s="54"/>
    </row>
  </sheetData>
  <mergeCells count="1">
    <mergeCell ref="A1:G1"/>
  </mergeCells>
  <hyperlinks>
    <hyperlink ref="I2" location="Index!A1" display="Index"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61"/>
  <dimension ref="A1:K22"/>
  <sheetViews>
    <sheetView showGridLines="0" workbookViewId="0">
      <selection sqref="A1:H1"/>
    </sheetView>
  </sheetViews>
  <sheetFormatPr defaultRowHeight="15" x14ac:dyDescent="0.25"/>
  <cols>
    <col min="2" max="2" width="58.42578125" bestFit="1" customWidth="1"/>
    <col min="3" max="3" width="22.5703125" bestFit="1" customWidth="1"/>
    <col min="4" max="4" width="22.7109375" bestFit="1" customWidth="1"/>
    <col min="5" max="5" width="22.5703125" bestFit="1" customWidth="1"/>
    <col min="6" max="6" width="22.7109375" bestFit="1" customWidth="1"/>
    <col min="7" max="7" width="17.42578125" customWidth="1"/>
    <col min="8" max="8" width="12.28515625" bestFit="1" customWidth="1"/>
  </cols>
  <sheetData>
    <row r="1" spans="1:11" ht="39" customHeight="1" x14ac:dyDescent="0.25">
      <c r="A1" s="747" t="s">
        <v>975</v>
      </c>
      <c r="B1" s="747"/>
      <c r="C1" s="747"/>
      <c r="D1" s="747"/>
      <c r="E1" s="747"/>
      <c r="F1" s="747"/>
      <c r="G1" s="747"/>
      <c r="H1" s="747"/>
      <c r="I1" s="54"/>
      <c r="J1" s="54"/>
      <c r="K1" s="54"/>
    </row>
    <row r="2" spans="1:11" x14ac:dyDescent="0.25">
      <c r="A2" s="54"/>
      <c r="B2" s="54"/>
      <c r="C2" s="753" t="s">
        <v>976</v>
      </c>
      <c r="D2" s="753"/>
      <c r="E2" s="753" t="s">
        <v>977</v>
      </c>
      <c r="F2" s="753"/>
      <c r="G2" s="753" t="s">
        <v>978</v>
      </c>
      <c r="H2" s="753"/>
      <c r="I2" s="54"/>
      <c r="J2" s="361" t="s">
        <v>65</v>
      </c>
      <c r="K2" s="54"/>
    </row>
    <row r="3" spans="1:11" x14ac:dyDescent="0.25">
      <c r="A3" s="54"/>
      <c r="B3" s="359" t="s">
        <v>67</v>
      </c>
      <c r="C3" s="360" t="s">
        <v>979</v>
      </c>
      <c r="D3" s="360" t="s">
        <v>980</v>
      </c>
      <c r="E3" s="360" t="s">
        <v>979</v>
      </c>
      <c r="F3" s="360" t="s">
        <v>980</v>
      </c>
      <c r="G3" s="360" t="s">
        <v>842</v>
      </c>
      <c r="H3" s="360" t="s">
        <v>879</v>
      </c>
      <c r="I3" s="54"/>
      <c r="J3" s="54"/>
      <c r="K3" s="54"/>
    </row>
    <row r="4" spans="1:11" x14ac:dyDescent="0.25">
      <c r="A4" s="359">
        <v>1</v>
      </c>
      <c r="B4" s="54" t="s">
        <v>650</v>
      </c>
      <c r="C4" s="388">
        <v>850.89031677999992</v>
      </c>
      <c r="D4" s="388">
        <v>0</v>
      </c>
      <c r="E4" s="388">
        <v>850.89031677999992</v>
      </c>
      <c r="F4" s="388">
        <v>0</v>
      </c>
      <c r="G4" s="388">
        <v>0</v>
      </c>
      <c r="H4" s="388">
        <v>0</v>
      </c>
      <c r="I4" s="54"/>
      <c r="J4" s="54"/>
      <c r="K4" s="54"/>
    </row>
    <row r="5" spans="1:11" x14ac:dyDescent="0.25">
      <c r="A5" s="359">
        <v>2</v>
      </c>
      <c r="B5" s="54" t="s">
        <v>867</v>
      </c>
      <c r="C5" s="388">
        <v>175.82184674999996</v>
      </c>
      <c r="D5" s="388">
        <v>0</v>
      </c>
      <c r="E5" s="388">
        <v>175.82184674999999</v>
      </c>
      <c r="F5" s="388">
        <v>0</v>
      </c>
      <c r="G5" s="388">
        <v>0</v>
      </c>
      <c r="H5" s="631">
        <v>0</v>
      </c>
      <c r="I5" s="54"/>
      <c r="J5" s="54"/>
      <c r="K5" s="54"/>
    </row>
    <row r="6" spans="1:11" x14ac:dyDescent="0.25">
      <c r="A6" s="359">
        <v>3</v>
      </c>
      <c r="B6" s="54" t="s">
        <v>664</v>
      </c>
      <c r="C6" s="388">
        <v>0</v>
      </c>
      <c r="D6" s="388">
        <v>0</v>
      </c>
      <c r="E6" s="388">
        <v>0</v>
      </c>
      <c r="F6" s="388">
        <v>0</v>
      </c>
      <c r="G6" s="388">
        <v>0</v>
      </c>
      <c r="H6" s="631">
        <v>0</v>
      </c>
      <c r="I6" s="54"/>
      <c r="J6" s="54"/>
      <c r="K6" s="54"/>
    </row>
    <row r="7" spans="1:11" x14ac:dyDescent="0.25">
      <c r="A7" s="359">
        <v>4</v>
      </c>
      <c r="B7" s="54" t="s">
        <v>665</v>
      </c>
      <c r="C7" s="388">
        <v>0</v>
      </c>
      <c r="D7" s="388">
        <v>0</v>
      </c>
      <c r="E7" s="388">
        <v>0</v>
      </c>
      <c r="F7" s="388">
        <v>0</v>
      </c>
      <c r="G7" s="388">
        <v>0</v>
      </c>
      <c r="H7" s="631">
        <v>0</v>
      </c>
      <c r="I7" s="54"/>
      <c r="J7" s="54"/>
      <c r="K7" s="54"/>
    </row>
    <row r="8" spans="1:11" x14ac:dyDescent="0.25">
      <c r="A8" s="359">
        <v>5</v>
      </c>
      <c r="B8" s="54" t="s">
        <v>666</v>
      </c>
      <c r="C8" s="388">
        <v>0</v>
      </c>
      <c r="D8" s="388">
        <v>0</v>
      </c>
      <c r="E8" s="388">
        <v>0</v>
      </c>
      <c r="F8" s="388">
        <v>0</v>
      </c>
      <c r="G8" s="388">
        <v>0</v>
      </c>
      <c r="H8" s="631">
        <v>0</v>
      </c>
      <c r="I8" s="54"/>
      <c r="J8" s="54"/>
      <c r="K8" s="54"/>
    </row>
    <row r="9" spans="1:11" x14ac:dyDescent="0.25">
      <c r="A9" s="359">
        <v>6</v>
      </c>
      <c r="B9" s="54" t="s">
        <v>651</v>
      </c>
      <c r="C9" s="388">
        <v>2565.0955798200016</v>
      </c>
      <c r="D9" s="388">
        <v>0</v>
      </c>
      <c r="E9" s="388">
        <v>2724.7441415000012</v>
      </c>
      <c r="F9" s="388">
        <v>0</v>
      </c>
      <c r="G9" s="388">
        <v>249.80464975000001</v>
      </c>
      <c r="H9" s="631">
        <v>0.24877734910940996</v>
      </c>
      <c r="I9" s="54"/>
      <c r="J9" s="54"/>
      <c r="K9" s="54"/>
    </row>
    <row r="10" spans="1:11" x14ac:dyDescent="0.25">
      <c r="A10" s="359">
        <v>7</v>
      </c>
      <c r="B10" s="54" t="s">
        <v>652</v>
      </c>
      <c r="C10" s="388">
        <v>-0.46372782000000001</v>
      </c>
      <c r="D10" s="388">
        <v>19.598330000000001</v>
      </c>
      <c r="E10" s="388">
        <v>0</v>
      </c>
      <c r="F10" s="388">
        <v>19.515280499999999</v>
      </c>
      <c r="G10" s="388">
        <v>19.515280499999999</v>
      </c>
      <c r="H10" s="631">
        <v>1</v>
      </c>
      <c r="I10" s="54"/>
      <c r="J10" s="54"/>
      <c r="K10" s="54"/>
    </row>
    <row r="11" spans="1:11" x14ac:dyDescent="0.25">
      <c r="A11" s="359">
        <v>8</v>
      </c>
      <c r="B11" s="54" t="s">
        <v>655</v>
      </c>
      <c r="C11" s="388">
        <v>0</v>
      </c>
      <c r="D11" s="388">
        <v>0</v>
      </c>
      <c r="E11" s="388">
        <v>0</v>
      </c>
      <c r="F11" s="388">
        <v>0</v>
      </c>
      <c r="G11" s="388">
        <v>0</v>
      </c>
      <c r="H11" s="631"/>
      <c r="I11" s="54"/>
      <c r="J11" s="54"/>
      <c r="K11" s="54"/>
    </row>
    <row r="12" spans="1:11" x14ac:dyDescent="0.25">
      <c r="A12" s="359">
        <v>9</v>
      </c>
      <c r="B12" s="54" t="s">
        <v>667</v>
      </c>
      <c r="C12" s="388">
        <v>12.747284130000001</v>
      </c>
      <c r="D12" s="388">
        <v>0</v>
      </c>
      <c r="E12" s="388">
        <v>12.28355631</v>
      </c>
      <c r="F12" s="388">
        <v>0</v>
      </c>
      <c r="G12" s="388">
        <v>4.29924471</v>
      </c>
      <c r="H12" s="631">
        <v>0.35000000012211446</v>
      </c>
      <c r="I12" s="54"/>
      <c r="J12" s="54"/>
      <c r="K12" s="54"/>
    </row>
    <row r="13" spans="1:11" x14ac:dyDescent="0.25">
      <c r="A13" s="359">
        <v>10</v>
      </c>
      <c r="B13" s="54" t="s">
        <v>668</v>
      </c>
      <c r="C13" s="388">
        <v>0</v>
      </c>
      <c r="D13" s="388">
        <v>0</v>
      </c>
      <c r="E13" s="388">
        <v>0</v>
      </c>
      <c r="F13" s="388">
        <v>0</v>
      </c>
      <c r="G13" s="388">
        <v>0</v>
      </c>
      <c r="H13" s="631"/>
      <c r="I13" s="54"/>
      <c r="J13" s="54"/>
      <c r="K13" s="54"/>
    </row>
    <row r="14" spans="1:11" x14ac:dyDescent="0.25">
      <c r="A14" s="359">
        <v>11</v>
      </c>
      <c r="B14" s="54" t="s">
        <v>981</v>
      </c>
      <c r="C14" s="388">
        <v>0</v>
      </c>
      <c r="D14" s="388">
        <v>0</v>
      </c>
      <c r="E14" s="388">
        <v>0</v>
      </c>
      <c r="F14" s="388">
        <v>0</v>
      </c>
      <c r="G14" s="388">
        <v>0</v>
      </c>
      <c r="H14" s="631"/>
      <c r="I14" s="54"/>
      <c r="J14" s="54"/>
      <c r="K14" s="54"/>
    </row>
    <row r="15" spans="1:11" x14ac:dyDescent="0.25">
      <c r="A15" s="359">
        <v>12</v>
      </c>
      <c r="B15" s="54" t="s">
        <v>670</v>
      </c>
      <c r="C15" s="388">
        <v>16546.609724870003</v>
      </c>
      <c r="D15" s="388">
        <v>0</v>
      </c>
      <c r="E15" s="388">
        <v>16546.609724870003</v>
      </c>
      <c r="F15" s="388">
        <v>0</v>
      </c>
      <c r="G15" s="388">
        <v>1654.7146331000001</v>
      </c>
      <c r="H15" s="631">
        <v>0.1000032429974413</v>
      </c>
      <c r="I15" s="54"/>
      <c r="J15" s="54"/>
      <c r="K15" s="54"/>
    </row>
    <row r="16" spans="1:11" x14ac:dyDescent="0.25">
      <c r="A16" s="359">
        <v>13</v>
      </c>
      <c r="B16" s="54" t="s">
        <v>982</v>
      </c>
      <c r="C16" s="388">
        <v>0</v>
      </c>
      <c r="D16" s="388">
        <v>0</v>
      </c>
      <c r="E16" s="388">
        <v>0</v>
      </c>
      <c r="F16" s="388">
        <v>0</v>
      </c>
      <c r="G16" s="388">
        <v>0</v>
      </c>
      <c r="H16" s="631"/>
      <c r="I16" s="54"/>
      <c r="J16" s="54"/>
      <c r="K16" s="54"/>
    </row>
    <row r="17" spans="1:11" x14ac:dyDescent="0.25">
      <c r="A17" s="359">
        <v>14</v>
      </c>
      <c r="B17" s="54" t="s">
        <v>983</v>
      </c>
      <c r="C17" s="388">
        <v>0</v>
      </c>
      <c r="D17" s="388">
        <v>0</v>
      </c>
      <c r="E17" s="388">
        <v>0</v>
      </c>
      <c r="F17" s="388">
        <v>0</v>
      </c>
      <c r="G17" s="388">
        <v>0</v>
      </c>
      <c r="H17" s="631"/>
      <c r="I17" s="54"/>
      <c r="J17" s="54"/>
      <c r="K17" s="54"/>
    </row>
    <row r="18" spans="1:11" x14ac:dyDescent="0.25">
      <c r="A18" s="359">
        <v>15</v>
      </c>
      <c r="B18" s="54" t="s">
        <v>661</v>
      </c>
      <c r="C18" s="388">
        <v>182.86276642999999</v>
      </c>
      <c r="D18" s="388">
        <v>0</v>
      </c>
      <c r="E18" s="388">
        <v>182.86276642999999</v>
      </c>
      <c r="F18" s="388">
        <v>0</v>
      </c>
      <c r="G18" s="388">
        <v>182.86276642999999</v>
      </c>
      <c r="H18" s="631">
        <v>1</v>
      </c>
      <c r="I18" s="54"/>
      <c r="J18" s="54"/>
      <c r="K18" s="54"/>
    </row>
    <row r="19" spans="1:11" x14ac:dyDescent="0.25">
      <c r="A19" s="359">
        <v>16</v>
      </c>
      <c r="B19" s="54" t="s">
        <v>984</v>
      </c>
      <c r="C19" s="388">
        <v>0</v>
      </c>
      <c r="D19" s="388">
        <v>0</v>
      </c>
      <c r="E19" s="388">
        <v>0</v>
      </c>
      <c r="F19" s="388">
        <v>0</v>
      </c>
      <c r="G19" s="388">
        <v>0</v>
      </c>
      <c r="H19" s="631"/>
      <c r="I19" s="54"/>
      <c r="J19" s="54"/>
      <c r="K19" s="54"/>
    </row>
    <row r="20" spans="1:11" x14ac:dyDescent="0.25">
      <c r="A20" s="359">
        <v>17</v>
      </c>
      <c r="B20" s="363" t="s">
        <v>610</v>
      </c>
      <c r="C20" s="624">
        <v>20333.563790960005</v>
      </c>
      <c r="D20" s="624">
        <v>19.598330000000001</v>
      </c>
      <c r="E20" s="624">
        <v>20493.212352639999</v>
      </c>
      <c r="F20" s="624">
        <v>19.515280499999999</v>
      </c>
      <c r="G20" s="624">
        <v>2111.1965744900003</v>
      </c>
      <c r="H20" s="632">
        <v>0.10301930893806548</v>
      </c>
      <c r="I20" s="54"/>
      <c r="J20" s="54"/>
      <c r="K20" s="54"/>
    </row>
    <row r="21" spans="1:11" x14ac:dyDescent="0.25">
      <c r="A21" s="54"/>
      <c r="B21" s="54"/>
      <c r="C21" s="54"/>
      <c r="D21" s="54"/>
      <c r="E21" s="54"/>
      <c r="F21" s="54"/>
      <c r="G21" s="54"/>
      <c r="H21" s="54"/>
      <c r="I21" s="54"/>
      <c r="J21" s="54"/>
      <c r="K21" s="54"/>
    </row>
    <row r="22" spans="1:11" x14ac:dyDescent="0.25">
      <c r="A22" s="54"/>
      <c r="B22" s="54"/>
      <c r="C22" s="54"/>
      <c r="D22" s="54"/>
      <c r="E22" s="54"/>
      <c r="F22" s="54"/>
      <c r="G22" s="54"/>
      <c r="H22" s="54"/>
      <c r="I22" s="54"/>
      <c r="J22" s="54"/>
      <c r="K22" s="54"/>
    </row>
  </sheetData>
  <mergeCells count="4">
    <mergeCell ref="A1:H1"/>
    <mergeCell ref="C2:D2"/>
    <mergeCell ref="E2:F2"/>
    <mergeCell ref="G2:H2"/>
  </mergeCells>
  <hyperlinks>
    <hyperlink ref="J2" location="Index!A1" display="Index"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62"/>
  <dimension ref="A1:G23"/>
  <sheetViews>
    <sheetView showGridLines="0" workbookViewId="0">
      <selection sqref="A1:D1"/>
    </sheetView>
  </sheetViews>
  <sheetFormatPr defaultRowHeight="15" x14ac:dyDescent="0.25"/>
  <cols>
    <col min="1" max="1" width="12.140625" customWidth="1"/>
    <col min="2" max="2" width="36.42578125" bestFit="1" customWidth="1"/>
    <col min="3" max="3" width="30.140625" customWidth="1"/>
    <col min="4" max="4" width="15.28515625" customWidth="1"/>
  </cols>
  <sheetData>
    <row r="1" spans="1:7" ht="39" customHeight="1" x14ac:dyDescent="0.25">
      <c r="A1" s="747" t="s">
        <v>1006</v>
      </c>
      <c r="B1" s="747"/>
      <c r="C1" s="747"/>
      <c r="D1" s="747"/>
      <c r="E1" s="54"/>
      <c r="F1" s="54"/>
      <c r="G1" s="54"/>
    </row>
    <row r="2" spans="1:7" x14ac:dyDescent="0.25">
      <c r="A2" s="54"/>
      <c r="B2" s="359" t="s">
        <v>67</v>
      </c>
      <c r="C2" s="396" t="s">
        <v>1007</v>
      </c>
      <c r="D2" s="396" t="s">
        <v>1008</v>
      </c>
      <c r="E2" s="54"/>
      <c r="F2" s="361" t="s">
        <v>65</v>
      </c>
      <c r="G2" s="54"/>
    </row>
    <row r="3" spans="1:7" x14ac:dyDescent="0.25">
      <c r="A3" s="359">
        <v>1</v>
      </c>
      <c r="B3" s="410" t="s">
        <v>1009</v>
      </c>
      <c r="C3" s="388">
        <v>0</v>
      </c>
      <c r="D3" s="388">
        <v>0</v>
      </c>
      <c r="E3" s="54"/>
      <c r="F3" s="54"/>
      <c r="G3" s="54"/>
    </row>
    <row r="4" spans="1:7" x14ac:dyDescent="0.25">
      <c r="A4" s="359">
        <v>2</v>
      </c>
      <c r="B4" s="401" t="s">
        <v>1010</v>
      </c>
      <c r="C4" s="388">
        <v>0</v>
      </c>
      <c r="D4" s="388">
        <v>0</v>
      </c>
      <c r="E4" s="54"/>
      <c r="F4" s="54"/>
      <c r="G4" s="54"/>
    </row>
    <row r="5" spans="1:7" x14ac:dyDescent="0.25">
      <c r="A5" s="359">
        <v>3</v>
      </c>
      <c r="B5" s="401" t="s">
        <v>651</v>
      </c>
      <c r="C5" s="388">
        <v>0</v>
      </c>
      <c r="D5" s="388">
        <v>0</v>
      </c>
      <c r="E5" s="54"/>
      <c r="F5" s="54"/>
      <c r="G5" s="54"/>
    </row>
    <row r="6" spans="1:7" x14ac:dyDescent="0.25">
      <c r="A6" s="359">
        <v>4</v>
      </c>
      <c r="B6" s="401" t="s">
        <v>1011</v>
      </c>
      <c r="C6" s="388">
        <v>0</v>
      </c>
      <c r="D6" s="388">
        <v>0</v>
      </c>
      <c r="E6" s="54"/>
      <c r="F6" s="54"/>
      <c r="G6" s="54"/>
    </row>
    <row r="7" spans="1:7" x14ac:dyDescent="0.25">
      <c r="A7" s="359">
        <v>5</v>
      </c>
      <c r="B7" s="401" t="s">
        <v>1012</v>
      </c>
      <c r="C7" s="388">
        <v>0</v>
      </c>
      <c r="D7" s="388">
        <v>0</v>
      </c>
      <c r="E7" s="54"/>
      <c r="F7" s="54"/>
      <c r="G7" s="54"/>
    </row>
    <row r="8" spans="1:7" x14ac:dyDescent="0.25">
      <c r="A8" s="359">
        <v>6</v>
      </c>
      <c r="B8" s="401" t="s">
        <v>1013</v>
      </c>
      <c r="C8" s="388">
        <v>0</v>
      </c>
      <c r="D8" s="388">
        <v>0</v>
      </c>
      <c r="E8" s="54"/>
      <c r="F8" s="54"/>
      <c r="G8" s="54"/>
    </row>
    <row r="9" spans="1:7" x14ac:dyDescent="0.25">
      <c r="A9" s="359">
        <v>7</v>
      </c>
      <c r="B9" s="410" t="s">
        <v>1014</v>
      </c>
      <c r="C9" s="388">
        <v>0</v>
      </c>
      <c r="D9" s="388">
        <v>0</v>
      </c>
      <c r="E9" s="54"/>
      <c r="F9" s="54"/>
      <c r="G9" s="54"/>
    </row>
    <row r="10" spans="1:7" x14ac:dyDescent="0.25">
      <c r="A10" s="359">
        <v>8</v>
      </c>
      <c r="B10" s="401" t="s">
        <v>1010</v>
      </c>
      <c r="C10" s="388">
        <v>0</v>
      </c>
      <c r="D10" s="388">
        <v>0</v>
      </c>
      <c r="E10" s="54"/>
      <c r="F10" s="54"/>
      <c r="G10" s="54"/>
    </row>
    <row r="11" spans="1:7" x14ac:dyDescent="0.25">
      <c r="A11" s="359">
        <v>9</v>
      </c>
      <c r="B11" s="401" t="s">
        <v>651</v>
      </c>
      <c r="C11" s="388">
        <v>0</v>
      </c>
      <c r="D11" s="388">
        <v>0</v>
      </c>
      <c r="E11" s="54"/>
      <c r="F11" s="54"/>
      <c r="G11" s="54"/>
    </row>
    <row r="12" spans="1:7" x14ac:dyDescent="0.25">
      <c r="A12" s="359">
        <v>10</v>
      </c>
      <c r="B12" s="401" t="s">
        <v>1011</v>
      </c>
      <c r="C12" s="388">
        <v>3216.22412411</v>
      </c>
      <c r="D12" s="388">
        <v>3216.22412411</v>
      </c>
      <c r="E12" s="54"/>
      <c r="F12" s="54"/>
      <c r="G12" s="54"/>
    </row>
    <row r="13" spans="1:7" x14ac:dyDescent="0.25">
      <c r="A13" s="359">
        <v>11</v>
      </c>
      <c r="B13" s="401" t="s">
        <v>1012</v>
      </c>
      <c r="C13" s="388">
        <v>0</v>
      </c>
      <c r="D13" s="388">
        <v>0</v>
      </c>
      <c r="E13" s="54"/>
      <c r="F13" s="54"/>
      <c r="G13" s="54"/>
    </row>
    <row r="14" spans="1:7" x14ac:dyDescent="0.25">
      <c r="A14" s="359">
        <v>12</v>
      </c>
      <c r="B14" s="401" t="s">
        <v>1013</v>
      </c>
      <c r="C14" s="388">
        <v>31630.965841599998</v>
      </c>
      <c r="D14" s="388">
        <v>31630.965841599998</v>
      </c>
      <c r="E14" s="54"/>
      <c r="F14" s="54"/>
      <c r="G14" s="54"/>
    </row>
    <row r="15" spans="1:7" x14ac:dyDescent="0.25">
      <c r="A15" s="359">
        <v>13</v>
      </c>
      <c r="B15" s="401" t="s">
        <v>1015</v>
      </c>
      <c r="C15" s="388">
        <v>3346.1403852199996</v>
      </c>
      <c r="D15" s="388">
        <v>3346.1403852199996</v>
      </c>
      <c r="E15" s="54"/>
      <c r="F15" s="54"/>
      <c r="G15" s="54"/>
    </row>
    <row r="16" spans="1:7" x14ac:dyDescent="0.25">
      <c r="A16" s="359">
        <v>14</v>
      </c>
      <c r="B16" s="401" t="s">
        <v>1016</v>
      </c>
      <c r="C16" s="388">
        <v>32284.650537819998</v>
      </c>
      <c r="D16" s="388">
        <v>32284.650537819998</v>
      </c>
      <c r="E16" s="54"/>
      <c r="F16" s="54"/>
      <c r="G16" s="54"/>
    </row>
    <row r="17" spans="1:7" x14ac:dyDescent="0.25">
      <c r="A17" s="359">
        <v>15</v>
      </c>
      <c r="B17" s="401" t="s">
        <v>1017</v>
      </c>
      <c r="C17" s="388">
        <v>0</v>
      </c>
      <c r="D17" s="388">
        <v>0</v>
      </c>
      <c r="E17" s="54"/>
      <c r="F17" s="54"/>
      <c r="G17" s="54"/>
    </row>
    <row r="18" spans="1:7" x14ac:dyDescent="0.25">
      <c r="A18" s="359">
        <v>16</v>
      </c>
      <c r="B18" s="401" t="s">
        <v>1018</v>
      </c>
      <c r="C18" s="388">
        <v>0</v>
      </c>
      <c r="D18" s="388">
        <v>0</v>
      </c>
      <c r="E18" s="54"/>
      <c r="F18" s="54"/>
      <c r="G18" s="54"/>
    </row>
    <row r="19" spans="1:7" x14ac:dyDescent="0.25">
      <c r="A19" s="359">
        <v>17</v>
      </c>
      <c r="B19" s="401" t="s">
        <v>1019</v>
      </c>
      <c r="C19" s="388">
        <v>0</v>
      </c>
      <c r="D19" s="388">
        <v>0</v>
      </c>
      <c r="E19" s="54"/>
      <c r="F19" s="54"/>
      <c r="G19" s="54"/>
    </row>
    <row r="20" spans="1:7" x14ac:dyDescent="0.25">
      <c r="A20" s="359">
        <v>18</v>
      </c>
      <c r="B20" s="401" t="s">
        <v>1020</v>
      </c>
      <c r="C20" s="388">
        <v>0</v>
      </c>
      <c r="D20" s="388">
        <v>0</v>
      </c>
      <c r="E20" s="54"/>
      <c r="F20" s="54"/>
      <c r="G20" s="54"/>
    </row>
    <row r="21" spans="1:7" x14ac:dyDescent="0.25">
      <c r="A21" s="359">
        <v>19</v>
      </c>
      <c r="B21" s="401" t="s">
        <v>1021</v>
      </c>
      <c r="C21" s="388">
        <v>633.14334971000005</v>
      </c>
      <c r="D21" s="388">
        <v>633.14334971000005</v>
      </c>
      <c r="E21" s="54"/>
      <c r="F21" s="54"/>
      <c r="G21" s="54"/>
    </row>
    <row r="22" spans="1:7" x14ac:dyDescent="0.25">
      <c r="A22" s="359">
        <v>20</v>
      </c>
      <c r="B22" s="401" t="s">
        <v>610</v>
      </c>
      <c r="C22" s="388">
        <v>71111.124238460005</v>
      </c>
      <c r="D22" s="388">
        <v>71111.124238460005</v>
      </c>
      <c r="E22" s="54"/>
      <c r="F22" s="54"/>
      <c r="G22" s="54"/>
    </row>
    <row r="23" spans="1:7" x14ac:dyDescent="0.25">
      <c r="C23" s="2"/>
      <c r="D23" s="2"/>
    </row>
  </sheetData>
  <mergeCells count="1">
    <mergeCell ref="A1:D1"/>
  </mergeCells>
  <hyperlinks>
    <hyperlink ref="F2" location="Index!A1" display="Index"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63"/>
  <dimension ref="A1:I14"/>
  <sheetViews>
    <sheetView showGridLines="0" workbookViewId="0">
      <selection sqref="A1:D1"/>
    </sheetView>
  </sheetViews>
  <sheetFormatPr defaultRowHeight="15" x14ac:dyDescent="0.25"/>
  <cols>
    <col min="2" max="2" width="48" bestFit="1" customWidth="1"/>
    <col min="3" max="3" width="13.5703125" bestFit="1" customWidth="1"/>
    <col min="4" max="4" width="20" bestFit="1" customWidth="1"/>
  </cols>
  <sheetData>
    <row r="1" spans="1:9" ht="39" customHeight="1" x14ac:dyDescent="0.25">
      <c r="A1" s="747" t="s">
        <v>1022</v>
      </c>
      <c r="B1" s="747"/>
      <c r="C1" s="747"/>
      <c r="D1" s="747"/>
      <c r="E1" s="564"/>
      <c r="F1" s="564"/>
      <c r="G1" s="564"/>
      <c r="H1" s="16"/>
      <c r="I1" s="16"/>
    </row>
    <row r="2" spans="1:9" ht="15.75" x14ac:dyDescent="0.25">
      <c r="A2" s="54"/>
      <c r="B2" s="359" t="s">
        <v>67</v>
      </c>
      <c r="C2" s="54" t="s">
        <v>1023</v>
      </c>
      <c r="D2" s="54" t="s">
        <v>936</v>
      </c>
      <c r="E2" s="54"/>
      <c r="F2" s="361" t="s">
        <v>65</v>
      </c>
      <c r="G2" s="470"/>
      <c r="H2" s="58"/>
      <c r="I2" s="58"/>
    </row>
    <row r="3" spans="1:9" ht="15.75" x14ac:dyDescent="0.25">
      <c r="A3" s="396">
        <v>1</v>
      </c>
      <c r="B3" s="363" t="s">
        <v>1024</v>
      </c>
      <c r="C3" s="364">
        <v>72994.780663249563</v>
      </c>
      <c r="D3" s="364">
        <v>5839.5824530598093</v>
      </c>
      <c r="E3" s="54"/>
      <c r="F3" s="54"/>
      <c r="G3" s="470"/>
      <c r="H3" s="58"/>
      <c r="I3" s="58"/>
    </row>
    <row r="4" spans="1:9" ht="15.75" x14ac:dyDescent="0.25">
      <c r="A4" s="359">
        <v>2</v>
      </c>
      <c r="B4" s="54" t="s">
        <v>1025</v>
      </c>
      <c r="C4" s="388">
        <v>-1960.9452821000293</v>
      </c>
      <c r="D4" s="388">
        <v>-156.87562256800234</v>
      </c>
      <c r="E4" s="54"/>
      <c r="F4" s="54"/>
      <c r="G4" s="470"/>
      <c r="H4" s="58"/>
      <c r="I4" s="58"/>
    </row>
    <row r="5" spans="1:9" ht="15.75" x14ac:dyDescent="0.25">
      <c r="A5" s="359">
        <v>3</v>
      </c>
      <c r="B5" s="54" t="s">
        <v>1026</v>
      </c>
      <c r="C5" s="388">
        <v>-555.85449239999639</v>
      </c>
      <c r="D5" s="388">
        <v>-44.468359391999712</v>
      </c>
      <c r="E5" s="54"/>
      <c r="F5" s="54"/>
      <c r="G5" s="470"/>
      <c r="H5" s="58"/>
      <c r="I5" s="58"/>
    </row>
    <row r="6" spans="1:9" ht="15.75" x14ac:dyDescent="0.25">
      <c r="A6" s="359">
        <v>4</v>
      </c>
      <c r="B6" s="54" t="s">
        <v>1027</v>
      </c>
      <c r="C6" s="388">
        <v>0</v>
      </c>
      <c r="D6" s="388">
        <v>0</v>
      </c>
      <c r="E6" s="54"/>
      <c r="F6" s="54"/>
      <c r="G6" s="470"/>
      <c r="H6" s="58"/>
      <c r="I6" s="58"/>
    </row>
    <row r="7" spans="1:9" ht="15.75" x14ac:dyDescent="0.25">
      <c r="A7" s="359">
        <v>5</v>
      </c>
      <c r="B7" s="54" t="s">
        <v>1028</v>
      </c>
      <c r="C7" s="388">
        <v>0</v>
      </c>
      <c r="D7" s="388">
        <v>0</v>
      </c>
      <c r="E7" s="54"/>
      <c r="F7" s="54"/>
      <c r="G7" s="470"/>
      <c r="H7" s="58"/>
      <c r="I7" s="58"/>
    </row>
    <row r="8" spans="1:9" ht="15.75" x14ac:dyDescent="0.25">
      <c r="A8" s="359">
        <v>6</v>
      </c>
      <c r="B8" s="54" t="s">
        <v>1029</v>
      </c>
      <c r="C8" s="388">
        <v>0</v>
      </c>
      <c r="D8" s="388">
        <v>0</v>
      </c>
      <c r="E8" s="54"/>
      <c r="F8" s="54"/>
      <c r="G8" s="470"/>
      <c r="H8" s="58"/>
      <c r="I8" s="58"/>
    </row>
    <row r="9" spans="1:9" ht="15.75" x14ac:dyDescent="0.25">
      <c r="A9" s="359">
        <v>7</v>
      </c>
      <c r="B9" s="54" t="s">
        <v>1030</v>
      </c>
      <c r="C9" s="388">
        <v>0</v>
      </c>
      <c r="D9" s="388">
        <v>0</v>
      </c>
      <c r="E9" s="54"/>
      <c r="F9" s="54"/>
      <c r="G9" s="470"/>
      <c r="H9" s="58"/>
      <c r="I9" s="58"/>
    </row>
    <row r="10" spans="1:9" ht="15.75" x14ac:dyDescent="0.25">
      <c r="A10" s="359">
        <v>8</v>
      </c>
      <c r="B10" s="54" t="s">
        <v>834</v>
      </c>
      <c r="C10" s="388">
        <v>0</v>
      </c>
      <c r="D10" s="388">
        <v>0</v>
      </c>
      <c r="E10" s="54"/>
      <c r="F10" s="54"/>
      <c r="G10" s="470"/>
      <c r="H10" s="58"/>
      <c r="I10" s="58"/>
    </row>
    <row r="11" spans="1:9" ht="15.75" x14ac:dyDescent="0.25">
      <c r="A11" s="396">
        <v>9</v>
      </c>
      <c r="B11" s="363" t="s">
        <v>1031</v>
      </c>
      <c r="C11" s="624">
        <v>70477.980888750666</v>
      </c>
      <c r="D11" s="624">
        <v>5638.2384710999677</v>
      </c>
      <c r="E11" s="54"/>
      <c r="F11" s="54"/>
      <c r="G11" s="470"/>
      <c r="H11" s="58"/>
      <c r="I11" s="58"/>
    </row>
    <row r="12" spans="1:9" ht="15.75" x14ac:dyDescent="0.25">
      <c r="A12" s="470"/>
      <c r="B12" s="470"/>
      <c r="C12" s="470"/>
      <c r="D12" s="470"/>
      <c r="E12" s="470"/>
      <c r="F12" s="470"/>
      <c r="G12" s="470"/>
    </row>
    <row r="13" spans="1:9" ht="15.75" x14ac:dyDescent="0.25">
      <c r="A13" s="54" t="s">
        <v>1159</v>
      </c>
      <c r="B13" s="470"/>
      <c r="C13" s="470"/>
      <c r="D13" s="470"/>
      <c r="E13" s="470"/>
      <c r="F13" s="470"/>
      <c r="G13" s="470"/>
      <c r="H13" s="58"/>
      <c r="I13" s="58"/>
    </row>
    <row r="14" spans="1:9" ht="15.75" x14ac:dyDescent="0.25">
      <c r="A14" s="470"/>
      <c r="B14" s="470"/>
      <c r="C14" s="470"/>
      <c r="D14" s="470"/>
      <c r="E14" s="470"/>
      <c r="F14" s="470"/>
      <c r="G14" s="470"/>
    </row>
  </sheetData>
  <mergeCells count="1">
    <mergeCell ref="A1:D1"/>
  </mergeCells>
  <hyperlinks>
    <hyperlink ref="F2" location="Index!A1" display="Index" xr:uid="{00000000-0004-0000-4100-00000000000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13"/>
  <sheetViews>
    <sheetView showGridLines="0" workbookViewId="0"/>
  </sheetViews>
  <sheetFormatPr defaultRowHeight="15" x14ac:dyDescent="0.25"/>
  <cols>
    <col min="1" max="1" width="38" customWidth="1"/>
    <col min="11" max="11" width="11.28515625" customWidth="1"/>
    <col min="12" max="12" width="13.140625" customWidth="1"/>
    <col min="13" max="13" width="11.85546875" customWidth="1"/>
    <col min="15" max="15" width="12.42578125" customWidth="1"/>
    <col min="16" max="16" width="14.7109375" customWidth="1"/>
  </cols>
  <sheetData>
    <row r="1" spans="1:18" ht="15.75" x14ac:dyDescent="0.25">
      <c r="A1" s="436" t="s">
        <v>1033</v>
      </c>
      <c r="B1" s="48"/>
      <c r="C1" s="49"/>
      <c r="D1" s="49"/>
      <c r="E1" s="49"/>
      <c r="F1" s="49"/>
      <c r="G1" s="49"/>
      <c r="H1" s="49"/>
      <c r="I1" s="49"/>
      <c r="J1" s="49"/>
      <c r="K1" s="49"/>
      <c r="L1" s="49"/>
      <c r="M1" s="49"/>
      <c r="N1" s="49"/>
      <c r="O1" s="49"/>
      <c r="P1" s="49"/>
    </row>
    <row r="2" spans="1:18" x14ac:dyDescent="0.25">
      <c r="A2" s="817"/>
      <c r="B2" s="820" t="s">
        <v>1034</v>
      </c>
      <c r="C2" s="886"/>
      <c r="D2" s="818" t="s">
        <v>1035</v>
      </c>
      <c r="E2" s="887"/>
      <c r="F2" s="887"/>
      <c r="G2" s="887"/>
      <c r="H2" s="887"/>
      <c r="I2" s="887"/>
      <c r="J2" s="817" t="s">
        <v>1036</v>
      </c>
      <c r="K2" s="817" t="s">
        <v>1037</v>
      </c>
      <c r="L2" s="50" t="s">
        <v>876</v>
      </c>
      <c r="M2" s="51"/>
      <c r="N2" s="817" t="s">
        <v>1038</v>
      </c>
      <c r="O2" s="817" t="s">
        <v>1039</v>
      </c>
      <c r="P2" s="817" t="s">
        <v>1040</v>
      </c>
      <c r="R2" s="361" t="s">
        <v>65</v>
      </c>
    </row>
    <row r="3" spans="1:18" ht="26.25" x14ac:dyDescent="0.25">
      <c r="A3" s="817"/>
      <c r="B3" s="887"/>
      <c r="C3" s="887"/>
      <c r="D3" s="818" t="s">
        <v>1204</v>
      </c>
      <c r="E3" s="885"/>
      <c r="F3" s="818" t="s">
        <v>1205</v>
      </c>
      <c r="G3" s="885"/>
      <c r="H3" s="818" t="s">
        <v>1206</v>
      </c>
      <c r="I3" s="885"/>
      <c r="J3" s="817"/>
      <c r="K3" s="817"/>
      <c r="L3" s="52" t="s">
        <v>1041</v>
      </c>
      <c r="M3" s="53" t="s">
        <v>1042</v>
      </c>
      <c r="N3" s="817"/>
      <c r="O3" s="817"/>
      <c r="P3" s="817"/>
    </row>
    <row r="4" spans="1:18" x14ac:dyDescent="0.25">
      <c r="A4" s="73" t="s">
        <v>1014</v>
      </c>
      <c r="B4" s="73" t="s">
        <v>1207</v>
      </c>
      <c r="C4" s="73" t="s">
        <v>1208</v>
      </c>
      <c r="D4" s="73" t="s">
        <v>1207</v>
      </c>
      <c r="E4" s="73" t="s">
        <v>1208</v>
      </c>
      <c r="F4" s="73" t="s">
        <v>1207</v>
      </c>
      <c r="G4" s="73" t="s">
        <v>1208</v>
      </c>
      <c r="H4" s="73" t="s">
        <v>1207</v>
      </c>
      <c r="I4" s="73" t="s">
        <v>1208</v>
      </c>
      <c r="J4" s="73"/>
      <c r="K4" s="73"/>
      <c r="L4" s="74"/>
      <c r="M4" s="74"/>
      <c r="N4" s="73"/>
      <c r="O4" s="73"/>
      <c r="P4" s="73"/>
    </row>
    <row r="5" spans="1:18" x14ac:dyDescent="0.25">
      <c r="A5" s="672" t="s">
        <v>1010</v>
      </c>
      <c r="B5" s="666" t="s">
        <v>1157</v>
      </c>
      <c r="C5" s="666" t="s">
        <v>1157</v>
      </c>
      <c r="D5" s="667" t="s">
        <v>1157</v>
      </c>
      <c r="E5" s="667" t="s">
        <v>1157</v>
      </c>
      <c r="F5" s="667" t="s">
        <v>1157</v>
      </c>
      <c r="G5" s="667" t="s">
        <v>1157</v>
      </c>
      <c r="H5" s="667" t="s">
        <v>1157</v>
      </c>
      <c r="I5" s="667" t="s">
        <v>1157</v>
      </c>
      <c r="J5" s="666" t="s">
        <v>1157</v>
      </c>
      <c r="K5" s="666" t="s">
        <v>1157</v>
      </c>
      <c r="L5" s="668" t="s">
        <v>1157</v>
      </c>
      <c r="M5" s="668" t="s">
        <v>1157</v>
      </c>
      <c r="N5" s="668" t="s">
        <v>1157</v>
      </c>
      <c r="O5" s="668" t="s">
        <v>1157</v>
      </c>
      <c r="P5" s="666" t="s">
        <v>1157</v>
      </c>
    </row>
    <row r="6" spans="1:18" x14ac:dyDescent="0.25">
      <c r="A6" s="672" t="s">
        <v>651</v>
      </c>
      <c r="B6" s="666" t="s">
        <v>1157</v>
      </c>
      <c r="C6" s="666" t="s">
        <v>1157</v>
      </c>
      <c r="D6" s="667" t="s">
        <v>1157</v>
      </c>
      <c r="E6" s="667" t="s">
        <v>1157</v>
      </c>
      <c r="F6" s="667" t="s">
        <v>1157</v>
      </c>
      <c r="G6" s="667" t="s">
        <v>1157</v>
      </c>
      <c r="H6" s="667" t="s">
        <v>1157</v>
      </c>
      <c r="I6" s="667" t="s">
        <v>1157</v>
      </c>
      <c r="J6" s="666" t="s">
        <v>1157</v>
      </c>
      <c r="K6" s="666" t="s">
        <v>1157</v>
      </c>
      <c r="L6" s="668" t="s">
        <v>1157</v>
      </c>
      <c r="M6" s="668" t="s">
        <v>1157</v>
      </c>
      <c r="N6" s="668" t="s">
        <v>1157</v>
      </c>
      <c r="O6" s="668" t="s">
        <v>1157</v>
      </c>
      <c r="P6" s="666" t="s">
        <v>1157</v>
      </c>
    </row>
    <row r="7" spans="1:18" x14ac:dyDescent="0.25">
      <c r="A7" s="214" t="s">
        <v>1013</v>
      </c>
      <c r="B7" s="669">
        <v>2.9999999999999997E-4</v>
      </c>
      <c r="C7" s="669">
        <v>0.88155700000000004</v>
      </c>
      <c r="D7" s="670" t="s">
        <v>1209</v>
      </c>
      <c r="E7" s="670" t="s">
        <v>1216</v>
      </c>
      <c r="F7" s="670" t="s">
        <v>1209</v>
      </c>
      <c r="G7" s="670" t="s">
        <v>1217</v>
      </c>
      <c r="H7" s="670" t="s">
        <v>1209</v>
      </c>
      <c r="I7" s="670" t="s">
        <v>1217</v>
      </c>
      <c r="J7" s="669">
        <v>2.6105721837046299E-2</v>
      </c>
      <c r="K7" s="669">
        <v>2.5093352466857999E-2</v>
      </c>
      <c r="L7" s="671">
        <v>7318</v>
      </c>
      <c r="M7" s="671">
        <v>7318</v>
      </c>
      <c r="N7" s="671">
        <v>24</v>
      </c>
      <c r="O7" s="668" t="s">
        <v>1157</v>
      </c>
      <c r="P7" s="669">
        <v>4.9012389827299691E-3</v>
      </c>
    </row>
    <row r="8" spans="1:18" x14ac:dyDescent="0.25">
      <c r="A8" s="214" t="s">
        <v>1012</v>
      </c>
      <c r="B8" s="666" t="s">
        <v>1157</v>
      </c>
      <c r="C8" s="666" t="s">
        <v>1157</v>
      </c>
      <c r="D8" s="667" t="s">
        <v>1157</v>
      </c>
      <c r="E8" s="667" t="s">
        <v>1157</v>
      </c>
      <c r="F8" s="667" t="s">
        <v>1157</v>
      </c>
      <c r="G8" s="667" t="s">
        <v>1157</v>
      </c>
      <c r="H8" s="667" t="s">
        <v>1157</v>
      </c>
      <c r="I8" s="667" t="s">
        <v>1157</v>
      </c>
      <c r="J8" s="666" t="s">
        <v>1157</v>
      </c>
      <c r="K8" s="666" t="s">
        <v>1157</v>
      </c>
      <c r="L8" s="668" t="s">
        <v>1157</v>
      </c>
      <c r="M8" s="668" t="s">
        <v>1157</v>
      </c>
      <c r="N8" s="668" t="s">
        <v>1157</v>
      </c>
      <c r="O8" s="668" t="s">
        <v>1157</v>
      </c>
      <c r="P8" s="666" t="s">
        <v>1157</v>
      </c>
    </row>
    <row r="9" spans="1:18" x14ac:dyDescent="0.25">
      <c r="A9" s="214" t="s">
        <v>1011</v>
      </c>
      <c r="B9" s="666" t="s">
        <v>1157</v>
      </c>
      <c r="C9" s="666" t="s">
        <v>1157</v>
      </c>
      <c r="D9" s="667" t="s">
        <v>1157</v>
      </c>
      <c r="E9" s="667" t="s">
        <v>1157</v>
      </c>
      <c r="F9" s="667" t="s">
        <v>1157</v>
      </c>
      <c r="G9" s="667" t="s">
        <v>1157</v>
      </c>
      <c r="H9" s="667" t="s">
        <v>1157</v>
      </c>
      <c r="I9" s="667" t="s">
        <v>1157</v>
      </c>
      <c r="J9" s="666" t="s">
        <v>1157</v>
      </c>
      <c r="K9" s="666" t="s">
        <v>1157</v>
      </c>
      <c r="L9" s="668" t="s">
        <v>1157</v>
      </c>
      <c r="M9" s="668" t="s">
        <v>1157</v>
      </c>
      <c r="N9" s="668" t="s">
        <v>1157</v>
      </c>
      <c r="O9" s="668" t="s">
        <v>1157</v>
      </c>
      <c r="P9" s="666" t="s">
        <v>1157</v>
      </c>
    </row>
    <row r="10" spans="1:18" x14ac:dyDescent="0.25">
      <c r="A10" s="214" t="s">
        <v>1016</v>
      </c>
      <c r="B10" s="669">
        <v>1.7340000000000001E-3</v>
      </c>
      <c r="C10" s="669">
        <v>0.73137600000000003</v>
      </c>
      <c r="D10" s="670" t="s">
        <v>1209</v>
      </c>
      <c r="E10" s="670" t="s">
        <v>1219</v>
      </c>
      <c r="F10" s="670" t="s">
        <v>1209</v>
      </c>
      <c r="G10" s="670" t="s">
        <v>1220</v>
      </c>
      <c r="H10" s="670" t="s">
        <v>1209</v>
      </c>
      <c r="I10" s="670" t="s">
        <v>1220</v>
      </c>
      <c r="J10" s="669">
        <v>1.86880178511801E-2</v>
      </c>
      <c r="K10" s="669">
        <v>1.6823472176725099E-2</v>
      </c>
      <c r="L10" s="671">
        <v>187451</v>
      </c>
      <c r="M10" s="671">
        <v>187451</v>
      </c>
      <c r="N10" s="671">
        <v>1382</v>
      </c>
      <c r="O10" s="668" t="s">
        <v>1157</v>
      </c>
      <c r="P10" s="669">
        <v>5.5092980694467142E-3</v>
      </c>
    </row>
    <row r="11" spans="1:18" x14ac:dyDescent="0.25">
      <c r="A11" s="214" t="s">
        <v>1015</v>
      </c>
      <c r="B11" s="666" t="s">
        <v>1157</v>
      </c>
      <c r="C11" s="666" t="s">
        <v>1157</v>
      </c>
      <c r="D11" s="667" t="s">
        <v>1157</v>
      </c>
      <c r="E11" s="667" t="s">
        <v>1157</v>
      </c>
      <c r="F11" s="667" t="s">
        <v>1157</v>
      </c>
      <c r="G11" s="667" t="s">
        <v>1157</v>
      </c>
      <c r="H11" s="667" t="s">
        <v>1157</v>
      </c>
      <c r="I11" s="667" t="s">
        <v>1157</v>
      </c>
      <c r="J11" s="666" t="s">
        <v>1157</v>
      </c>
      <c r="K11" s="666" t="s">
        <v>1157</v>
      </c>
      <c r="L11" s="668" t="s">
        <v>1157</v>
      </c>
      <c r="M11" s="668" t="s">
        <v>1157</v>
      </c>
      <c r="N11" s="668" t="s">
        <v>1157</v>
      </c>
      <c r="O11" s="668" t="s">
        <v>1157</v>
      </c>
      <c r="P11" s="666" t="s">
        <v>1157</v>
      </c>
    </row>
    <row r="12" spans="1:18" x14ac:dyDescent="0.25">
      <c r="A12" s="214" t="s">
        <v>1019</v>
      </c>
      <c r="B12" s="666" t="s">
        <v>1157</v>
      </c>
      <c r="C12" s="666" t="s">
        <v>1157</v>
      </c>
      <c r="D12" s="667" t="s">
        <v>1157</v>
      </c>
      <c r="E12" s="667" t="s">
        <v>1157</v>
      </c>
      <c r="F12" s="667" t="s">
        <v>1157</v>
      </c>
      <c r="G12" s="667" t="s">
        <v>1157</v>
      </c>
      <c r="H12" s="667" t="s">
        <v>1157</v>
      </c>
      <c r="I12" s="667" t="s">
        <v>1157</v>
      </c>
      <c r="J12" s="666" t="s">
        <v>1157</v>
      </c>
      <c r="K12" s="666" t="s">
        <v>1157</v>
      </c>
      <c r="L12" s="668" t="s">
        <v>1157</v>
      </c>
      <c r="M12" s="668" t="s">
        <v>1157</v>
      </c>
      <c r="N12" s="668" t="s">
        <v>1157</v>
      </c>
      <c r="O12" s="668" t="s">
        <v>1157</v>
      </c>
      <c r="P12" s="666" t="s">
        <v>1157</v>
      </c>
    </row>
    <row r="13" spans="1:18" x14ac:dyDescent="0.25">
      <c r="A13" s="629" t="s">
        <v>1218</v>
      </c>
      <c r="B13" s="673" t="s">
        <v>1157</v>
      </c>
      <c r="C13" s="673" t="s">
        <v>1157</v>
      </c>
      <c r="D13" s="674" t="s">
        <v>1157</v>
      </c>
      <c r="E13" s="674" t="s">
        <v>1157</v>
      </c>
      <c r="F13" s="674" t="s">
        <v>1157</v>
      </c>
      <c r="G13" s="674" t="s">
        <v>1157</v>
      </c>
      <c r="H13" s="674" t="s">
        <v>1157</v>
      </c>
      <c r="I13" s="674" t="s">
        <v>1157</v>
      </c>
      <c r="J13" s="673" t="s">
        <v>1157</v>
      </c>
      <c r="K13" s="673" t="s">
        <v>1157</v>
      </c>
      <c r="L13" s="675" t="s">
        <v>1157</v>
      </c>
      <c r="M13" s="675" t="s">
        <v>1157</v>
      </c>
      <c r="N13" s="675" t="s">
        <v>1157</v>
      </c>
      <c r="O13" s="675" t="s">
        <v>1157</v>
      </c>
      <c r="P13" s="673" t="s">
        <v>1157</v>
      </c>
    </row>
  </sheetData>
  <mergeCells count="11">
    <mergeCell ref="A2:A3"/>
    <mergeCell ref="B2:C3"/>
    <mergeCell ref="D2:I2"/>
    <mergeCell ref="J2:J3"/>
    <mergeCell ref="K2:K3"/>
    <mergeCell ref="O2:O3"/>
    <mergeCell ref="P2:P3"/>
    <mergeCell ref="D3:E3"/>
    <mergeCell ref="F3:G3"/>
    <mergeCell ref="H3:I3"/>
    <mergeCell ref="N2:N3"/>
  </mergeCells>
  <hyperlinks>
    <hyperlink ref="R2" location="Index!A1" display="Index"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64"/>
  <dimension ref="A1:K24"/>
  <sheetViews>
    <sheetView showGridLines="0" workbookViewId="0">
      <selection sqref="A1:H1"/>
    </sheetView>
  </sheetViews>
  <sheetFormatPr defaultColWidth="9.140625" defaultRowHeight="15" x14ac:dyDescent="0.25"/>
  <cols>
    <col min="1" max="1" width="32.28515625" style="8" bestFit="1" customWidth="1"/>
    <col min="2" max="2" width="28.7109375" style="8" bestFit="1" customWidth="1"/>
    <col min="3" max="3" width="17.5703125" style="8" customWidth="1"/>
    <col min="4" max="4" width="16.85546875" style="8" customWidth="1"/>
    <col min="5" max="5" width="11.140625" style="8" bestFit="1" customWidth="1"/>
    <col min="6" max="6" width="16.5703125" style="8" bestFit="1" customWidth="1"/>
    <col min="7" max="7" width="12" style="8" bestFit="1" customWidth="1"/>
    <col min="8" max="8" width="20" style="8" bestFit="1" customWidth="1"/>
    <col min="9" max="16384" width="9.140625" style="8"/>
  </cols>
  <sheetData>
    <row r="1" spans="1:11" ht="39" customHeight="1" x14ac:dyDescent="0.25">
      <c r="A1" s="747" t="s">
        <v>1043</v>
      </c>
      <c r="B1" s="747"/>
      <c r="C1" s="747"/>
      <c r="D1" s="747"/>
      <c r="E1" s="747"/>
      <c r="F1" s="747"/>
      <c r="G1" s="747"/>
      <c r="H1" s="747"/>
      <c r="I1" s="54"/>
      <c r="J1" s="54"/>
      <c r="K1" s="54"/>
    </row>
    <row r="2" spans="1:11" s="20" customFormat="1" ht="18.75" customHeight="1" x14ac:dyDescent="0.25">
      <c r="A2" s="437"/>
      <c r="B2" s="437"/>
      <c r="C2" s="824" t="s">
        <v>67</v>
      </c>
      <c r="D2" s="824"/>
      <c r="E2" s="437"/>
      <c r="F2" s="824" t="s">
        <v>67</v>
      </c>
      <c r="G2" s="824"/>
      <c r="H2" s="824"/>
      <c r="I2" s="212"/>
      <c r="J2" s="212"/>
      <c r="K2" s="212"/>
    </row>
    <row r="3" spans="1:11" x14ac:dyDescent="0.25">
      <c r="A3" s="750" t="s">
        <v>1044</v>
      </c>
      <c r="B3" s="750"/>
      <c r="C3" s="750"/>
      <c r="D3" s="750"/>
      <c r="E3" s="750"/>
      <c r="F3" s="750"/>
      <c r="G3" s="750"/>
      <c r="H3" s="750"/>
      <c r="I3" s="54"/>
      <c r="J3" s="361" t="s">
        <v>65</v>
      </c>
      <c r="K3" s="54"/>
    </row>
    <row r="4" spans="1:11" ht="41.25" customHeight="1" x14ac:dyDescent="0.25">
      <c r="A4" s="54" t="s">
        <v>1045</v>
      </c>
      <c r="B4" s="438" t="s">
        <v>1046</v>
      </c>
      <c r="C4" s="439" t="s">
        <v>979</v>
      </c>
      <c r="D4" s="439" t="s">
        <v>980</v>
      </c>
      <c r="E4" s="439" t="s">
        <v>863</v>
      </c>
      <c r="F4" s="439" t="s">
        <v>1047</v>
      </c>
      <c r="G4" s="439" t="s">
        <v>842</v>
      </c>
      <c r="H4" s="439" t="s">
        <v>1048</v>
      </c>
      <c r="I4" s="54"/>
      <c r="J4" s="54"/>
      <c r="K4" s="54"/>
    </row>
    <row r="5" spans="1:11" x14ac:dyDescent="0.25">
      <c r="A5" s="750" t="s">
        <v>1049</v>
      </c>
      <c r="B5" s="54" t="s">
        <v>1050</v>
      </c>
      <c r="C5" s="631">
        <v>0</v>
      </c>
      <c r="D5" s="631">
        <v>0</v>
      </c>
      <c r="E5" s="640">
        <v>0.5</v>
      </c>
      <c r="F5" s="631">
        <v>0</v>
      </c>
      <c r="G5" s="631">
        <v>0</v>
      </c>
      <c r="H5" s="631">
        <v>0</v>
      </c>
      <c r="I5" s="54"/>
      <c r="J5" s="54"/>
      <c r="K5" s="54"/>
    </row>
    <row r="6" spans="1:11" x14ac:dyDescent="0.25">
      <c r="A6" s="750"/>
      <c r="B6" s="54" t="s">
        <v>1051</v>
      </c>
      <c r="C6" s="631">
        <v>0</v>
      </c>
      <c r="D6" s="631">
        <v>0</v>
      </c>
      <c r="E6" s="640">
        <v>0.7</v>
      </c>
      <c r="F6" s="631">
        <v>0</v>
      </c>
      <c r="G6" s="631">
        <v>0</v>
      </c>
      <c r="H6" s="631">
        <v>0</v>
      </c>
      <c r="I6" s="54"/>
      <c r="J6" s="54"/>
      <c r="K6" s="54"/>
    </row>
    <row r="7" spans="1:11" x14ac:dyDescent="0.25">
      <c r="A7" s="750" t="s">
        <v>1052</v>
      </c>
      <c r="B7" s="54" t="s">
        <v>1050</v>
      </c>
      <c r="C7" s="631">
        <v>0</v>
      </c>
      <c r="D7" s="631">
        <v>0</v>
      </c>
      <c r="E7" s="640">
        <v>0.7</v>
      </c>
      <c r="F7" s="631">
        <v>0</v>
      </c>
      <c r="G7" s="631">
        <v>0</v>
      </c>
      <c r="H7" s="631">
        <v>0</v>
      </c>
      <c r="I7" s="54"/>
      <c r="J7" s="54"/>
      <c r="K7" s="54"/>
    </row>
    <row r="8" spans="1:11" x14ac:dyDescent="0.25">
      <c r="A8" s="750"/>
      <c r="B8" s="54" t="s">
        <v>1051</v>
      </c>
      <c r="C8" s="631">
        <v>0</v>
      </c>
      <c r="D8" s="631">
        <v>0</v>
      </c>
      <c r="E8" s="640">
        <v>0.9</v>
      </c>
      <c r="F8" s="631">
        <v>0</v>
      </c>
      <c r="G8" s="631">
        <v>0</v>
      </c>
      <c r="H8" s="631">
        <v>0</v>
      </c>
      <c r="I8" s="54"/>
      <c r="J8" s="54"/>
      <c r="K8" s="54"/>
    </row>
    <row r="9" spans="1:11" x14ac:dyDescent="0.25">
      <c r="A9" s="750" t="s">
        <v>1053</v>
      </c>
      <c r="B9" s="54" t="s">
        <v>1050</v>
      </c>
      <c r="C9" s="631">
        <v>0</v>
      </c>
      <c r="D9" s="631">
        <v>0</v>
      </c>
      <c r="E9" s="640">
        <v>1.1499999999999999</v>
      </c>
      <c r="F9" s="631">
        <v>0</v>
      </c>
      <c r="G9" s="631">
        <v>0</v>
      </c>
      <c r="H9" s="631">
        <v>0</v>
      </c>
      <c r="I9" s="54"/>
      <c r="J9" s="54"/>
      <c r="K9" s="54"/>
    </row>
    <row r="10" spans="1:11" x14ac:dyDescent="0.25">
      <c r="A10" s="750"/>
      <c r="B10" s="54" t="s">
        <v>1051</v>
      </c>
      <c r="C10" s="631">
        <v>0</v>
      </c>
      <c r="D10" s="631">
        <v>0</v>
      </c>
      <c r="E10" s="640">
        <v>1.1499999999999999</v>
      </c>
      <c r="F10" s="631">
        <v>0</v>
      </c>
      <c r="G10" s="631">
        <v>0</v>
      </c>
      <c r="H10" s="631">
        <v>0</v>
      </c>
      <c r="I10" s="54"/>
      <c r="J10" s="54"/>
      <c r="K10" s="54"/>
    </row>
    <row r="11" spans="1:11" x14ac:dyDescent="0.25">
      <c r="A11" s="750" t="s">
        <v>1054</v>
      </c>
      <c r="B11" s="54" t="s">
        <v>1050</v>
      </c>
      <c r="C11" s="631">
        <v>0</v>
      </c>
      <c r="D11" s="631">
        <v>0</v>
      </c>
      <c r="E11" s="640">
        <v>2.5</v>
      </c>
      <c r="F11" s="631">
        <v>0</v>
      </c>
      <c r="G11" s="631">
        <v>0</v>
      </c>
      <c r="H11" s="631">
        <v>0</v>
      </c>
      <c r="I11" s="54"/>
      <c r="J11" s="54"/>
      <c r="K11" s="54"/>
    </row>
    <row r="12" spans="1:11" x14ac:dyDescent="0.25">
      <c r="A12" s="750"/>
      <c r="B12" s="54" t="s">
        <v>1051</v>
      </c>
      <c r="C12" s="631">
        <v>0</v>
      </c>
      <c r="D12" s="631">
        <v>0</v>
      </c>
      <c r="E12" s="640">
        <v>2.5</v>
      </c>
      <c r="F12" s="631">
        <v>0</v>
      </c>
      <c r="G12" s="631">
        <v>0</v>
      </c>
      <c r="H12" s="631">
        <v>0</v>
      </c>
      <c r="I12" s="54"/>
      <c r="J12" s="54"/>
      <c r="K12" s="54"/>
    </row>
    <row r="13" spans="1:11" x14ac:dyDescent="0.25">
      <c r="A13" s="750" t="s">
        <v>1055</v>
      </c>
      <c r="B13" s="54" t="s">
        <v>1050</v>
      </c>
      <c r="C13" s="631">
        <v>0</v>
      </c>
      <c r="D13" s="631">
        <v>0</v>
      </c>
      <c r="E13" s="631">
        <v>0</v>
      </c>
      <c r="F13" s="631">
        <v>0</v>
      </c>
      <c r="G13" s="631">
        <v>0</v>
      </c>
      <c r="H13" s="631">
        <v>0</v>
      </c>
      <c r="I13" s="54"/>
      <c r="J13" s="54"/>
      <c r="K13" s="54"/>
    </row>
    <row r="14" spans="1:11" x14ac:dyDescent="0.25">
      <c r="A14" s="750"/>
      <c r="B14" s="54" t="s">
        <v>1051</v>
      </c>
      <c r="C14" s="413">
        <v>0</v>
      </c>
      <c r="D14" s="413">
        <v>0</v>
      </c>
      <c r="E14" s="413">
        <v>0</v>
      </c>
      <c r="F14" s="413">
        <v>0</v>
      </c>
      <c r="G14" s="413">
        <v>0</v>
      </c>
      <c r="H14" s="413">
        <v>0</v>
      </c>
      <c r="I14" s="54"/>
      <c r="J14" s="54"/>
      <c r="K14" s="54"/>
    </row>
    <row r="15" spans="1:11" x14ac:dyDescent="0.25">
      <c r="A15" s="750" t="s">
        <v>610</v>
      </c>
      <c r="B15" s="54" t="s">
        <v>1050</v>
      </c>
      <c r="C15" s="413">
        <v>0</v>
      </c>
      <c r="D15" s="413">
        <v>0</v>
      </c>
      <c r="E15" s="441"/>
      <c r="F15" s="413">
        <v>0</v>
      </c>
      <c r="G15" s="413">
        <v>0</v>
      </c>
      <c r="H15" s="413">
        <v>0</v>
      </c>
      <c r="I15" s="54"/>
      <c r="J15" s="54"/>
      <c r="K15" s="54"/>
    </row>
    <row r="16" spans="1:11" x14ac:dyDescent="0.25">
      <c r="A16" s="750"/>
      <c r="B16" s="54" t="s">
        <v>1051</v>
      </c>
      <c r="C16" s="413">
        <v>0</v>
      </c>
      <c r="D16" s="413">
        <v>0</v>
      </c>
      <c r="E16" s="441"/>
      <c r="F16" s="413">
        <v>0</v>
      </c>
      <c r="G16" s="413">
        <v>0</v>
      </c>
      <c r="H16" s="413">
        <v>0</v>
      </c>
      <c r="I16" s="54"/>
      <c r="J16" s="54"/>
      <c r="K16" s="54"/>
    </row>
    <row r="17" spans="1:11" x14ac:dyDescent="0.25">
      <c r="A17" s="54"/>
      <c r="B17" s="54"/>
      <c r="C17" s="212"/>
      <c r="D17" s="212"/>
      <c r="E17" s="54"/>
      <c r="F17" s="212"/>
      <c r="G17" s="212"/>
      <c r="H17" s="212"/>
      <c r="I17" s="54"/>
      <c r="J17" s="54"/>
      <c r="K17" s="54"/>
    </row>
    <row r="18" spans="1:11" x14ac:dyDescent="0.25">
      <c r="A18" s="823" t="s">
        <v>1056</v>
      </c>
      <c r="B18" s="823"/>
      <c r="C18" s="823"/>
      <c r="D18" s="823"/>
      <c r="E18" s="823"/>
      <c r="F18" s="823"/>
      <c r="G18" s="823"/>
      <c r="H18" s="823"/>
      <c r="I18" s="54"/>
      <c r="J18" s="54"/>
      <c r="K18" s="54"/>
    </row>
    <row r="19" spans="1:11" ht="25.5" x14ac:dyDescent="0.25">
      <c r="A19" s="751" t="s">
        <v>1057</v>
      </c>
      <c r="B19" s="751"/>
      <c r="C19" s="439" t="s">
        <v>979</v>
      </c>
      <c r="D19" s="439" t="s">
        <v>980</v>
      </c>
      <c r="E19" s="439" t="s">
        <v>863</v>
      </c>
      <c r="F19" s="439" t="s">
        <v>1047</v>
      </c>
      <c r="G19" s="439" t="s">
        <v>842</v>
      </c>
      <c r="H19" s="439" t="s">
        <v>936</v>
      </c>
      <c r="I19" s="54"/>
      <c r="J19" s="54"/>
      <c r="K19" s="54"/>
    </row>
    <row r="20" spans="1:11" x14ac:dyDescent="0.25">
      <c r="A20" s="751" t="s">
        <v>1058</v>
      </c>
      <c r="B20" s="751"/>
      <c r="C20" s="413">
        <v>0</v>
      </c>
      <c r="D20" s="413">
        <v>0</v>
      </c>
      <c r="E20" s="440">
        <v>1.9</v>
      </c>
      <c r="F20" s="413">
        <v>0</v>
      </c>
      <c r="G20" s="413">
        <v>0</v>
      </c>
      <c r="H20" s="413">
        <v>0</v>
      </c>
      <c r="I20" s="54"/>
      <c r="J20" s="54"/>
      <c r="K20" s="54"/>
    </row>
    <row r="21" spans="1:11" x14ac:dyDescent="0.25">
      <c r="A21" s="751" t="s">
        <v>1059</v>
      </c>
      <c r="B21" s="751"/>
      <c r="C21" s="413">
        <v>0</v>
      </c>
      <c r="D21" s="413">
        <v>0</v>
      </c>
      <c r="E21" s="440">
        <v>2.9</v>
      </c>
      <c r="F21" s="413">
        <v>0</v>
      </c>
      <c r="G21" s="413">
        <v>0</v>
      </c>
      <c r="H21" s="413">
        <v>0</v>
      </c>
      <c r="I21" s="54"/>
      <c r="J21" s="54"/>
      <c r="K21" s="54"/>
    </row>
    <row r="22" spans="1:11" x14ac:dyDescent="0.25">
      <c r="A22" s="751" t="s">
        <v>1060</v>
      </c>
      <c r="B22" s="751"/>
      <c r="C22" s="413">
        <v>0</v>
      </c>
      <c r="D22" s="413">
        <v>0</v>
      </c>
      <c r="E22" s="440">
        <v>3.7</v>
      </c>
      <c r="F22" s="413">
        <v>0</v>
      </c>
      <c r="G22" s="413">
        <v>0</v>
      </c>
      <c r="H22" s="413">
        <v>0</v>
      </c>
      <c r="I22" s="54"/>
      <c r="J22" s="54"/>
      <c r="K22" s="54"/>
    </row>
    <row r="23" spans="1:11" x14ac:dyDescent="0.25">
      <c r="A23" s="751" t="s">
        <v>610</v>
      </c>
      <c r="B23" s="751"/>
      <c r="C23" s="413">
        <v>0</v>
      </c>
      <c r="D23" s="413">
        <v>0</v>
      </c>
      <c r="E23" s="441"/>
      <c r="F23" s="413">
        <v>0</v>
      </c>
      <c r="G23" s="413">
        <v>0</v>
      </c>
      <c r="H23" s="413">
        <v>0</v>
      </c>
      <c r="I23" s="54"/>
      <c r="J23" s="54"/>
      <c r="K23" s="54"/>
    </row>
    <row r="24" spans="1:11" x14ac:dyDescent="0.25">
      <c r="A24" s="54"/>
      <c r="B24" s="54"/>
      <c r="C24" s="54"/>
      <c r="D24" s="54"/>
      <c r="E24" s="54"/>
      <c r="F24" s="54"/>
      <c r="G24" s="54"/>
      <c r="H24" s="54"/>
      <c r="I24" s="54"/>
      <c r="J24" s="54"/>
      <c r="K24" s="54"/>
    </row>
  </sheetData>
  <mergeCells count="16">
    <mergeCell ref="A22:B22"/>
    <mergeCell ref="A23:B23"/>
    <mergeCell ref="A13:A14"/>
    <mergeCell ref="A15:A16"/>
    <mergeCell ref="A18:H18"/>
    <mergeCell ref="A19:B19"/>
    <mergeCell ref="A20:B20"/>
    <mergeCell ref="A21:B21"/>
    <mergeCell ref="A11:A12"/>
    <mergeCell ref="A1:H1"/>
    <mergeCell ref="A3:H3"/>
    <mergeCell ref="A5:A6"/>
    <mergeCell ref="A7:A8"/>
    <mergeCell ref="A9:A10"/>
    <mergeCell ref="C2:D2"/>
    <mergeCell ref="F2:H2"/>
  </mergeCells>
  <hyperlinks>
    <hyperlink ref="J3" location="Index!A1" display="Index"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65"/>
  <dimension ref="A1:Q46"/>
  <sheetViews>
    <sheetView showGridLines="0" zoomScale="85" zoomScaleNormal="85" workbookViewId="0">
      <selection sqref="A1:B1"/>
    </sheetView>
  </sheetViews>
  <sheetFormatPr defaultColWidth="9.140625" defaultRowHeight="15" x14ac:dyDescent="0.25"/>
  <cols>
    <col min="1" max="1" width="8" style="2" customWidth="1"/>
    <col min="2" max="2" width="80.140625" style="2" bestFit="1" customWidth="1"/>
    <col min="3" max="3" width="22.42578125" style="2" customWidth="1"/>
    <col min="4" max="6" width="22.42578125" style="2" bestFit="1" customWidth="1"/>
    <col min="7" max="10" width="22.85546875" style="2" bestFit="1" customWidth="1"/>
    <col min="11" max="16384" width="9.140625" style="2"/>
  </cols>
  <sheetData>
    <row r="1" spans="1:17" ht="18.75" x14ac:dyDescent="0.3">
      <c r="A1" s="890" t="s">
        <v>1149</v>
      </c>
      <c r="B1" s="890"/>
      <c r="C1" s="1"/>
      <c r="D1" s="1"/>
      <c r="E1" s="1"/>
      <c r="F1" s="1"/>
      <c r="G1" s="1"/>
      <c r="H1" s="1"/>
      <c r="I1" s="1"/>
      <c r="J1" s="1"/>
      <c r="K1" s="1"/>
      <c r="L1" s="1"/>
      <c r="M1" s="1"/>
      <c r="N1" s="1"/>
      <c r="O1" s="1"/>
      <c r="P1" s="1"/>
      <c r="Q1" s="1"/>
    </row>
    <row r="2" spans="1:17" ht="18.75" x14ac:dyDescent="0.3">
      <c r="A2" s="856">
        <v>2020</v>
      </c>
      <c r="B2" s="856"/>
      <c r="C2" s="1"/>
      <c r="D2" s="1"/>
      <c r="E2" s="1"/>
      <c r="F2" s="1"/>
      <c r="G2" s="1"/>
      <c r="H2" s="1"/>
      <c r="I2" s="1"/>
      <c r="J2" s="1"/>
      <c r="K2" s="1"/>
      <c r="L2" s="1"/>
      <c r="M2" s="1"/>
      <c r="N2" s="1"/>
      <c r="O2" s="1"/>
      <c r="P2" s="1"/>
      <c r="Q2" s="1"/>
    </row>
    <row r="3" spans="1:17" ht="18.75" x14ac:dyDescent="0.3">
      <c r="A3" s="856" t="s">
        <v>53</v>
      </c>
      <c r="B3" s="856"/>
      <c r="C3" s="1"/>
      <c r="D3" s="1"/>
      <c r="E3" s="1"/>
      <c r="F3" s="1"/>
      <c r="G3" s="1"/>
      <c r="H3" s="1"/>
      <c r="I3" s="1"/>
      <c r="J3" s="1"/>
      <c r="K3" s="1"/>
      <c r="L3" s="1"/>
      <c r="M3" s="1"/>
      <c r="N3" s="1"/>
      <c r="O3" s="1"/>
      <c r="P3" s="1"/>
      <c r="Q3" s="1"/>
    </row>
    <row r="4" spans="1:17" ht="18.75" x14ac:dyDescent="0.3">
      <c r="A4" s="469"/>
      <c r="B4" s="469"/>
      <c r="C4" s="1"/>
      <c r="D4" s="1"/>
      <c r="E4" s="1"/>
      <c r="F4" s="1"/>
      <c r="G4" s="1"/>
      <c r="H4" s="1"/>
      <c r="I4" s="1"/>
      <c r="J4" s="1"/>
      <c r="K4" s="1"/>
      <c r="L4" s="1"/>
      <c r="M4" s="1"/>
      <c r="N4" s="1"/>
      <c r="O4" s="1"/>
      <c r="P4" s="1"/>
      <c r="Q4" s="1"/>
    </row>
    <row r="5" spans="1:17" x14ac:dyDescent="0.25">
      <c r="A5" s="58"/>
      <c r="B5" s="1"/>
      <c r="C5" s="1"/>
      <c r="D5" s="1"/>
      <c r="E5" s="1"/>
      <c r="F5" s="1"/>
      <c r="G5" s="1"/>
      <c r="H5" s="1"/>
      <c r="I5" s="1"/>
      <c r="J5" s="1"/>
      <c r="K5" s="1"/>
      <c r="L5" s="1"/>
      <c r="M5" s="1"/>
      <c r="N5" s="1"/>
      <c r="O5" s="1"/>
      <c r="P5" s="1"/>
      <c r="Q5" s="1"/>
    </row>
    <row r="6" spans="1:17" ht="15.75" x14ac:dyDescent="0.25">
      <c r="A6" s="891" t="s">
        <v>1160</v>
      </c>
      <c r="B6" s="892"/>
      <c r="C6" s="843" t="s">
        <v>1105</v>
      </c>
      <c r="D6" s="844"/>
      <c r="E6" s="844"/>
      <c r="F6" s="845"/>
      <c r="G6" s="843" t="s">
        <v>1106</v>
      </c>
      <c r="H6" s="844"/>
      <c r="I6" s="844"/>
      <c r="J6" s="845"/>
      <c r="K6" s="214"/>
      <c r="L6" s="361" t="s">
        <v>65</v>
      </c>
      <c r="M6" s="214"/>
      <c r="N6" s="214"/>
      <c r="O6" s="214"/>
      <c r="P6" s="214"/>
      <c r="Q6" s="214"/>
    </row>
    <row r="7" spans="1:17" ht="15.75" x14ac:dyDescent="0.25">
      <c r="A7" s="888" t="s">
        <v>1107</v>
      </c>
      <c r="B7" s="889"/>
      <c r="C7" s="846"/>
      <c r="D7" s="847"/>
      <c r="E7" s="847"/>
      <c r="F7" s="848"/>
      <c r="G7" s="846"/>
      <c r="H7" s="847"/>
      <c r="I7" s="847"/>
      <c r="J7" s="848"/>
      <c r="K7" s="214"/>
      <c r="L7" s="214"/>
      <c r="M7" s="214"/>
      <c r="N7" s="214"/>
      <c r="O7" s="214"/>
      <c r="P7" s="214"/>
      <c r="Q7" s="214"/>
    </row>
    <row r="8" spans="1:17" ht="15.75" x14ac:dyDescent="0.25">
      <c r="A8" s="888" t="s">
        <v>1108</v>
      </c>
      <c r="B8" s="889"/>
      <c r="C8" s="472" t="s">
        <v>1246</v>
      </c>
      <c r="D8" s="473" t="s">
        <v>1247</v>
      </c>
      <c r="E8" s="473" t="s">
        <v>1248</v>
      </c>
      <c r="F8" s="472" t="s">
        <v>1249</v>
      </c>
      <c r="G8" s="472" t="s">
        <v>1246</v>
      </c>
      <c r="H8" s="473" t="s">
        <v>1247</v>
      </c>
      <c r="I8" s="473" t="s">
        <v>1248</v>
      </c>
      <c r="J8" s="473" t="s">
        <v>1249</v>
      </c>
      <c r="K8" s="214"/>
      <c r="L8" s="214"/>
      <c r="M8" s="214"/>
      <c r="N8" s="214"/>
      <c r="O8" s="214"/>
      <c r="P8" s="214"/>
      <c r="Q8" s="214"/>
    </row>
    <row r="9" spans="1:17" ht="15.75" x14ac:dyDescent="0.25">
      <c r="A9" s="888" t="s">
        <v>1113</v>
      </c>
      <c r="B9" s="889"/>
      <c r="C9" s="472">
        <v>12</v>
      </c>
      <c r="D9" s="473">
        <v>12</v>
      </c>
      <c r="E9" s="473">
        <v>12</v>
      </c>
      <c r="F9" s="472">
        <v>12</v>
      </c>
      <c r="G9" s="473">
        <v>12</v>
      </c>
      <c r="H9" s="473">
        <v>12</v>
      </c>
      <c r="I9" s="473">
        <v>12</v>
      </c>
      <c r="J9" s="473">
        <v>12</v>
      </c>
      <c r="K9" s="214"/>
      <c r="L9" s="214"/>
      <c r="M9" s="214"/>
      <c r="N9" s="214"/>
      <c r="O9" s="214"/>
      <c r="P9" s="214"/>
      <c r="Q9" s="214"/>
    </row>
    <row r="10" spans="1:17" x14ac:dyDescent="0.25">
      <c r="A10" s="474" t="s">
        <v>1114</v>
      </c>
      <c r="B10" s="475"/>
      <c r="C10" s="474"/>
      <c r="D10" s="476"/>
      <c r="E10" s="476"/>
      <c r="F10" s="474"/>
      <c r="G10" s="476"/>
      <c r="H10" s="476"/>
      <c r="I10" s="476"/>
      <c r="J10" s="476"/>
      <c r="K10" s="214"/>
      <c r="L10" s="214"/>
      <c r="M10" s="214"/>
      <c r="N10" s="214"/>
      <c r="O10" s="214"/>
      <c r="P10" s="214"/>
      <c r="Q10" s="214"/>
    </row>
    <row r="11" spans="1:17" x14ac:dyDescent="0.25">
      <c r="A11" s="477">
        <v>1</v>
      </c>
      <c r="B11" s="478" t="s">
        <v>1115</v>
      </c>
      <c r="C11" s="851"/>
      <c r="D11" s="852"/>
      <c r="E11" s="852"/>
      <c r="F11" s="853"/>
      <c r="G11" s="479">
        <v>13793.551696878652</v>
      </c>
      <c r="H11" s="479">
        <v>14326.039214349374</v>
      </c>
      <c r="I11" s="479">
        <v>14598.104338164652</v>
      </c>
      <c r="J11" s="479">
        <v>14966.209509313601</v>
      </c>
      <c r="K11" s="214"/>
      <c r="L11" s="214"/>
      <c r="M11" s="214"/>
      <c r="N11" s="214"/>
      <c r="O11" s="214"/>
      <c r="P11" s="214"/>
      <c r="Q11" s="214"/>
    </row>
    <row r="12" spans="1:17" x14ac:dyDescent="0.25">
      <c r="A12" s="480" t="s">
        <v>1116</v>
      </c>
      <c r="B12" s="481"/>
      <c r="C12" s="691"/>
      <c r="D12" s="692"/>
      <c r="E12" s="692"/>
      <c r="F12" s="693"/>
      <c r="G12" s="482"/>
      <c r="H12" s="482"/>
      <c r="I12" s="482"/>
      <c r="J12" s="482"/>
      <c r="K12" s="214"/>
      <c r="L12" s="214"/>
      <c r="M12" s="214"/>
      <c r="N12" s="214"/>
      <c r="O12" s="214"/>
      <c r="P12" s="214"/>
      <c r="Q12" s="214"/>
    </row>
    <row r="13" spans="1:17" x14ac:dyDescent="0.25">
      <c r="A13" s="483">
        <v>2</v>
      </c>
      <c r="B13" s="484" t="s">
        <v>1117</v>
      </c>
      <c r="C13" s="643">
        <v>0</v>
      </c>
      <c r="D13" s="644">
        <v>0</v>
      </c>
      <c r="E13" s="644">
        <v>0</v>
      </c>
      <c r="F13" s="643">
        <v>0</v>
      </c>
      <c r="G13" s="644">
        <v>0</v>
      </c>
      <c r="H13" s="644">
        <v>0</v>
      </c>
      <c r="I13" s="644">
        <v>0</v>
      </c>
      <c r="J13" s="644">
        <v>0</v>
      </c>
      <c r="K13" s="214"/>
      <c r="L13" s="214"/>
      <c r="M13" s="214"/>
      <c r="N13" s="214"/>
      <c r="O13" s="214"/>
      <c r="P13" s="214"/>
      <c r="Q13" s="214"/>
    </row>
    <row r="14" spans="1:17" x14ac:dyDescent="0.25">
      <c r="A14" s="487">
        <v>3</v>
      </c>
      <c r="B14" s="488" t="s">
        <v>1118</v>
      </c>
      <c r="C14" s="643">
        <v>0</v>
      </c>
      <c r="D14" s="644">
        <v>0</v>
      </c>
      <c r="E14" s="644">
        <v>0</v>
      </c>
      <c r="F14" s="643">
        <v>0</v>
      </c>
      <c r="G14" s="644">
        <v>0</v>
      </c>
      <c r="H14" s="644">
        <v>0</v>
      </c>
      <c r="I14" s="644">
        <v>0</v>
      </c>
      <c r="J14" s="644">
        <v>0</v>
      </c>
      <c r="K14" s="214"/>
      <c r="L14" s="214"/>
      <c r="M14" s="214"/>
      <c r="N14" s="214"/>
      <c r="O14" s="214"/>
      <c r="P14" s="214"/>
      <c r="Q14" s="214"/>
    </row>
    <row r="15" spans="1:17" x14ac:dyDescent="0.25">
      <c r="A15" s="487">
        <v>4</v>
      </c>
      <c r="B15" s="488" t="s">
        <v>1119</v>
      </c>
      <c r="C15" s="643">
        <v>0</v>
      </c>
      <c r="D15" s="644">
        <v>0</v>
      </c>
      <c r="E15" s="644">
        <v>0</v>
      </c>
      <c r="F15" s="643">
        <v>0</v>
      </c>
      <c r="G15" s="644">
        <v>0</v>
      </c>
      <c r="H15" s="644">
        <v>0</v>
      </c>
      <c r="I15" s="644">
        <v>0</v>
      </c>
      <c r="J15" s="644">
        <v>0</v>
      </c>
      <c r="K15" s="214"/>
      <c r="L15" s="214"/>
      <c r="M15" s="214"/>
      <c r="N15" s="214"/>
      <c r="O15" s="214"/>
      <c r="P15" s="214"/>
      <c r="Q15" s="214"/>
    </row>
    <row r="16" spans="1:17" x14ac:dyDescent="0.25">
      <c r="A16" s="489">
        <v>5</v>
      </c>
      <c r="B16" s="490" t="s">
        <v>1120</v>
      </c>
      <c r="C16" s="645">
        <v>0</v>
      </c>
      <c r="D16" s="646">
        <v>1107.4595414483333</v>
      </c>
      <c r="E16" s="646">
        <v>3031.0950079958329</v>
      </c>
      <c r="F16" s="645">
        <v>4098.2129679091668</v>
      </c>
      <c r="G16" s="646">
        <v>0</v>
      </c>
      <c r="H16" s="646">
        <v>1107.4595414483333</v>
      </c>
      <c r="I16" s="646">
        <v>3031.0950079958329</v>
      </c>
      <c r="J16" s="646">
        <v>4098.2129679091668</v>
      </c>
      <c r="K16" s="214"/>
      <c r="L16" s="214"/>
      <c r="M16" s="214"/>
      <c r="N16" s="214"/>
      <c r="O16" s="214"/>
      <c r="P16" s="214"/>
      <c r="Q16" s="214"/>
    </row>
    <row r="17" spans="1:17" x14ac:dyDescent="0.25">
      <c r="A17" s="487">
        <v>6</v>
      </c>
      <c r="B17" s="493" t="s">
        <v>1121</v>
      </c>
      <c r="C17" s="643">
        <v>0</v>
      </c>
      <c r="D17" s="644">
        <v>0</v>
      </c>
      <c r="E17" s="644">
        <v>0</v>
      </c>
      <c r="F17" s="643">
        <v>0</v>
      </c>
      <c r="G17" s="644">
        <v>0</v>
      </c>
      <c r="H17" s="644">
        <v>0</v>
      </c>
      <c r="I17" s="644">
        <v>0</v>
      </c>
      <c r="J17" s="644">
        <v>0</v>
      </c>
      <c r="K17" s="214"/>
      <c r="L17" s="214"/>
      <c r="M17" s="214"/>
      <c r="N17" s="214"/>
      <c r="O17" s="214"/>
      <c r="P17" s="214"/>
      <c r="Q17" s="214"/>
    </row>
    <row r="18" spans="1:17" x14ac:dyDescent="0.25">
      <c r="A18" s="487">
        <v>7</v>
      </c>
      <c r="B18" s="488" t="s">
        <v>1122</v>
      </c>
      <c r="C18" s="643">
        <v>0</v>
      </c>
      <c r="D18" s="644">
        <v>0</v>
      </c>
      <c r="E18" s="644">
        <v>0</v>
      </c>
      <c r="F18" s="643">
        <v>0</v>
      </c>
      <c r="G18" s="644">
        <v>0</v>
      </c>
      <c r="H18" s="644">
        <v>0</v>
      </c>
      <c r="I18" s="644">
        <v>0</v>
      </c>
      <c r="J18" s="644">
        <v>0</v>
      </c>
      <c r="K18" s="214"/>
      <c r="L18" s="214"/>
      <c r="M18" s="214"/>
      <c r="N18" s="214"/>
      <c r="O18" s="214"/>
      <c r="P18" s="214"/>
      <c r="Q18" s="214"/>
    </row>
    <row r="19" spans="1:17" x14ac:dyDescent="0.25">
      <c r="A19" s="487">
        <v>8</v>
      </c>
      <c r="B19" s="488" t="s">
        <v>1123</v>
      </c>
      <c r="C19" s="643">
        <v>0</v>
      </c>
      <c r="D19" s="644">
        <v>1107.4595414483333</v>
      </c>
      <c r="E19" s="644">
        <v>3031.0950079958329</v>
      </c>
      <c r="F19" s="643">
        <v>4098.2129679091668</v>
      </c>
      <c r="G19" s="644">
        <v>0</v>
      </c>
      <c r="H19" s="644">
        <v>1107.4595414483333</v>
      </c>
      <c r="I19" s="644">
        <v>3031.0950079958329</v>
      </c>
      <c r="J19" s="644">
        <v>4098.2129679091668</v>
      </c>
      <c r="K19" s="214"/>
      <c r="L19" s="214"/>
      <c r="M19" s="214"/>
      <c r="N19" s="214"/>
      <c r="O19" s="214"/>
      <c r="P19" s="214"/>
      <c r="Q19" s="214"/>
    </row>
    <row r="20" spans="1:17" x14ac:dyDescent="0.25">
      <c r="A20" s="483">
        <v>9</v>
      </c>
      <c r="B20" s="484" t="s">
        <v>1124</v>
      </c>
      <c r="C20" s="851"/>
      <c r="D20" s="852"/>
      <c r="E20" s="852"/>
      <c r="F20" s="853"/>
      <c r="G20" s="486">
        <v>0</v>
      </c>
      <c r="H20" s="486">
        <v>1107.4595414483333</v>
      </c>
      <c r="I20" s="486">
        <v>3031.0950079958329</v>
      </c>
      <c r="J20" s="486">
        <v>4098.2129679091668</v>
      </c>
      <c r="K20" s="214"/>
      <c r="L20" s="214"/>
      <c r="M20" s="214"/>
      <c r="N20" s="214"/>
      <c r="O20" s="214"/>
      <c r="P20" s="214"/>
      <c r="Q20" s="214"/>
    </row>
    <row r="21" spans="1:17" x14ac:dyDescent="0.25">
      <c r="A21" s="489">
        <v>10</v>
      </c>
      <c r="B21" s="490" t="s">
        <v>1125</v>
      </c>
      <c r="C21" s="491">
        <v>57.140353302500003</v>
      </c>
      <c r="D21" s="492">
        <v>74.201253868333339</v>
      </c>
      <c r="E21" s="492">
        <v>94.344899976666653</v>
      </c>
      <c r="F21" s="491">
        <v>112.66758646833334</v>
      </c>
      <c r="G21" s="492">
        <v>57.140353302500003</v>
      </c>
      <c r="H21" s="492">
        <v>74.201253868333339</v>
      </c>
      <c r="I21" s="492">
        <v>94.344899976666653</v>
      </c>
      <c r="J21" s="492">
        <v>112.66758646833334</v>
      </c>
      <c r="K21" s="214"/>
      <c r="L21" s="214"/>
      <c r="M21" s="214"/>
      <c r="N21" s="214"/>
      <c r="O21" s="214"/>
      <c r="P21" s="214"/>
      <c r="Q21" s="214"/>
    </row>
    <row r="22" spans="1:17" x14ac:dyDescent="0.25">
      <c r="A22" s="487">
        <v>11</v>
      </c>
      <c r="B22" s="488" t="s">
        <v>1126</v>
      </c>
      <c r="C22" s="485">
        <v>57.140353302500003</v>
      </c>
      <c r="D22" s="486">
        <v>74.201253868333339</v>
      </c>
      <c r="E22" s="486">
        <v>94.344899976666653</v>
      </c>
      <c r="F22" s="485">
        <v>112.66758646833334</v>
      </c>
      <c r="G22" s="486">
        <v>57.140353302500003</v>
      </c>
      <c r="H22" s="486">
        <v>74.201253868333339</v>
      </c>
      <c r="I22" s="486">
        <v>94.344899976666653</v>
      </c>
      <c r="J22" s="486">
        <v>112.66758646833334</v>
      </c>
      <c r="K22" s="214"/>
      <c r="L22" s="214"/>
      <c r="M22" s="214"/>
      <c r="N22" s="214"/>
      <c r="O22" s="214"/>
      <c r="P22" s="214"/>
      <c r="Q22" s="214"/>
    </row>
    <row r="23" spans="1:17" x14ac:dyDescent="0.25">
      <c r="A23" s="487">
        <v>12</v>
      </c>
      <c r="B23" s="488" t="s">
        <v>1127</v>
      </c>
      <c r="C23" s="485">
        <v>0</v>
      </c>
      <c r="D23" s="486">
        <v>0</v>
      </c>
      <c r="E23" s="486">
        <v>0</v>
      </c>
      <c r="F23" s="485">
        <v>0</v>
      </c>
      <c r="G23" s="486">
        <v>0</v>
      </c>
      <c r="H23" s="486">
        <v>0</v>
      </c>
      <c r="I23" s="486">
        <v>0</v>
      </c>
      <c r="J23" s="486">
        <v>0</v>
      </c>
      <c r="K23" s="214"/>
      <c r="L23" s="214"/>
      <c r="M23" s="214"/>
      <c r="N23" s="214"/>
      <c r="O23" s="214"/>
      <c r="P23" s="214"/>
      <c r="Q23" s="214"/>
    </row>
    <row r="24" spans="1:17" x14ac:dyDescent="0.25">
      <c r="A24" s="487">
        <v>13</v>
      </c>
      <c r="B24" s="488" t="s">
        <v>1128</v>
      </c>
      <c r="C24" s="485">
        <v>0</v>
      </c>
      <c r="D24" s="486">
        <v>0</v>
      </c>
      <c r="E24" s="486">
        <v>0</v>
      </c>
      <c r="F24" s="485">
        <v>0</v>
      </c>
      <c r="G24" s="486">
        <v>0</v>
      </c>
      <c r="H24" s="486">
        <v>0</v>
      </c>
      <c r="I24" s="486">
        <v>0</v>
      </c>
      <c r="J24" s="486">
        <v>0</v>
      </c>
      <c r="K24" s="214"/>
      <c r="L24" s="214"/>
      <c r="M24" s="214"/>
      <c r="N24" s="214"/>
      <c r="O24" s="214"/>
      <c r="P24" s="214"/>
      <c r="Q24" s="214"/>
    </row>
    <row r="25" spans="1:17" x14ac:dyDescent="0.25">
      <c r="A25" s="483">
        <v>14</v>
      </c>
      <c r="B25" s="484" t="s">
        <v>1129</v>
      </c>
      <c r="C25" s="485">
        <v>755.76169625333273</v>
      </c>
      <c r="D25" s="486">
        <v>560.53082582083277</v>
      </c>
      <c r="E25" s="486">
        <v>267.68508801500002</v>
      </c>
      <c r="F25" s="485">
        <v>170.71037466666667</v>
      </c>
      <c r="G25" s="486">
        <v>696.8450295866661</v>
      </c>
      <c r="H25" s="486">
        <v>904.76549601499937</v>
      </c>
      <c r="I25" s="486">
        <v>922.07881175333341</v>
      </c>
      <c r="J25" s="486">
        <v>1055.8355654491668</v>
      </c>
      <c r="K25" s="214"/>
      <c r="L25" s="214"/>
      <c r="M25" s="214"/>
      <c r="N25" s="214"/>
      <c r="O25" s="214"/>
      <c r="P25" s="214"/>
      <c r="Q25" s="214"/>
    </row>
    <row r="26" spans="1:17" x14ac:dyDescent="0.25">
      <c r="A26" s="477">
        <v>15</v>
      </c>
      <c r="B26" s="478" t="s">
        <v>1130</v>
      </c>
      <c r="C26" s="494">
        <v>870.34090424333317</v>
      </c>
      <c r="D26" s="479">
        <v>812.81202007416766</v>
      </c>
      <c r="E26" s="479">
        <v>1079.7376596250003</v>
      </c>
      <c r="F26" s="494">
        <v>1036.7936120358345</v>
      </c>
      <c r="G26" s="479">
        <v>128.21954521216665</v>
      </c>
      <c r="H26" s="479">
        <v>338.6260443489594</v>
      </c>
      <c r="I26" s="479">
        <v>779.47231030575028</v>
      </c>
      <c r="J26" s="479">
        <v>1016.6092408608345</v>
      </c>
      <c r="K26" s="214"/>
      <c r="L26" s="214"/>
      <c r="M26" s="214"/>
      <c r="N26" s="214"/>
      <c r="O26" s="214"/>
      <c r="P26" s="214"/>
      <c r="Q26" s="214"/>
    </row>
    <row r="27" spans="1:17" x14ac:dyDescent="0.25">
      <c r="A27" s="483">
        <v>16</v>
      </c>
      <c r="B27" s="484" t="s">
        <v>1131</v>
      </c>
      <c r="C27" s="851"/>
      <c r="D27" s="852"/>
      <c r="E27" s="852"/>
      <c r="F27" s="853"/>
      <c r="G27" s="486">
        <v>882.20492810133283</v>
      </c>
      <c r="H27" s="486">
        <v>2453.5251038897918</v>
      </c>
      <c r="I27" s="486">
        <v>4856.9696264224167</v>
      </c>
      <c r="J27" s="486">
        <v>6313.3039570783349</v>
      </c>
      <c r="K27" s="214"/>
      <c r="L27" s="214"/>
      <c r="M27" s="214"/>
      <c r="N27" s="214"/>
      <c r="O27" s="214"/>
      <c r="P27" s="214"/>
      <c r="Q27" s="214"/>
    </row>
    <row r="28" spans="1:17" x14ac:dyDescent="0.25">
      <c r="A28" s="495" t="s">
        <v>1132</v>
      </c>
      <c r="B28" s="496"/>
      <c r="C28" s="495"/>
      <c r="D28" s="497"/>
      <c r="E28" s="497"/>
      <c r="F28" s="495"/>
      <c r="G28" s="498"/>
      <c r="H28" s="498"/>
      <c r="I28" s="498"/>
      <c r="J28" s="498"/>
      <c r="K28" s="214"/>
      <c r="L28" s="214"/>
      <c r="M28" s="214"/>
      <c r="N28" s="214"/>
      <c r="O28" s="214"/>
      <c r="P28" s="214"/>
      <c r="Q28" s="214"/>
    </row>
    <row r="29" spans="1:17" x14ac:dyDescent="0.25">
      <c r="A29" s="483">
        <v>17</v>
      </c>
      <c r="B29" s="484" t="s">
        <v>1133</v>
      </c>
      <c r="C29" s="485">
        <v>431.18451764166667</v>
      </c>
      <c r="D29" s="486">
        <v>1047.8976801183333</v>
      </c>
      <c r="E29" s="486">
        <v>3158.5999776100002</v>
      </c>
      <c r="F29" s="485">
        <v>5203.4759697341669</v>
      </c>
      <c r="G29" s="486">
        <v>29.477404043891607</v>
      </c>
      <c r="H29" s="486">
        <v>680.67793440553328</v>
      </c>
      <c r="I29" s="486">
        <v>2437.9740164312998</v>
      </c>
      <c r="J29" s="486">
        <v>4013.9034757795666</v>
      </c>
      <c r="K29" s="214"/>
      <c r="L29" s="214"/>
      <c r="M29" s="214"/>
      <c r="N29" s="214"/>
      <c r="O29" s="214"/>
      <c r="P29" s="214"/>
      <c r="Q29" s="214"/>
    </row>
    <row r="30" spans="1:17" x14ac:dyDescent="0.25">
      <c r="A30" s="483">
        <v>18</v>
      </c>
      <c r="B30" s="484" t="s">
        <v>1134</v>
      </c>
      <c r="C30" s="485">
        <v>969.2318288833327</v>
      </c>
      <c r="D30" s="486">
        <v>1178.5594595016671</v>
      </c>
      <c r="E30" s="486">
        <v>1085.0555097633344</v>
      </c>
      <c r="F30" s="485">
        <v>1413.8709037658334</v>
      </c>
      <c r="G30" s="486">
        <v>969.2318288833327</v>
      </c>
      <c r="H30" s="486">
        <v>1059.102767461251</v>
      </c>
      <c r="I30" s="486">
        <v>869.17000230083443</v>
      </c>
      <c r="J30" s="486">
        <v>1090.5748829137506</v>
      </c>
      <c r="K30" s="214"/>
      <c r="L30" s="214"/>
      <c r="M30" s="214"/>
      <c r="N30" s="214"/>
      <c r="O30" s="214"/>
      <c r="P30" s="214"/>
      <c r="Q30" s="214"/>
    </row>
    <row r="31" spans="1:17" x14ac:dyDescent="0.25">
      <c r="A31" s="483">
        <v>19</v>
      </c>
      <c r="B31" s="484" t="s">
        <v>1135</v>
      </c>
      <c r="C31" s="485">
        <v>51.709817954166667</v>
      </c>
      <c r="D31" s="486">
        <v>1388.7705346866667</v>
      </c>
      <c r="E31" s="486">
        <v>2964.7181681799998</v>
      </c>
      <c r="F31" s="485">
        <v>3513.3317630349998</v>
      </c>
      <c r="G31" s="486">
        <v>51.709817954166667</v>
      </c>
      <c r="H31" s="486">
        <v>1388.7705346866667</v>
      </c>
      <c r="I31" s="486">
        <v>2964.7181681799998</v>
      </c>
      <c r="J31" s="486">
        <v>3513.3317630349998</v>
      </c>
      <c r="K31" s="214"/>
      <c r="L31" s="214"/>
      <c r="M31" s="214"/>
      <c r="N31" s="214"/>
      <c r="O31" s="214"/>
      <c r="P31" s="214"/>
      <c r="Q31" s="214"/>
    </row>
    <row r="32" spans="1:17" ht="38.25" x14ac:dyDescent="0.25">
      <c r="A32" s="489" t="s">
        <v>488</v>
      </c>
      <c r="B32" s="499" t="s">
        <v>1136</v>
      </c>
      <c r="C32" s="851"/>
      <c r="D32" s="852"/>
      <c r="E32" s="852"/>
      <c r="F32" s="853"/>
      <c r="G32" s="500">
        <v>0</v>
      </c>
      <c r="H32" s="500">
        <v>0</v>
      </c>
      <c r="I32" s="500">
        <v>0</v>
      </c>
      <c r="J32" s="500">
        <v>0</v>
      </c>
      <c r="K32" s="214"/>
      <c r="L32" s="214"/>
      <c r="M32" s="214"/>
      <c r="N32" s="214"/>
      <c r="O32" s="214"/>
      <c r="P32" s="214"/>
      <c r="Q32" s="214"/>
    </row>
    <row r="33" spans="1:17" x14ac:dyDescent="0.25">
      <c r="A33" s="483" t="s">
        <v>490</v>
      </c>
      <c r="B33" s="484" t="s">
        <v>1137</v>
      </c>
      <c r="C33" s="851"/>
      <c r="D33" s="852"/>
      <c r="E33" s="852"/>
      <c r="F33" s="853"/>
      <c r="G33" s="501">
        <v>0</v>
      </c>
      <c r="H33" s="501">
        <v>0</v>
      </c>
      <c r="I33" s="501">
        <v>0</v>
      </c>
      <c r="J33" s="501">
        <v>0</v>
      </c>
      <c r="K33" s="214"/>
      <c r="L33" s="214"/>
      <c r="M33" s="214"/>
      <c r="N33" s="214"/>
      <c r="O33" s="214"/>
      <c r="P33" s="214"/>
      <c r="Q33" s="214"/>
    </row>
    <row r="34" spans="1:17" x14ac:dyDescent="0.25">
      <c r="A34" s="489">
        <v>20</v>
      </c>
      <c r="B34" s="490" t="s">
        <v>1138</v>
      </c>
      <c r="C34" s="491">
        <v>1452.1261644791659</v>
      </c>
      <c r="D34" s="492">
        <v>3615.2276743066673</v>
      </c>
      <c r="E34" s="492">
        <v>7208.3736555533342</v>
      </c>
      <c r="F34" s="491">
        <v>10130.678636535</v>
      </c>
      <c r="G34" s="492">
        <v>1050.4190508813908</v>
      </c>
      <c r="H34" s="492">
        <v>3128.5512365534505</v>
      </c>
      <c r="I34" s="492">
        <v>6271.8621869121343</v>
      </c>
      <c r="J34" s="492">
        <v>8617.8101217283165</v>
      </c>
      <c r="K34" s="214"/>
      <c r="L34" s="214"/>
      <c r="M34" s="214"/>
      <c r="N34" s="214"/>
      <c r="O34" s="214"/>
      <c r="P34" s="214"/>
      <c r="Q34" s="214"/>
    </row>
    <row r="35" spans="1:17" x14ac:dyDescent="0.25">
      <c r="A35" s="502" t="s">
        <v>1139</v>
      </c>
      <c r="B35" s="503" t="s">
        <v>1140</v>
      </c>
      <c r="C35" s="485">
        <v>1092.3075162291668</v>
      </c>
      <c r="D35" s="486">
        <v>972.04214864249991</v>
      </c>
      <c r="E35" s="486">
        <v>2251.3206128891666</v>
      </c>
      <c r="F35" s="485">
        <v>4126.9773446700001</v>
      </c>
      <c r="G35" s="486">
        <v>772.6114296313915</v>
      </c>
      <c r="H35" s="486">
        <v>733.31421717672492</v>
      </c>
      <c r="I35" s="486">
        <v>1698.3429628318918</v>
      </c>
      <c r="J35" s="486">
        <v>3105.053161836825</v>
      </c>
      <c r="K35" s="214"/>
      <c r="L35" s="214"/>
      <c r="M35" s="214"/>
      <c r="N35" s="214"/>
      <c r="O35" s="214"/>
      <c r="P35" s="214"/>
      <c r="Q35" s="214"/>
    </row>
    <row r="36" spans="1:17" x14ac:dyDescent="0.25">
      <c r="A36" s="504" t="s">
        <v>1141</v>
      </c>
      <c r="B36" s="505" t="s">
        <v>1142</v>
      </c>
      <c r="C36" s="491">
        <v>0</v>
      </c>
      <c r="D36" s="492">
        <v>0</v>
      </c>
      <c r="E36" s="492">
        <v>0</v>
      </c>
      <c r="F36" s="491">
        <v>0</v>
      </c>
      <c r="G36" s="492">
        <v>0</v>
      </c>
      <c r="H36" s="492">
        <v>0</v>
      </c>
      <c r="I36" s="492">
        <v>0</v>
      </c>
      <c r="J36" s="492">
        <v>0</v>
      </c>
      <c r="K36" s="214"/>
      <c r="L36" s="214"/>
      <c r="M36" s="214"/>
      <c r="N36" s="214"/>
      <c r="O36" s="214"/>
      <c r="P36" s="214"/>
      <c r="Q36" s="214"/>
    </row>
    <row r="37" spans="1:17" x14ac:dyDescent="0.25">
      <c r="A37" s="502" t="s">
        <v>1143</v>
      </c>
      <c r="B37" s="503" t="s">
        <v>1144</v>
      </c>
      <c r="C37" s="485">
        <v>359.81864824999928</v>
      </c>
      <c r="D37" s="486">
        <v>2643.1855256641675</v>
      </c>
      <c r="E37" s="486">
        <v>4957.0530426641681</v>
      </c>
      <c r="F37" s="485">
        <v>6003.7012918650016</v>
      </c>
      <c r="G37" s="486">
        <v>277.80762124999927</v>
      </c>
      <c r="H37" s="486">
        <v>2395.2370193767256</v>
      </c>
      <c r="I37" s="486">
        <v>4573.5192240802435</v>
      </c>
      <c r="J37" s="486">
        <v>5512.7569598914915</v>
      </c>
      <c r="K37" s="214"/>
      <c r="L37" s="214"/>
      <c r="M37" s="214"/>
      <c r="N37" s="214"/>
      <c r="O37" s="214"/>
      <c r="P37" s="214"/>
      <c r="Q37" s="214"/>
    </row>
    <row r="38" spans="1:17" x14ac:dyDescent="0.25">
      <c r="A38" s="506"/>
      <c r="B38" s="417"/>
      <c r="C38" s="417"/>
      <c r="D38" s="417"/>
      <c r="E38" s="417"/>
      <c r="F38" s="417"/>
      <c r="G38" s="860" t="s">
        <v>1145</v>
      </c>
      <c r="H38" s="861"/>
      <c r="I38" s="861"/>
      <c r="J38" s="862"/>
      <c r="K38" s="214"/>
      <c r="L38" s="214"/>
      <c r="M38" s="214"/>
      <c r="N38" s="214"/>
      <c r="O38" s="214"/>
      <c r="P38" s="214"/>
      <c r="Q38" s="214"/>
    </row>
    <row r="39" spans="1:17" x14ac:dyDescent="0.25">
      <c r="A39" s="483">
        <v>21</v>
      </c>
      <c r="B39" s="484" t="s">
        <v>1146</v>
      </c>
      <c r="C39" s="851"/>
      <c r="D39" s="852"/>
      <c r="E39" s="852"/>
      <c r="F39" s="853"/>
      <c r="G39" s="507">
        <v>4399.25670666722</v>
      </c>
      <c r="H39" s="507">
        <v>6400.0038040593872</v>
      </c>
      <c r="I39" s="507">
        <v>7436.4192373749429</v>
      </c>
      <c r="J39" s="507">
        <v>7758.0522675510529</v>
      </c>
      <c r="K39" s="214"/>
      <c r="L39" s="214"/>
      <c r="M39" s="214"/>
      <c r="N39" s="214"/>
      <c r="O39" s="214"/>
      <c r="P39" s="214"/>
      <c r="Q39" s="214"/>
    </row>
    <row r="40" spans="1:17" x14ac:dyDescent="0.25">
      <c r="A40" s="483">
        <v>22</v>
      </c>
      <c r="B40" s="484" t="s">
        <v>1147</v>
      </c>
      <c r="C40" s="851"/>
      <c r="D40" s="852"/>
      <c r="E40" s="852"/>
      <c r="F40" s="853"/>
      <c r="G40" s="507">
        <v>127.49708490991048</v>
      </c>
      <c r="H40" s="507">
        <v>526.53879106509805</v>
      </c>
      <c r="I40" s="507">
        <v>854.31942730359799</v>
      </c>
      <c r="J40" s="507">
        <v>910.55471553372297</v>
      </c>
      <c r="K40" s="214"/>
      <c r="L40" s="214"/>
      <c r="M40" s="214"/>
      <c r="N40" s="214"/>
      <c r="O40" s="214"/>
      <c r="P40" s="214"/>
      <c r="Q40" s="214"/>
    </row>
    <row r="41" spans="1:17" x14ac:dyDescent="0.25">
      <c r="A41" s="483">
        <v>23</v>
      </c>
      <c r="B41" s="484" t="s">
        <v>1148</v>
      </c>
      <c r="C41" s="851"/>
      <c r="D41" s="852"/>
      <c r="E41" s="852"/>
      <c r="F41" s="853"/>
      <c r="G41" s="508">
        <v>18.644141831086923</v>
      </c>
      <c r="H41" s="508">
        <v>14.992223771790881</v>
      </c>
      <c r="I41" s="508">
        <v>26.380023006965121</v>
      </c>
      <c r="J41" s="508">
        <v>20.300951821934223</v>
      </c>
      <c r="K41" s="214"/>
      <c r="L41" s="214"/>
      <c r="M41" s="214"/>
      <c r="N41" s="214"/>
      <c r="O41" s="214"/>
      <c r="P41" s="214"/>
      <c r="Q41" s="214"/>
    </row>
    <row r="42" spans="1:17" x14ac:dyDescent="0.25">
      <c r="A42" s="859" t="s">
        <v>1235</v>
      </c>
      <c r="B42" s="859"/>
      <c r="C42" s="859"/>
      <c r="D42" s="859"/>
      <c r="E42" s="859"/>
      <c r="F42" s="859"/>
      <c r="G42" s="214"/>
      <c r="H42" s="214"/>
      <c r="I42" s="214"/>
      <c r="J42" s="214"/>
      <c r="K42" s="214"/>
      <c r="L42" s="214"/>
      <c r="M42" s="214"/>
      <c r="N42" s="214"/>
      <c r="O42" s="214"/>
      <c r="P42" s="214"/>
      <c r="Q42" s="214"/>
    </row>
    <row r="43" spans="1:17" x14ac:dyDescent="0.25">
      <c r="A43" s="214"/>
      <c r="B43" s="214"/>
      <c r="C43" s="214"/>
      <c r="D43" s="214"/>
      <c r="E43" s="214"/>
      <c r="F43" s="214"/>
      <c r="G43" s="214"/>
      <c r="H43" s="214"/>
      <c r="I43" s="214"/>
      <c r="J43" s="214"/>
      <c r="K43" s="214"/>
      <c r="L43" s="214"/>
      <c r="M43" s="214"/>
      <c r="N43" s="214"/>
      <c r="O43" s="214"/>
      <c r="P43" s="214"/>
      <c r="Q43" s="214"/>
    </row>
    <row r="46" spans="1:17" x14ac:dyDescent="0.25">
      <c r="G46" s="22"/>
      <c r="H46" s="22"/>
      <c r="I46" s="22"/>
      <c r="J46" s="22"/>
    </row>
  </sheetData>
  <mergeCells count="20">
    <mergeCell ref="A42:F42"/>
    <mergeCell ref="C32:F32"/>
    <mergeCell ref="C33:F33"/>
    <mergeCell ref="G38:J38"/>
    <mergeCell ref="C39:F39"/>
    <mergeCell ref="C40:F40"/>
    <mergeCell ref="C41:F41"/>
    <mergeCell ref="G6:J7"/>
    <mergeCell ref="A7:B7"/>
    <mergeCell ref="C27:F27"/>
    <mergeCell ref="A1:B1"/>
    <mergeCell ref="A2:B2"/>
    <mergeCell ref="A3:B3"/>
    <mergeCell ref="A6:B6"/>
    <mergeCell ref="C6:F7"/>
    <mergeCell ref="A8:B8"/>
    <mergeCell ref="A9:B9"/>
    <mergeCell ref="C11:F11"/>
    <mergeCell ref="C12:F12"/>
    <mergeCell ref="C20:F20"/>
  </mergeCells>
  <hyperlinks>
    <hyperlink ref="L6" location="Index!A1" display="Index"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dimension ref="A1:T33"/>
  <sheetViews>
    <sheetView showGridLines="0" workbookViewId="0"/>
  </sheetViews>
  <sheetFormatPr defaultRowHeight="15" x14ac:dyDescent="0.25"/>
  <cols>
    <col min="1" max="1" width="22" customWidth="1"/>
    <col min="2" max="2" width="18.7109375" customWidth="1"/>
    <col min="3" max="3" width="19.140625" customWidth="1"/>
    <col min="4" max="4" width="13.28515625" customWidth="1"/>
    <col min="5" max="5" width="13" customWidth="1"/>
    <col min="6" max="6" width="11" customWidth="1"/>
    <col min="7" max="7" width="14.28515625" customWidth="1"/>
    <col min="8" max="8" width="16.7109375" bestFit="1" customWidth="1"/>
    <col min="9" max="9" width="13.5703125" customWidth="1"/>
    <col min="10" max="10" width="14.7109375" customWidth="1"/>
    <col min="11" max="11" width="17.28515625" customWidth="1"/>
    <col min="12" max="12" width="12.5703125" customWidth="1"/>
    <col min="13" max="13" width="14.85546875" customWidth="1"/>
    <col min="15" max="15" width="15.5703125" bestFit="1" customWidth="1"/>
    <col min="16" max="16" width="26.7109375" bestFit="1" customWidth="1"/>
  </cols>
  <sheetData>
    <row r="1" spans="1:20" ht="20.25" x14ac:dyDescent="0.3">
      <c r="A1" s="617" t="s">
        <v>0</v>
      </c>
      <c r="B1" s="618"/>
      <c r="C1" s="618"/>
      <c r="D1" s="346"/>
      <c r="E1" s="346"/>
      <c r="F1" s="346"/>
      <c r="G1" s="346"/>
      <c r="H1" s="346"/>
      <c r="I1" s="346"/>
      <c r="J1" s="346"/>
      <c r="K1" s="346"/>
      <c r="L1" s="346"/>
      <c r="M1" s="346"/>
      <c r="N1" s="346"/>
      <c r="O1" s="346"/>
      <c r="P1" s="346"/>
      <c r="Q1" s="346"/>
      <c r="R1" s="346"/>
      <c r="S1" s="346"/>
      <c r="T1" s="346"/>
    </row>
    <row r="2" spans="1:20" ht="20.25" x14ac:dyDescent="0.3">
      <c r="A2" s="619">
        <v>2020</v>
      </c>
      <c r="B2" s="618"/>
      <c r="C2" s="618"/>
      <c r="D2" s="346"/>
      <c r="E2" s="346"/>
      <c r="F2" s="346"/>
      <c r="G2" s="346"/>
      <c r="H2" s="346"/>
      <c r="I2" s="346"/>
      <c r="J2" s="346"/>
      <c r="K2" s="346"/>
      <c r="L2" s="346"/>
      <c r="M2" s="346"/>
      <c r="N2" s="346"/>
      <c r="O2" s="346"/>
      <c r="P2" s="346"/>
      <c r="Q2" s="346"/>
      <c r="R2" s="346"/>
      <c r="S2" s="346"/>
      <c r="T2" s="346"/>
    </row>
    <row r="3" spans="1:20" ht="20.25" x14ac:dyDescent="0.3">
      <c r="A3" s="617" t="s">
        <v>594</v>
      </c>
      <c r="B3" s="618"/>
      <c r="C3" s="618"/>
      <c r="D3" s="346"/>
      <c r="E3" s="346"/>
      <c r="F3" s="346"/>
      <c r="G3" s="346"/>
      <c r="H3" s="346"/>
      <c r="I3" s="346"/>
      <c r="J3" s="346"/>
      <c r="K3" s="346"/>
      <c r="L3" s="346"/>
      <c r="M3" s="346"/>
      <c r="N3" s="346"/>
      <c r="O3" s="346"/>
      <c r="P3" s="346"/>
      <c r="Q3" s="346"/>
      <c r="R3" s="346"/>
      <c r="S3" s="346"/>
      <c r="T3" s="346"/>
    </row>
    <row r="4" spans="1:20" ht="20.25" x14ac:dyDescent="0.3">
      <c r="A4" s="617" t="s">
        <v>530</v>
      </c>
      <c r="B4" s="618"/>
      <c r="C4" s="618"/>
      <c r="D4" s="346"/>
      <c r="E4" s="346"/>
      <c r="F4" s="346"/>
      <c r="G4" s="346"/>
      <c r="H4" s="346"/>
      <c r="I4" s="346"/>
      <c r="J4" s="346"/>
      <c r="K4" s="346"/>
      <c r="L4" s="346"/>
      <c r="M4" s="346"/>
      <c r="N4" s="346"/>
      <c r="O4" s="148" t="s">
        <v>65</v>
      </c>
      <c r="P4" s="346"/>
      <c r="Q4" s="346"/>
      <c r="R4" s="346"/>
      <c r="S4" s="346"/>
      <c r="T4" s="346"/>
    </row>
    <row r="5" spans="1:20" x14ac:dyDescent="0.25">
      <c r="A5" s="346"/>
      <c r="B5" s="346"/>
      <c r="C5" s="346"/>
      <c r="D5" s="346"/>
      <c r="E5" s="346"/>
      <c r="F5" s="346"/>
      <c r="G5" s="346"/>
      <c r="H5" s="346"/>
      <c r="I5" s="346"/>
      <c r="J5" s="346"/>
      <c r="K5" s="346"/>
      <c r="L5" s="346"/>
      <c r="M5" s="346"/>
      <c r="N5" s="346"/>
      <c r="O5" s="346"/>
      <c r="P5" s="346"/>
      <c r="Q5" s="346"/>
      <c r="R5" s="346"/>
      <c r="S5" s="346"/>
      <c r="T5" s="346"/>
    </row>
    <row r="6" spans="1:20" x14ac:dyDescent="0.25">
      <c r="A6" s="741" t="s">
        <v>595</v>
      </c>
      <c r="B6" s="742"/>
      <c r="C6" s="742"/>
      <c r="D6" s="742"/>
      <c r="E6" s="742"/>
      <c r="F6" s="742"/>
      <c r="G6" s="742"/>
      <c r="H6" s="742"/>
      <c r="I6" s="742"/>
      <c r="J6" s="742"/>
      <c r="K6" s="742"/>
      <c r="L6" s="742"/>
      <c r="M6" s="742"/>
      <c r="N6" s="346"/>
      <c r="O6" s="346"/>
      <c r="P6" s="346"/>
      <c r="Q6" s="346"/>
      <c r="R6" s="346"/>
      <c r="S6" s="346"/>
      <c r="T6" s="346"/>
    </row>
    <row r="7" spans="1:20" ht="29.25" customHeight="1" x14ac:dyDescent="0.25">
      <c r="A7" s="736"/>
      <c r="B7" s="743" t="s">
        <v>596</v>
      </c>
      <c r="C7" s="744"/>
      <c r="D7" s="743" t="s">
        <v>597</v>
      </c>
      <c r="E7" s="744"/>
      <c r="F7" s="743" t="s">
        <v>598</v>
      </c>
      <c r="G7" s="744"/>
      <c r="H7" s="743" t="s">
        <v>599</v>
      </c>
      <c r="I7" s="745"/>
      <c r="J7" s="745"/>
      <c r="K7" s="744"/>
      <c r="L7" s="736" t="s">
        <v>600</v>
      </c>
      <c r="M7" s="736" t="s">
        <v>601</v>
      </c>
      <c r="N7" s="346"/>
      <c r="O7" s="346"/>
      <c r="P7" s="346"/>
      <c r="Q7" s="346"/>
      <c r="R7" s="346"/>
      <c r="S7" s="346"/>
      <c r="T7" s="346"/>
    </row>
    <row r="8" spans="1:20" ht="87" customHeight="1" x14ac:dyDescent="0.25">
      <c r="A8" s="737"/>
      <c r="B8" s="349" t="s">
        <v>602</v>
      </c>
      <c r="C8" s="349" t="s">
        <v>603</v>
      </c>
      <c r="D8" s="349" t="s">
        <v>604</v>
      </c>
      <c r="E8" s="349" t="s">
        <v>605</v>
      </c>
      <c r="F8" s="349" t="s">
        <v>602</v>
      </c>
      <c r="G8" s="349" t="s">
        <v>606</v>
      </c>
      <c r="H8" s="349" t="s">
        <v>607</v>
      </c>
      <c r="I8" s="349" t="s">
        <v>608</v>
      </c>
      <c r="J8" s="349" t="s">
        <v>609</v>
      </c>
      <c r="K8" s="349" t="s">
        <v>610</v>
      </c>
      <c r="L8" s="738"/>
      <c r="M8" s="738"/>
      <c r="N8" s="346"/>
      <c r="O8" s="346"/>
      <c r="P8" s="346"/>
      <c r="Q8" s="346"/>
      <c r="R8" s="346"/>
      <c r="S8" s="346"/>
      <c r="T8" s="346"/>
    </row>
    <row r="9" spans="1:20" x14ac:dyDescent="0.25">
      <c r="A9" s="738"/>
      <c r="B9" s="349">
        <v>10</v>
      </c>
      <c r="C9" s="349">
        <v>20</v>
      </c>
      <c r="D9" s="349">
        <v>30</v>
      </c>
      <c r="E9" s="349">
        <v>40</v>
      </c>
      <c r="F9" s="349">
        <v>50</v>
      </c>
      <c r="G9" s="349">
        <v>60</v>
      </c>
      <c r="H9" s="349">
        <v>70</v>
      </c>
      <c r="I9" s="349">
        <v>80</v>
      </c>
      <c r="J9" s="349">
        <v>90</v>
      </c>
      <c r="K9" s="349">
        <v>100</v>
      </c>
      <c r="L9" s="349">
        <v>110</v>
      </c>
      <c r="M9" s="349">
        <v>120</v>
      </c>
      <c r="N9" s="346"/>
      <c r="O9" s="346"/>
      <c r="P9" s="346"/>
      <c r="Q9" s="346"/>
      <c r="R9" s="346"/>
      <c r="S9" s="346"/>
      <c r="T9" s="346"/>
    </row>
    <row r="10" spans="1:20" s="58" customFormat="1" x14ac:dyDescent="0.25">
      <c r="A10" s="350" t="s">
        <v>1225</v>
      </c>
      <c r="B10" s="351">
        <v>596.26</v>
      </c>
      <c r="C10" s="351">
        <v>30150749.149999999</v>
      </c>
      <c r="D10" s="352">
        <v>0</v>
      </c>
      <c r="E10" s="352">
        <v>0</v>
      </c>
      <c r="F10" s="352"/>
      <c r="G10" s="351"/>
      <c r="H10" s="351">
        <v>1242273.04</v>
      </c>
      <c r="I10" s="352">
        <v>0</v>
      </c>
      <c r="J10" s="352">
        <v>0</v>
      </c>
      <c r="K10" s="351">
        <f>H10+I10+J10</f>
        <v>1242273.04</v>
      </c>
      <c r="L10" s="352">
        <v>1.0272874538302646E-4</v>
      </c>
      <c r="M10" s="352">
        <v>0.5</v>
      </c>
      <c r="N10" s="346"/>
      <c r="O10" s="347"/>
      <c r="P10" s="348"/>
      <c r="Q10" s="346"/>
      <c r="R10" s="346"/>
      <c r="S10" s="346"/>
      <c r="T10" s="346"/>
    </row>
    <row r="11" spans="1:20" s="58" customFormat="1" x14ac:dyDescent="0.25">
      <c r="A11" s="350" t="s">
        <v>611</v>
      </c>
      <c r="B11" s="351">
        <v>1233198.97</v>
      </c>
      <c r="C11" s="351">
        <v>11203454.73</v>
      </c>
      <c r="D11" s="352">
        <v>0</v>
      </c>
      <c r="E11" s="352">
        <v>0</v>
      </c>
      <c r="F11" s="352">
        <v>0</v>
      </c>
      <c r="G11" s="351">
        <v>0</v>
      </c>
      <c r="H11" s="351">
        <v>712589.78</v>
      </c>
      <c r="I11" s="352">
        <v>0</v>
      </c>
      <c r="J11" s="352">
        <v>0</v>
      </c>
      <c r="K11" s="351">
        <f>H11+I11+J11</f>
        <v>712589.78</v>
      </c>
      <c r="L11" s="352">
        <v>5.8927024667754879E-5</v>
      </c>
      <c r="M11" s="352">
        <v>0.5</v>
      </c>
      <c r="N11" s="346"/>
      <c r="O11" s="347"/>
      <c r="P11" s="348"/>
      <c r="Q11" s="346"/>
      <c r="R11" s="346"/>
      <c r="S11" s="346"/>
      <c r="T11" s="346"/>
    </row>
    <row r="12" spans="1:20" s="58" customFormat="1" x14ac:dyDescent="0.25">
      <c r="A12" s="350" t="s">
        <v>1255</v>
      </c>
      <c r="B12" s="351">
        <v>4473433.1900000004</v>
      </c>
      <c r="C12" s="351">
        <v>101248595.31999999</v>
      </c>
      <c r="D12" s="351">
        <v>0.99</v>
      </c>
      <c r="E12" s="352">
        <v>0</v>
      </c>
      <c r="F12" s="352">
        <v>0</v>
      </c>
      <c r="G12" s="351">
        <v>0</v>
      </c>
      <c r="H12" s="351">
        <v>3155484.2199999997</v>
      </c>
      <c r="I12" s="352">
        <v>0</v>
      </c>
      <c r="J12" s="351">
        <v>0</v>
      </c>
      <c r="K12" s="351">
        <f t="shared" ref="K12:K14" si="0">H12+I12+J12</f>
        <v>3155484.2199999997</v>
      </c>
      <c r="L12" s="352">
        <v>2.6094016738585732E-4</v>
      </c>
      <c r="M12" s="352">
        <v>1</v>
      </c>
      <c r="N12" s="346"/>
      <c r="O12" s="347"/>
      <c r="P12" s="348"/>
      <c r="Q12" s="346"/>
      <c r="R12" s="346"/>
      <c r="S12" s="346"/>
      <c r="T12" s="346"/>
    </row>
    <row r="13" spans="1:20" s="58" customFormat="1" x14ac:dyDescent="0.25">
      <c r="A13" s="350" t="s">
        <v>1256</v>
      </c>
      <c r="B13" s="351">
        <v>16074.45</v>
      </c>
      <c r="C13" s="351">
        <v>668936780.65999997</v>
      </c>
      <c r="D13" s="351">
        <v>43431072.200000003</v>
      </c>
      <c r="E13" s="352">
        <v>0</v>
      </c>
      <c r="F13" s="352">
        <v>0</v>
      </c>
      <c r="G13" s="351">
        <v>451360131.72000003</v>
      </c>
      <c r="H13" s="351">
        <v>1907177.43</v>
      </c>
      <c r="I13" s="351">
        <v>3731890.96</v>
      </c>
      <c r="J13" s="351">
        <v>7221762.1100000003</v>
      </c>
      <c r="K13" s="351">
        <f t="shared" si="0"/>
        <v>12860830.5</v>
      </c>
      <c r="L13" s="352">
        <v>1.0635157805958348E-3</v>
      </c>
      <c r="M13" s="352">
        <v>0.25</v>
      </c>
      <c r="N13" s="346"/>
      <c r="O13" s="347"/>
      <c r="P13" s="348"/>
      <c r="Q13" s="346"/>
      <c r="R13" s="346"/>
      <c r="S13" s="346"/>
      <c r="T13" s="346"/>
    </row>
    <row r="14" spans="1:20" s="58" customFormat="1" x14ac:dyDescent="0.25">
      <c r="A14" s="350" t="s">
        <v>612</v>
      </c>
      <c r="B14" s="351">
        <v>186807788.34</v>
      </c>
      <c r="C14" s="351">
        <v>2423308845.4000001</v>
      </c>
      <c r="D14" s="351">
        <v>20356318.899999999</v>
      </c>
      <c r="E14" s="352">
        <v>0</v>
      </c>
      <c r="F14" s="352">
        <v>0</v>
      </c>
      <c r="G14" s="351">
        <v>0</v>
      </c>
      <c r="H14" s="351">
        <v>21695504.199999999</v>
      </c>
      <c r="I14" s="351">
        <v>1628505.51</v>
      </c>
      <c r="J14" s="351">
        <v>0</v>
      </c>
      <c r="K14" s="351">
        <f t="shared" si="0"/>
        <v>23324009.710000001</v>
      </c>
      <c r="L14" s="352">
        <v>1.9287597634814863E-3</v>
      </c>
      <c r="M14" s="352">
        <v>1</v>
      </c>
      <c r="N14" s="346"/>
      <c r="O14" s="347"/>
      <c r="P14" s="348"/>
      <c r="Q14" s="346"/>
      <c r="R14" s="346"/>
      <c r="S14" s="346"/>
      <c r="T14" s="346"/>
    </row>
    <row r="15" spans="1:20" s="58" customFormat="1" ht="15.75" thickBot="1" x14ac:dyDescent="0.3">
      <c r="A15" s="353" t="s">
        <v>613</v>
      </c>
      <c r="B15" s="354">
        <v>32.090000000000003</v>
      </c>
      <c r="C15" s="354">
        <v>23105759.52</v>
      </c>
      <c r="D15" s="355">
        <v>0</v>
      </c>
      <c r="E15" s="355">
        <v>0</v>
      </c>
      <c r="F15" s="355">
        <v>0</v>
      </c>
      <c r="G15" s="354">
        <v>0</v>
      </c>
      <c r="H15" s="354">
        <v>993420.38</v>
      </c>
      <c r="I15" s="355">
        <v>0</v>
      </c>
      <c r="J15" s="354">
        <v>0</v>
      </c>
      <c r="K15" s="354">
        <f t="shared" ref="K15" si="1">H15+I15+J15</f>
        <v>993420.38</v>
      </c>
      <c r="L15" s="355">
        <v>8.2150079724284592E-5</v>
      </c>
      <c r="M15" s="355">
        <v>1</v>
      </c>
      <c r="N15" s="346"/>
      <c r="O15" s="347"/>
      <c r="P15" s="348"/>
      <c r="Q15" s="346"/>
      <c r="R15" s="346"/>
      <c r="S15" s="346"/>
      <c r="T15" s="346"/>
    </row>
    <row r="16" spans="1:20" s="58" customFormat="1" x14ac:dyDescent="0.25">
      <c r="A16" s="350" t="s">
        <v>871</v>
      </c>
      <c r="B16" s="351">
        <f t="shared" ref="B16:L16" si="2">SUM(B10:B15)</f>
        <v>192531123.30000001</v>
      </c>
      <c r="C16" s="351">
        <f t="shared" si="2"/>
        <v>3257954184.7800002</v>
      </c>
      <c r="D16" s="351">
        <f t="shared" si="2"/>
        <v>63787392.090000004</v>
      </c>
      <c r="E16" s="351">
        <f t="shared" si="2"/>
        <v>0</v>
      </c>
      <c r="F16" s="351">
        <f t="shared" si="2"/>
        <v>0</v>
      </c>
      <c r="G16" s="351">
        <f t="shared" si="2"/>
        <v>451360131.72000003</v>
      </c>
      <c r="H16" s="351">
        <f t="shared" si="2"/>
        <v>29706449.049999997</v>
      </c>
      <c r="I16" s="351">
        <f t="shared" si="2"/>
        <v>5360396.47</v>
      </c>
      <c r="J16" s="351">
        <f t="shared" si="2"/>
        <v>7221762.1100000003</v>
      </c>
      <c r="K16" s="351">
        <f t="shared" si="2"/>
        <v>42288607.630000003</v>
      </c>
      <c r="L16" s="595">
        <f t="shared" si="2"/>
        <v>3.4970215612382441E-3</v>
      </c>
      <c r="M16" s="351"/>
      <c r="N16" s="346"/>
      <c r="O16" s="346"/>
      <c r="P16" s="348"/>
      <c r="Q16" s="346"/>
      <c r="R16" s="346"/>
      <c r="S16" s="346"/>
      <c r="T16" s="346"/>
    </row>
    <row r="17" spans="1:20" s="58" customFormat="1" x14ac:dyDescent="0.25">
      <c r="A17" s="54"/>
      <c r="B17" s="54"/>
      <c r="C17" s="54"/>
      <c r="D17" s="54"/>
      <c r="E17" s="54"/>
      <c r="F17" s="54"/>
      <c r="G17" s="54"/>
      <c r="H17" s="575"/>
      <c r="I17" s="54"/>
      <c r="J17" s="54"/>
      <c r="K17" s="54"/>
      <c r="L17" s="54"/>
      <c r="M17" s="54"/>
      <c r="N17" s="346"/>
      <c r="O17" s="346"/>
      <c r="P17" s="346"/>
      <c r="Q17" s="346"/>
      <c r="R17" s="346"/>
      <c r="S17" s="346"/>
      <c r="T17" s="346"/>
    </row>
    <row r="18" spans="1:20" s="58" customFormat="1" x14ac:dyDescent="0.25">
      <c r="A18" s="54"/>
      <c r="B18" s="54"/>
      <c r="C18" s="575"/>
      <c r="D18" s="54"/>
      <c r="E18" s="54"/>
      <c r="F18" s="54"/>
      <c r="G18" s="54"/>
      <c r="H18" s="54"/>
      <c r="I18" s="54"/>
      <c r="J18" s="54"/>
      <c r="K18" s="54"/>
      <c r="M18" s="596"/>
      <c r="N18" s="346"/>
      <c r="O18" s="346"/>
      <c r="P18" s="346"/>
      <c r="Q18" s="346"/>
      <c r="R18" s="346"/>
      <c r="S18" s="346"/>
      <c r="T18" s="346"/>
    </row>
    <row r="19" spans="1:20" s="58" customFormat="1" x14ac:dyDescent="0.25">
      <c r="A19" s="739" t="s">
        <v>614</v>
      </c>
      <c r="B19" s="740"/>
      <c r="C19" s="740"/>
      <c r="D19" s="54"/>
      <c r="E19" s="54"/>
      <c r="F19" s="54"/>
      <c r="G19" s="54"/>
      <c r="H19" s="54"/>
      <c r="I19" s="54"/>
      <c r="J19" s="54"/>
      <c r="K19" s="54"/>
      <c r="M19" s="596"/>
      <c r="N19" s="346"/>
      <c r="O19" s="346"/>
      <c r="P19" s="346"/>
      <c r="Q19" s="346"/>
      <c r="R19" s="346"/>
      <c r="S19" s="346"/>
      <c r="T19" s="346"/>
    </row>
    <row r="20" spans="1:20" s="58" customFormat="1" ht="25.5" x14ac:dyDescent="0.25">
      <c r="A20" s="349">
        <v>10</v>
      </c>
      <c r="B20" s="349" t="s">
        <v>615</v>
      </c>
      <c r="C20" s="356">
        <v>179426445136.39001</v>
      </c>
      <c r="D20" s="54"/>
      <c r="E20" s="54"/>
      <c r="F20" s="54"/>
      <c r="G20" s="54"/>
      <c r="H20" s="54"/>
      <c r="I20" s="54"/>
      <c r="J20" s="54"/>
      <c r="K20" s="54"/>
      <c r="M20" s="596"/>
      <c r="N20" s="346"/>
      <c r="O20" s="346"/>
      <c r="P20" s="346"/>
      <c r="Q20" s="346"/>
      <c r="R20" s="346"/>
      <c r="S20" s="346"/>
      <c r="T20" s="346"/>
    </row>
    <row r="21" spans="1:20" ht="38.25" x14ac:dyDescent="0.25">
      <c r="A21" s="349">
        <v>20</v>
      </c>
      <c r="B21" s="349" t="s">
        <v>616</v>
      </c>
      <c r="C21" s="357">
        <v>2.5999999999999999E-3</v>
      </c>
      <c r="D21" s="54"/>
      <c r="E21" s="54"/>
      <c r="F21" s="54"/>
      <c r="G21" s="54"/>
      <c r="H21" s="54"/>
      <c r="I21" s="54"/>
      <c r="J21" s="54"/>
      <c r="K21" s="54"/>
      <c r="M21" s="596"/>
      <c r="N21" s="346"/>
      <c r="O21" s="346"/>
      <c r="P21" s="346"/>
      <c r="Q21" s="346"/>
      <c r="R21" s="346"/>
      <c r="S21" s="346"/>
      <c r="T21" s="346"/>
    </row>
    <row r="22" spans="1:20" ht="38.25" x14ac:dyDescent="0.25">
      <c r="A22" s="349">
        <v>30</v>
      </c>
      <c r="B22" s="349" t="s">
        <v>617</v>
      </c>
      <c r="C22" s="356">
        <f>C21/100*C20</f>
        <v>4665087.5735461405</v>
      </c>
      <c r="D22" s="54"/>
      <c r="E22" s="54"/>
      <c r="F22" s="54"/>
      <c r="G22" s="54"/>
      <c r="H22" s="54"/>
      <c r="I22" s="54"/>
      <c r="J22" s="54"/>
      <c r="K22" s="54"/>
      <c r="M22" s="596"/>
      <c r="N22" s="346"/>
      <c r="O22" s="346"/>
      <c r="P22" s="346"/>
      <c r="Q22" s="346"/>
      <c r="R22" s="346"/>
      <c r="S22" s="346"/>
      <c r="T22" s="346"/>
    </row>
    <row r="23" spans="1:20" x14ac:dyDescent="0.25">
      <c r="A23" s="54"/>
      <c r="B23" s="54"/>
      <c r="C23" s="54"/>
      <c r="D23" s="54"/>
      <c r="E23" s="54"/>
      <c r="F23" s="54"/>
      <c r="G23" s="54"/>
      <c r="H23" s="54"/>
      <c r="I23" s="54"/>
      <c r="J23" s="54"/>
      <c r="K23" s="54"/>
      <c r="M23" s="596"/>
      <c r="N23" s="346"/>
      <c r="O23" s="346"/>
      <c r="P23" s="346"/>
      <c r="Q23" s="346"/>
      <c r="R23" s="346"/>
      <c r="S23" s="346"/>
      <c r="T23" s="346"/>
    </row>
    <row r="24" spans="1:20" x14ac:dyDescent="0.25">
      <c r="A24" s="54"/>
      <c r="B24" s="54"/>
      <c r="C24" s="54"/>
      <c r="D24" s="54"/>
      <c r="E24" s="54"/>
      <c r="F24" s="54"/>
      <c r="G24" s="54"/>
      <c r="H24" s="54"/>
      <c r="I24" s="54"/>
      <c r="J24" s="54"/>
      <c r="K24" s="54"/>
      <c r="M24" s="597"/>
      <c r="N24" s="346"/>
      <c r="O24" s="598"/>
      <c r="P24" s="346"/>
      <c r="Q24" s="346"/>
      <c r="R24" s="346"/>
      <c r="S24" s="346"/>
      <c r="T24" s="346"/>
    </row>
    <row r="25" spans="1:20" x14ac:dyDescent="0.25">
      <c r="A25" s="358"/>
      <c r="B25" s="358"/>
      <c r="C25" s="358"/>
      <c r="D25" s="358"/>
      <c r="E25" s="358"/>
      <c r="F25" s="358"/>
      <c r="G25" s="358"/>
      <c r="H25" s="358"/>
      <c r="I25" s="358"/>
      <c r="J25" s="358"/>
      <c r="K25" s="358"/>
      <c r="L25" s="358"/>
      <c r="M25" s="358"/>
      <c r="N25" s="58"/>
      <c r="O25" s="58"/>
    </row>
    <row r="26" spans="1:20" x14ac:dyDescent="0.25">
      <c r="N26" s="58"/>
      <c r="O26" s="58"/>
    </row>
    <row r="27" spans="1:20" x14ac:dyDescent="0.25">
      <c r="N27" s="58"/>
      <c r="O27" s="58"/>
    </row>
    <row r="31" spans="1:20" ht="32.25" customHeight="1" x14ac:dyDescent="0.25"/>
    <row r="32" spans="1:20" ht="47.25" customHeight="1" x14ac:dyDescent="0.25"/>
    <row r="33" ht="51.75" customHeight="1" x14ac:dyDescent="0.25"/>
  </sheetData>
  <mergeCells count="9">
    <mergeCell ref="A7:A9"/>
    <mergeCell ref="A19:C19"/>
    <mergeCell ref="L7:L8"/>
    <mergeCell ref="M7:M8"/>
    <mergeCell ref="A6:M6"/>
    <mergeCell ref="B7:C7"/>
    <mergeCell ref="D7:E7"/>
    <mergeCell ref="F7:G7"/>
    <mergeCell ref="H7:K7"/>
  </mergeCells>
  <hyperlinks>
    <hyperlink ref="O4" location="Index!A1" display="Index"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66"/>
  <dimension ref="A1"/>
  <sheetViews>
    <sheetView showGridLines="0" workbookViewId="0"/>
  </sheetViews>
  <sheetFormatPr defaultRowHeight="15" x14ac:dyDescent="0.25"/>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67"/>
  <dimension ref="A1:H17"/>
  <sheetViews>
    <sheetView showGridLines="0" zoomScale="90" zoomScaleNormal="90" workbookViewId="0">
      <selection sqref="A1:E1"/>
    </sheetView>
  </sheetViews>
  <sheetFormatPr defaultRowHeight="15" x14ac:dyDescent="0.25"/>
  <cols>
    <col min="1" max="1" width="42" customWidth="1"/>
    <col min="2" max="2" width="18.42578125" customWidth="1"/>
    <col min="3" max="3" width="16.85546875" customWidth="1"/>
    <col min="4" max="4" width="16.42578125" customWidth="1"/>
    <col min="5" max="5" width="16" customWidth="1"/>
  </cols>
  <sheetData>
    <row r="1" spans="1:8" ht="16.5" thickBot="1" x14ac:dyDescent="0.3">
      <c r="A1" s="864" t="s">
        <v>56</v>
      </c>
      <c r="B1" s="864"/>
      <c r="C1" s="864"/>
      <c r="D1" s="864"/>
      <c r="E1" s="864"/>
      <c r="F1" s="54"/>
      <c r="G1" s="54"/>
      <c r="H1" s="54"/>
    </row>
    <row r="2" spans="1:8" ht="15.75" thickBot="1" x14ac:dyDescent="0.3">
      <c r="A2" s="513" t="s">
        <v>67</v>
      </c>
      <c r="B2" s="565">
        <v>2020</v>
      </c>
      <c r="C2" s="519" t="s">
        <v>1150</v>
      </c>
      <c r="D2" s="565">
        <v>2019</v>
      </c>
      <c r="E2" s="519" t="s">
        <v>1150</v>
      </c>
      <c r="F2" s="54"/>
      <c r="G2" s="361" t="s">
        <v>65</v>
      </c>
      <c r="H2" s="54"/>
    </row>
    <row r="3" spans="1:8" x14ac:dyDescent="0.25">
      <c r="A3" s="516" t="s">
        <v>1151</v>
      </c>
      <c r="B3" s="649"/>
      <c r="C3" s="650"/>
      <c r="D3" s="649"/>
      <c r="E3" s="650"/>
      <c r="F3" s="214"/>
      <c r="G3" s="54"/>
      <c r="H3" s="54"/>
    </row>
    <row r="4" spans="1:8" x14ac:dyDescent="0.25">
      <c r="A4" s="516" t="s">
        <v>16</v>
      </c>
      <c r="B4" s="676">
        <v>8273.423362121599</v>
      </c>
      <c r="C4" s="677">
        <v>6.6</v>
      </c>
      <c r="D4" s="676">
        <v>8057</v>
      </c>
      <c r="E4" s="677">
        <v>6.5</v>
      </c>
      <c r="F4" s="214"/>
      <c r="G4" s="54"/>
      <c r="H4" s="54"/>
    </row>
    <row r="5" spans="1:8" x14ac:dyDescent="0.25">
      <c r="A5" s="516" t="s">
        <v>50</v>
      </c>
      <c r="B5" s="676">
        <v>855.10986484480009</v>
      </c>
      <c r="C5" s="677">
        <v>0.7</v>
      </c>
      <c r="D5" s="676">
        <v>948</v>
      </c>
      <c r="E5" s="677">
        <v>0.8</v>
      </c>
      <c r="F5" s="214"/>
      <c r="G5" s="54"/>
      <c r="H5" s="54"/>
    </row>
    <row r="6" spans="1:8" ht="15.75" thickBot="1" x14ac:dyDescent="0.3">
      <c r="A6" s="517" t="s">
        <v>641</v>
      </c>
      <c r="B6" s="656">
        <v>874.84161614879997</v>
      </c>
      <c r="C6" s="678">
        <v>0.7</v>
      </c>
      <c r="D6" s="656">
        <v>918</v>
      </c>
      <c r="E6" s="678">
        <v>0.7</v>
      </c>
      <c r="F6" s="214"/>
      <c r="G6" s="54"/>
      <c r="H6" s="54"/>
    </row>
    <row r="7" spans="1:8" ht="15.75" thickBot="1" x14ac:dyDescent="0.3">
      <c r="A7" s="517" t="s">
        <v>1152</v>
      </c>
      <c r="B7" s="656">
        <f>SUM(B4:B6)</f>
        <v>10003.3748431152</v>
      </c>
      <c r="C7" s="678">
        <v>8</v>
      </c>
      <c r="D7" s="656">
        <v>9923</v>
      </c>
      <c r="E7" s="678">
        <v>8</v>
      </c>
      <c r="F7" s="214"/>
      <c r="G7" s="54"/>
      <c r="H7" s="54"/>
    </row>
    <row r="8" spans="1:8" x14ac:dyDescent="0.25">
      <c r="A8" s="516" t="s">
        <v>1153</v>
      </c>
      <c r="B8" s="676"/>
      <c r="C8" s="677"/>
      <c r="D8" s="676"/>
      <c r="E8" s="677"/>
      <c r="F8" s="214"/>
      <c r="G8" s="54"/>
      <c r="H8" s="54"/>
    </row>
    <row r="9" spans="1:8" x14ac:dyDescent="0.25">
      <c r="A9" s="516" t="s">
        <v>16</v>
      </c>
      <c r="B9" s="676">
        <v>4910.262352047027</v>
      </c>
      <c r="C9" s="677">
        <v>3.9268846196853295</v>
      </c>
      <c r="D9" s="676">
        <v>4027</v>
      </c>
      <c r="E9" s="677">
        <v>3.2</v>
      </c>
      <c r="F9" s="214"/>
      <c r="G9" s="54"/>
      <c r="H9" s="54"/>
    </row>
    <row r="10" spans="1:8" x14ac:dyDescent="0.25">
      <c r="A10" s="516" t="s">
        <v>50</v>
      </c>
      <c r="B10" s="676">
        <v>1140</v>
      </c>
      <c r="C10" s="677">
        <v>0.91169231814569263</v>
      </c>
      <c r="D10" s="676">
        <v>1206</v>
      </c>
      <c r="E10" s="677">
        <v>1</v>
      </c>
      <c r="F10" s="214"/>
      <c r="G10" s="54"/>
      <c r="H10" s="54"/>
    </row>
    <row r="11" spans="1:8" x14ac:dyDescent="0.25">
      <c r="A11" s="516" t="s">
        <v>641</v>
      </c>
      <c r="B11" s="676">
        <v>72.540875503254213</v>
      </c>
      <c r="C11" s="677">
        <v>5.8013121884105193E-2</v>
      </c>
      <c r="D11" s="676">
        <v>391</v>
      </c>
      <c r="E11" s="677">
        <v>0.3</v>
      </c>
      <c r="F11" s="214"/>
      <c r="G11" s="54"/>
      <c r="H11" s="54"/>
    </row>
    <row r="12" spans="1:8" ht="15.75" thickBot="1" x14ac:dyDescent="0.3">
      <c r="A12" s="517" t="s">
        <v>1154</v>
      </c>
      <c r="B12" s="656">
        <v>414</v>
      </c>
      <c r="C12" s="678">
        <v>0.331088262905541</v>
      </c>
      <c r="D12" s="656">
        <v>123</v>
      </c>
      <c r="E12" s="678">
        <v>0.1</v>
      </c>
      <c r="F12" s="214"/>
      <c r="G12" s="54"/>
      <c r="H12" s="54"/>
    </row>
    <row r="13" spans="1:8" ht="15.75" thickBot="1" x14ac:dyDescent="0.3">
      <c r="A13" s="517" t="s">
        <v>1155</v>
      </c>
      <c r="B13" s="656">
        <f>SUM(B9:B12)</f>
        <v>6536.803227550281</v>
      </c>
      <c r="C13" s="678">
        <f>SUM(C9:C12)</f>
        <v>5.2276783226206689</v>
      </c>
      <c r="D13" s="656">
        <v>5747</v>
      </c>
      <c r="E13" s="678">
        <v>4.5999999999999996</v>
      </c>
      <c r="F13" s="214"/>
      <c r="G13" s="54"/>
      <c r="H13" s="54"/>
    </row>
    <row r="14" spans="1:8" ht="15.75" thickBot="1" x14ac:dyDescent="0.3">
      <c r="A14" s="518" t="s">
        <v>610</v>
      </c>
      <c r="B14" s="679">
        <f>B7+B13</f>
        <v>16540.178070665483</v>
      </c>
      <c r="C14" s="680">
        <f>C7+C13</f>
        <v>13.227678322620669</v>
      </c>
      <c r="D14" s="679">
        <v>15670</v>
      </c>
      <c r="E14" s="680">
        <v>12.6</v>
      </c>
      <c r="F14" s="214"/>
      <c r="G14" s="54"/>
      <c r="H14" s="54"/>
    </row>
    <row r="15" spans="1:8" ht="26.25" thickBot="1" x14ac:dyDescent="0.3">
      <c r="A15" s="517" t="s">
        <v>1156</v>
      </c>
      <c r="B15" s="656" t="s">
        <v>1157</v>
      </c>
      <c r="C15" s="678" t="s">
        <v>1157</v>
      </c>
      <c r="D15" s="656" t="s">
        <v>1157</v>
      </c>
      <c r="E15" s="678" t="s">
        <v>1157</v>
      </c>
      <c r="F15" s="214"/>
      <c r="G15" s="54"/>
      <c r="H15" s="54"/>
    </row>
    <row r="16" spans="1:8" x14ac:dyDescent="0.25">
      <c r="B16" s="2"/>
      <c r="C16" s="2"/>
      <c r="D16" s="2"/>
      <c r="E16" s="2"/>
      <c r="F16" s="2"/>
    </row>
    <row r="17" spans="4:4" x14ac:dyDescent="0.25">
      <c r="D17" s="12"/>
    </row>
  </sheetData>
  <mergeCells count="1">
    <mergeCell ref="A1:E1"/>
  </mergeCells>
  <hyperlinks>
    <hyperlink ref="G2" location="Index!A1" display="Index" xr:uid="{00000000-0004-0000-4600-000000000000}"/>
  </hyperlinks>
  <pageMargins left="0.7" right="0.7" top="0.75" bottom="0.75" header="0.3" footer="0.3"/>
  <pageSetup paperSize="9" orientation="portrait"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pageSetUpPr fitToPage="1"/>
  </sheetPr>
  <dimension ref="A1:I44"/>
  <sheetViews>
    <sheetView showGridLines="0" zoomScale="85" zoomScaleNormal="85" workbookViewId="0">
      <selection activeCell="G2" sqref="G2"/>
    </sheetView>
  </sheetViews>
  <sheetFormatPr defaultRowHeight="15" x14ac:dyDescent="0.25"/>
  <cols>
    <col min="2" max="2" width="48.7109375" customWidth="1"/>
    <col min="3" max="3" width="18.28515625" customWidth="1"/>
    <col min="4" max="4" width="15" customWidth="1"/>
    <col min="5" max="5" width="18.7109375" customWidth="1"/>
    <col min="6" max="6" width="29.7109375" customWidth="1"/>
    <col min="7" max="7" width="25.5703125" customWidth="1"/>
    <col min="8" max="8" width="9.140625" customWidth="1"/>
  </cols>
  <sheetData>
    <row r="1" spans="1:9" ht="35.25" customHeight="1" x14ac:dyDescent="0.25">
      <c r="A1" s="370" t="s">
        <v>618</v>
      </c>
      <c r="B1" s="534"/>
      <c r="C1" s="534"/>
      <c r="D1" s="534"/>
      <c r="E1" s="534"/>
      <c r="F1" s="54"/>
      <c r="G1" s="54"/>
      <c r="H1" s="58"/>
      <c r="I1" s="58"/>
    </row>
    <row r="2" spans="1:9" ht="25.5" x14ac:dyDescent="0.25">
      <c r="A2" s="746" t="s">
        <v>67</v>
      </c>
      <c r="B2" s="746"/>
      <c r="C2" s="746" t="s">
        <v>619</v>
      </c>
      <c r="D2" s="746"/>
      <c r="E2" s="535" t="s">
        <v>620</v>
      </c>
      <c r="F2" s="54"/>
      <c r="G2" s="361" t="s">
        <v>65</v>
      </c>
      <c r="H2" s="58"/>
      <c r="I2" s="58"/>
    </row>
    <row r="3" spans="1:9" x14ac:dyDescent="0.25">
      <c r="A3" s="536"/>
      <c r="B3" s="536"/>
      <c r="C3" s="594" t="s">
        <v>1244</v>
      </c>
      <c r="D3" s="594" t="s">
        <v>1245</v>
      </c>
      <c r="E3" s="594" t="s">
        <v>1244</v>
      </c>
      <c r="F3" s="54"/>
      <c r="G3" s="54"/>
      <c r="H3" s="58"/>
      <c r="I3" s="58"/>
    </row>
    <row r="4" spans="1:9" s="10" customFormat="1" x14ac:dyDescent="0.25">
      <c r="A4" s="566">
        <v>1</v>
      </c>
      <c r="B4" s="566" t="s">
        <v>621</v>
      </c>
      <c r="C4" s="620">
        <v>144564</v>
      </c>
      <c r="D4" s="620">
        <v>145860</v>
      </c>
      <c r="E4" s="620">
        <v>11565.12</v>
      </c>
      <c r="F4" s="363"/>
      <c r="G4" s="363"/>
      <c r="H4" s="11"/>
    </row>
    <row r="5" spans="1:9" x14ac:dyDescent="0.25">
      <c r="A5" s="85">
        <v>2</v>
      </c>
      <c r="B5" s="85" t="s">
        <v>622</v>
      </c>
      <c r="C5" s="621">
        <v>9596</v>
      </c>
      <c r="D5" s="621">
        <v>10186</v>
      </c>
      <c r="E5" s="621">
        <v>768</v>
      </c>
      <c r="F5" s="363"/>
      <c r="G5" s="54"/>
      <c r="H5" s="12"/>
      <c r="I5" s="58"/>
    </row>
    <row r="6" spans="1:9" x14ac:dyDescent="0.25">
      <c r="A6" s="85">
        <v>3</v>
      </c>
      <c r="B6" s="85" t="s">
        <v>623</v>
      </c>
      <c r="C6" s="621">
        <v>0</v>
      </c>
      <c r="D6" s="621">
        <v>0</v>
      </c>
      <c r="E6" s="621">
        <v>0</v>
      </c>
      <c r="F6" s="363"/>
      <c r="G6" s="54"/>
      <c r="H6" s="12"/>
      <c r="I6" s="58"/>
    </row>
    <row r="7" spans="1:9" x14ac:dyDescent="0.25">
      <c r="A7" s="85">
        <v>4</v>
      </c>
      <c r="B7" s="85" t="s">
        <v>624</v>
      </c>
      <c r="C7" s="621">
        <v>134189</v>
      </c>
      <c r="D7" s="621">
        <v>135674</v>
      </c>
      <c r="E7" s="621">
        <v>10735</v>
      </c>
      <c r="F7" s="568"/>
      <c r="G7" s="54"/>
      <c r="H7" s="12"/>
      <c r="I7" s="58"/>
    </row>
    <row r="8" spans="1:9" ht="25.5" x14ac:dyDescent="0.25">
      <c r="A8" s="85">
        <v>5</v>
      </c>
      <c r="B8" s="85" t="s">
        <v>625</v>
      </c>
      <c r="C8" s="621">
        <v>0</v>
      </c>
      <c r="D8" s="621">
        <v>0</v>
      </c>
      <c r="E8" s="621">
        <v>0</v>
      </c>
      <c r="F8" s="363"/>
      <c r="G8" s="54"/>
      <c r="H8" s="12"/>
      <c r="I8" s="58"/>
    </row>
    <row r="9" spans="1:9" s="10" customFormat="1" ht="15.75" customHeight="1" x14ac:dyDescent="0.25">
      <c r="A9" s="566">
        <v>6</v>
      </c>
      <c r="B9" s="566" t="s">
        <v>626</v>
      </c>
      <c r="C9" s="620">
        <v>7107</v>
      </c>
      <c r="D9" s="620">
        <v>7315</v>
      </c>
      <c r="E9" s="620">
        <v>569</v>
      </c>
      <c r="F9" s="567"/>
      <c r="G9" s="363"/>
      <c r="H9" s="11"/>
    </row>
    <row r="10" spans="1:9" x14ac:dyDescent="0.25">
      <c r="A10" s="85">
        <v>7</v>
      </c>
      <c r="B10" s="85" t="s">
        <v>627</v>
      </c>
      <c r="C10" s="621">
        <v>6186</v>
      </c>
      <c r="D10" s="621">
        <v>6410</v>
      </c>
      <c r="E10" s="621">
        <v>495</v>
      </c>
      <c r="F10" s="567"/>
      <c r="G10" s="54"/>
      <c r="H10" s="12"/>
      <c r="I10" s="58"/>
    </row>
    <row r="11" spans="1:9" x14ac:dyDescent="0.25">
      <c r="A11" s="85">
        <v>8</v>
      </c>
      <c r="B11" s="85" t="s">
        <v>628</v>
      </c>
      <c r="C11" s="621">
        <v>0</v>
      </c>
      <c r="D11" s="621">
        <v>0</v>
      </c>
      <c r="E11" s="621">
        <v>0</v>
      </c>
      <c r="F11" s="567"/>
      <c r="G11" s="54"/>
      <c r="H11" s="12"/>
      <c r="I11" s="13"/>
    </row>
    <row r="12" spans="1:9" x14ac:dyDescent="0.25">
      <c r="A12" s="85">
        <v>9</v>
      </c>
      <c r="B12" s="85" t="s">
        <v>629</v>
      </c>
      <c r="C12" s="621">
        <v>0</v>
      </c>
      <c r="D12" s="621">
        <v>0</v>
      </c>
      <c r="E12" s="621">
        <v>0</v>
      </c>
      <c r="F12" s="567"/>
      <c r="G12" s="54"/>
      <c r="H12" s="12"/>
      <c r="I12" s="58"/>
    </row>
    <row r="13" spans="1:9" x14ac:dyDescent="0.25">
      <c r="A13" s="85">
        <v>10</v>
      </c>
      <c r="B13" s="85" t="s">
        <v>630</v>
      </c>
      <c r="C13" s="621">
        <v>0</v>
      </c>
      <c r="D13" s="621">
        <v>0</v>
      </c>
      <c r="E13" s="621">
        <v>0</v>
      </c>
      <c r="F13" s="567"/>
      <c r="G13" s="54"/>
      <c r="H13" s="12"/>
      <c r="I13" s="58"/>
    </row>
    <row r="14" spans="1:9" ht="25.5" x14ac:dyDescent="0.25">
      <c r="A14" s="85">
        <v>11</v>
      </c>
      <c r="B14" s="85" t="s">
        <v>631</v>
      </c>
      <c r="C14" s="621">
        <v>0</v>
      </c>
      <c r="D14" s="621">
        <v>0</v>
      </c>
      <c r="E14" s="621">
        <v>0</v>
      </c>
      <c r="F14" s="567"/>
      <c r="G14" s="54"/>
      <c r="H14" s="12"/>
      <c r="I14" s="58"/>
    </row>
    <row r="15" spans="1:9" x14ac:dyDescent="0.25">
      <c r="A15" s="85">
        <v>12</v>
      </c>
      <c r="B15" s="85" t="s">
        <v>632</v>
      </c>
      <c r="C15" s="621">
        <v>921</v>
      </c>
      <c r="D15" s="621">
        <v>905</v>
      </c>
      <c r="E15" s="621">
        <v>74</v>
      </c>
      <c r="F15" s="567"/>
      <c r="G15" s="54"/>
      <c r="H15" s="12"/>
      <c r="I15" s="58"/>
    </row>
    <row r="16" spans="1:9" s="10" customFormat="1" x14ac:dyDescent="0.25">
      <c r="A16" s="566">
        <v>13</v>
      </c>
      <c r="B16" s="566" t="s">
        <v>633</v>
      </c>
      <c r="C16" s="620">
        <v>0</v>
      </c>
      <c r="D16" s="620">
        <v>0</v>
      </c>
      <c r="E16" s="620">
        <v>0</v>
      </c>
      <c r="F16" s="567"/>
      <c r="G16" s="363"/>
      <c r="H16" s="11"/>
    </row>
    <row r="17" spans="1:8" s="10" customFormat="1" ht="25.5" customHeight="1" x14ac:dyDescent="0.25">
      <c r="A17" s="566">
        <v>14</v>
      </c>
      <c r="B17" s="566" t="s">
        <v>634</v>
      </c>
      <c r="C17" s="620">
        <v>1353</v>
      </c>
      <c r="D17" s="620">
        <v>1394</v>
      </c>
      <c r="E17" s="620">
        <v>108</v>
      </c>
      <c r="F17" s="567"/>
      <c r="G17" s="363"/>
      <c r="H17" s="11"/>
    </row>
    <row r="18" spans="1:8" x14ac:dyDescent="0.25">
      <c r="A18" s="85">
        <v>15</v>
      </c>
      <c r="B18" s="85" t="s">
        <v>635</v>
      </c>
      <c r="C18" s="621">
        <v>1353</v>
      </c>
      <c r="D18" s="621">
        <v>1394</v>
      </c>
      <c r="E18" s="621">
        <v>108</v>
      </c>
      <c r="F18" s="567"/>
      <c r="G18" s="54"/>
      <c r="H18" s="12"/>
    </row>
    <row r="19" spans="1:8" ht="19.5" customHeight="1" x14ac:dyDescent="0.25">
      <c r="A19" s="85">
        <v>16</v>
      </c>
      <c r="B19" s="85" t="s">
        <v>636</v>
      </c>
      <c r="C19" s="621">
        <v>0</v>
      </c>
      <c r="D19" s="621">
        <v>0</v>
      </c>
      <c r="E19" s="621">
        <v>0</v>
      </c>
      <c r="F19" s="567"/>
      <c r="G19" s="54"/>
      <c r="H19" s="12"/>
    </row>
    <row r="20" spans="1:8" x14ac:dyDescent="0.25">
      <c r="A20" s="85">
        <v>17</v>
      </c>
      <c r="B20" s="85" t="s">
        <v>637</v>
      </c>
      <c r="C20" s="621">
        <v>0</v>
      </c>
      <c r="D20" s="621">
        <v>0</v>
      </c>
      <c r="E20" s="621">
        <v>0</v>
      </c>
      <c r="F20" s="567"/>
      <c r="G20" s="54"/>
      <c r="H20" s="12"/>
    </row>
    <row r="21" spans="1:8" x14ac:dyDescent="0.25">
      <c r="A21" s="85">
        <v>18</v>
      </c>
      <c r="B21" s="85" t="s">
        <v>638</v>
      </c>
      <c r="C21" s="621">
        <v>0</v>
      </c>
      <c r="D21" s="621">
        <v>0</v>
      </c>
      <c r="E21" s="621">
        <v>0</v>
      </c>
      <c r="F21" s="567"/>
      <c r="G21" s="54"/>
      <c r="H21" s="12"/>
    </row>
    <row r="22" spans="1:8" s="10" customFormat="1" x14ac:dyDescent="0.25">
      <c r="A22" s="566">
        <v>19</v>
      </c>
      <c r="B22" s="566" t="s">
        <v>50</v>
      </c>
      <c r="C22" s="620">
        <v>10294</v>
      </c>
      <c r="D22" s="620">
        <v>12590</v>
      </c>
      <c r="E22" s="620">
        <v>824</v>
      </c>
      <c r="F22" s="567"/>
      <c r="G22" s="363"/>
      <c r="H22" s="11"/>
    </row>
    <row r="23" spans="1:8" x14ac:dyDescent="0.25">
      <c r="A23" s="85">
        <v>20</v>
      </c>
      <c r="B23" s="85" t="s">
        <v>629</v>
      </c>
      <c r="C23" s="621">
        <v>10294</v>
      </c>
      <c r="D23" s="621">
        <v>12590</v>
      </c>
      <c r="E23" s="621">
        <v>824</v>
      </c>
      <c r="F23" s="567"/>
      <c r="G23" s="409"/>
      <c r="H23" s="12"/>
    </row>
    <row r="24" spans="1:8" x14ac:dyDescent="0.25">
      <c r="A24" s="85">
        <v>21</v>
      </c>
      <c r="B24" s="85" t="s">
        <v>639</v>
      </c>
      <c r="C24" s="621">
        <v>0</v>
      </c>
      <c r="D24" s="621">
        <v>0</v>
      </c>
      <c r="E24" s="621">
        <v>0</v>
      </c>
      <c r="F24" s="567"/>
      <c r="G24" s="409"/>
      <c r="H24" s="12"/>
    </row>
    <row r="25" spans="1:8" s="10" customFormat="1" x14ac:dyDescent="0.25">
      <c r="A25" s="566">
        <v>22</v>
      </c>
      <c r="B25" s="566" t="s">
        <v>640</v>
      </c>
      <c r="C25" s="620">
        <v>0</v>
      </c>
      <c r="D25" s="620">
        <v>0</v>
      </c>
      <c r="E25" s="620">
        <v>0</v>
      </c>
      <c r="F25" s="363"/>
      <c r="G25" s="363"/>
      <c r="H25" s="11"/>
    </row>
    <row r="26" spans="1:8" s="10" customFormat="1" x14ac:dyDescent="0.25">
      <c r="A26" s="566">
        <v>23</v>
      </c>
      <c r="B26" s="566" t="s">
        <v>641</v>
      </c>
      <c r="C26" s="620">
        <v>14680</v>
      </c>
      <c r="D26" s="620">
        <v>14680</v>
      </c>
      <c r="E26" s="620">
        <v>1174</v>
      </c>
      <c r="F26" s="363"/>
      <c r="G26" s="363"/>
      <c r="H26" s="11"/>
    </row>
    <row r="27" spans="1:8" x14ac:dyDescent="0.25">
      <c r="A27" s="85">
        <v>24</v>
      </c>
      <c r="B27" s="85" t="s">
        <v>642</v>
      </c>
      <c r="C27" s="621">
        <v>0</v>
      </c>
      <c r="D27" s="621">
        <v>0</v>
      </c>
      <c r="E27" s="620">
        <v>0</v>
      </c>
      <c r="F27" s="363"/>
      <c r="G27" s="54"/>
      <c r="H27" s="12"/>
    </row>
    <row r="28" spans="1:8" x14ac:dyDescent="0.25">
      <c r="A28" s="85">
        <v>25</v>
      </c>
      <c r="B28" s="85" t="s">
        <v>638</v>
      </c>
      <c r="C28" s="621">
        <v>14680</v>
      </c>
      <c r="D28" s="621">
        <v>14680</v>
      </c>
      <c r="E28" s="620">
        <v>1174</v>
      </c>
      <c r="F28" s="363"/>
      <c r="G28" s="54"/>
      <c r="H28" s="12"/>
    </row>
    <row r="29" spans="1:8" x14ac:dyDescent="0.25">
      <c r="A29" s="85">
        <v>26</v>
      </c>
      <c r="B29" s="85" t="s">
        <v>643</v>
      </c>
      <c r="C29" s="621">
        <v>0</v>
      </c>
      <c r="D29" s="621">
        <v>0</v>
      </c>
      <c r="E29" s="620">
        <v>0</v>
      </c>
      <c r="F29" s="363"/>
      <c r="G29" s="54"/>
      <c r="H29" s="12"/>
    </row>
    <row r="30" spans="1:8" s="10" customFormat="1" ht="31.5" customHeight="1" x14ac:dyDescent="0.25">
      <c r="A30" s="566">
        <v>27</v>
      </c>
      <c r="B30" s="566" t="s">
        <v>644</v>
      </c>
      <c r="C30" s="620">
        <v>1427</v>
      </c>
      <c r="D30" s="620">
        <v>1398</v>
      </c>
      <c r="E30" s="620">
        <v>114</v>
      </c>
      <c r="F30" s="363"/>
      <c r="G30" s="363"/>
      <c r="H30" s="14"/>
    </row>
    <row r="31" spans="1:8" s="10" customFormat="1" x14ac:dyDescent="0.25">
      <c r="A31" s="566">
        <v>28</v>
      </c>
      <c r="B31" s="566" t="s">
        <v>645</v>
      </c>
      <c r="C31" s="620">
        <v>0</v>
      </c>
      <c r="D31" s="620">
        <v>0</v>
      </c>
      <c r="E31" s="620">
        <v>0</v>
      </c>
      <c r="F31" s="363"/>
      <c r="G31" s="363"/>
      <c r="H31" s="11"/>
    </row>
    <row r="32" spans="1:8" s="10" customFormat="1" x14ac:dyDescent="0.25">
      <c r="A32" s="566">
        <v>29</v>
      </c>
      <c r="B32" s="566" t="s">
        <v>610</v>
      </c>
      <c r="C32" s="620">
        <v>179426</v>
      </c>
      <c r="D32" s="620">
        <v>183237</v>
      </c>
      <c r="E32" s="620">
        <v>14354</v>
      </c>
      <c r="F32" s="363"/>
      <c r="G32" s="568"/>
      <c r="H32" s="11"/>
    </row>
    <row r="33" spans="1:7" ht="25.5" x14ac:dyDescent="0.25">
      <c r="A33" s="54"/>
      <c r="B33" s="569" t="s">
        <v>646</v>
      </c>
      <c r="C33" s="54"/>
      <c r="D33" s="54"/>
      <c r="E33" s="54"/>
      <c r="F33" s="54"/>
      <c r="G33" s="54"/>
    </row>
    <row r="34" spans="1:7" x14ac:dyDescent="0.25">
      <c r="A34" s="54"/>
      <c r="B34" s="54"/>
      <c r="C34" s="54"/>
      <c r="D34" s="54"/>
      <c r="E34" s="54"/>
      <c r="F34" s="54"/>
      <c r="G34" s="54"/>
    </row>
    <row r="35" spans="1:7" x14ac:dyDescent="0.25">
      <c r="A35" s="54"/>
      <c r="B35" s="54"/>
      <c r="C35" s="54"/>
      <c r="D35" s="54"/>
      <c r="E35" s="54"/>
      <c r="F35" s="54"/>
      <c r="G35" s="54"/>
    </row>
    <row r="36" spans="1:7" x14ac:dyDescent="0.25">
      <c r="A36" s="54"/>
      <c r="B36" s="54"/>
      <c r="C36" s="54"/>
      <c r="D36" s="54"/>
      <c r="E36" s="54"/>
      <c r="F36" s="54"/>
      <c r="G36" s="54"/>
    </row>
    <row r="37" spans="1:7" x14ac:dyDescent="0.25">
      <c r="A37" s="54"/>
      <c r="B37" s="54"/>
      <c r="C37" s="54"/>
      <c r="D37" s="54"/>
      <c r="E37" s="54"/>
      <c r="F37" s="54"/>
      <c r="G37" s="54"/>
    </row>
    <row r="38" spans="1:7" x14ac:dyDescent="0.25">
      <c r="A38" s="54"/>
      <c r="B38" s="54"/>
      <c r="C38" s="54"/>
      <c r="D38" s="54"/>
      <c r="E38" s="54"/>
      <c r="F38" s="54"/>
      <c r="G38" s="54"/>
    </row>
    <row r="39" spans="1:7" x14ac:dyDescent="0.25">
      <c r="A39" s="54"/>
      <c r="B39" s="54"/>
      <c r="C39" s="54"/>
      <c r="D39" s="54"/>
      <c r="E39" s="54"/>
      <c r="F39" s="54"/>
      <c r="G39" s="54"/>
    </row>
    <row r="40" spans="1:7" x14ac:dyDescent="0.25">
      <c r="A40" s="54"/>
      <c r="B40" s="54"/>
      <c r="C40" s="54"/>
      <c r="D40" s="54"/>
      <c r="E40" s="54"/>
      <c r="F40" s="54"/>
      <c r="G40" s="54"/>
    </row>
    <row r="41" spans="1:7" x14ac:dyDescent="0.25">
      <c r="A41" s="54"/>
      <c r="B41" s="54"/>
      <c r="C41" s="54"/>
      <c r="D41" s="54"/>
      <c r="E41" s="54"/>
      <c r="F41" s="54"/>
      <c r="G41" s="54"/>
    </row>
    <row r="42" spans="1:7" x14ac:dyDescent="0.25">
      <c r="A42" s="54"/>
      <c r="B42" s="54"/>
      <c r="C42" s="54"/>
      <c r="D42" s="54"/>
      <c r="E42" s="54"/>
      <c r="F42" s="54"/>
      <c r="G42" s="54"/>
    </row>
    <row r="43" spans="1:7" x14ac:dyDescent="0.25">
      <c r="A43" s="54"/>
      <c r="B43" s="54"/>
      <c r="C43" s="54"/>
      <c r="D43" s="54"/>
      <c r="E43" s="54"/>
      <c r="F43" s="54"/>
      <c r="G43" s="54"/>
    </row>
    <row r="44" spans="1:7" x14ac:dyDescent="0.25">
      <c r="A44" s="54"/>
      <c r="B44" s="54"/>
      <c r="C44" s="54"/>
      <c r="D44" s="54"/>
      <c r="E44" s="54"/>
      <c r="F44" s="54"/>
      <c r="G44" s="54"/>
    </row>
  </sheetData>
  <mergeCells count="2">
    <mergeCell ref="C2:D2"/>
    <mergeCell ref="A2:B2"/>
  </mergeCells>
  <hyperlinks>
    <hyperlink ref="G2" location="Index!A1" display="Index" xr:uid="{00000000-0004-0000-0700-000000000000}"/>
  </hyperlinks>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dimension ref="A1:F44"/>
  <sheetViews>
    <sheetView showGridLines="0" workbookViewId="0">
      <selection sqref="A1:D1"/>
    </sheetView>
  </sheetViews>
  <sheetFormatPr defaultRowHeight="15" x14ac:dyDescent="0.25"/>
  <cols>
    <col min="2" max="2" width="67.85546875" bestFit="1" customWidth="1"/>
    <col min="3" max="3" width="27.85546875" customWidth="1"/>
    <col min="4" max="4" width="22.42578125" customWidth="1"/>
  </cols>
  <sheetData>
    <row r="1" spans="1:6" ht="33.75" customHeight="1" x14ac:dyDescent="0.25">
      <c r="A1" s="747" t="s">
        <v>647</v>
      </c>
      <c r="B1" s="747"/>
      <c r="C1" s="747"/>
      <c r="D1" s="747"/>
      <c r="E1" s="346"/>
      <c r="F1" s="346"/>
    </row>
    <row r="2" spans="1:6" ht="30" customHeight="1" x14ac:dyDescent="0.25">
      <c r="A2" s="54"/>
      <c r="B2" s="359" t="s">
        <v>67</v>
      </c>
      <c r="C2" s="360" t="s">
        <v>648</v>
      </c>
      <c r="D2" s="360" t="s">
        <v>649</v>
      </c>
      <c r="E2" s="54"/>
      <c r="F2" s="361" t="s">
        <v>65</v>
      </c>
    </row>
    <row r="3" spans="1:6" x14ac:dyDescent="0.25">
      <c r="A3" s="359">
        <v>1</v>
      </c>
      <c r="B3" s="54" t="s">
        <v>650</v>
      </c>
      <c r="C3" s="212">
        <v>0</v>
      </c>
      <c r="D3" s="212">
        <v>0</v>
      </c>
      <c r="E3" s="54"/>
      <c r="F3" s="54"/>
    </row>
    <row r="4" spans="1:6" x14ac:dyDescent="0.25">
      <c r="A4" s="359">
        <v>2</v>
      </c>
      <c r="B4" s="54" t="s">
        <v>651</v>
      </c>
      <c r="C4" s="212">
        <v>0</v>
      </c>
      <c r="D4" s="212">
        <v>0</v>
      </c>
      <c r="E4" s="54"/>
      <c r="F4" s="54"/>
    </row>
    <row r="5" spans="1:6" x14ac:dyDescent="0.25">
      <c r="A5" s="359">
        <v>3</v>
      </c>
      <c r="B5" s="54" t="s">
        <v>652</v>
      </c>
      <c r="C5" s="362">
        <v>303969.13362736884</v>
      </c>
      <c r="D5" s="362">
        <v>314849.58929954504</v>
      </c>
      <c r="E5" s="54"/>
      <c r="F5" s="54"/>
    </row>
    <row r="6" spans="1:6" x14ac:dyDescent="0.25">
      <c r="A6" s="359">
        <v>4</v>
      </c>
      <c r="B6" s="54" t="s">
        <v>653</v>
      </c>
      <c r="C6" s="362">
        <v>315.62659596999993</v>
      </c>
      <c r="D6" s="362">
        <v>307.51424563</v>
      </c>
      <c r="E6" s="54"/>
      <c r="F6" s="54"/>
    </row>
    <row r="7" spans="1:6" x14ac:dyDescent="0.25">
      <c r="A7" s="359">
        <v>5</v>
      </c>
      <c r="B7" s="54" t="s">
        <v>654</v>
      </c>
      <c r="C7" s="362">
        <v>73133.843669540031</v>
      </c>
      <c r="D7" s="362">
        <v>66792.682358415012</v>
      </c>
      <c r="E7" s="54"/>
      <c r="F7" s="54"/>
    </row>
    <row r="8" spans="1:6" x14ac:dyDescent="0.25">
      <c r="A8" s="359">
        <v>6</v>
      </c>
      <c r="B8" s="54" t="s">
        <v>655</v>
      </c>
      <c r="C8" s="362">
        <v>230985.60942550714</v>
      </c>
      <c r="D8" s="362">
        <v>219031.22248414822</v>
      </c>
      <c r="E8" s="54"/>
      <c r="F8" s="54"/>
    </row>
    <row r="9" spans="1:6" x14ac:dyDescent="0.25">
      <c r="A9" s="359">
        <v>7</v>
      </c>
      <c r="B9" s="54" t="s">
        <v>656</v>
      </c>
      <c r="C9" s="362">
        <v>0</v>
      </c>
      <c r="D9" s="362">
        <v>0</v>
      </c>
      <c r="E9" s="54"/>
      <c r="F9" s="54"/>
    </row>
    <row r="10" spans="1:6" x14ac:dyDescent="0.25">
      <c r="A10" s="359">
        <v>8</v>
      </c>
      <c r="B10" s="54" t="s">
        <v>657</v>
      </c>
      <c r="C10" s="362">
        <v>23059.570246749958</v>
      </c>
      <c r="D10" s="362">
        <v>9383.8832570150062</v>
      </c>
      <c r="E10" s="54"/>
      <c r="F10" s="54"/>
    </row>
    <row r="11" spans="1:6" x14ac:dyDescent="0.25">
      <c r="A11" s="359">
        <v>9</v>
      </c>
      <c r="B11" s="54" t="s">
        <v>658</v>
      </c>
      <c r="C11" s="362">
        <v>186466.02307552705</v>
      </c>
      <c r="D11" s="362">
        <v>187938.09624827813</v>
      </c>
      <c r="E11" s="54"/>
      <c r="F11" s="54"/>
    </row>
    <row r="12" spans="1:6" x14ac:dyDescent="0.25">
      <c r="A12" s="359">
        <v>10</v>
      </c>
      <c r="B12" s="54" t="s">
        <v>659</v>
      </c>
      <c r="C12" s="362">
        <v>0</v>
      </c>
      <c r="D12" s="362">
        <v>0</v>
      </c>
      <c r="E12" s="54"/>
      <c r="F12" s="54"/>
    </row>
    <row r="13" spans="1:6" x14ac:dyDescent="0.25">
      <c r="A13" s="359">
        <v>11</v>
      </c>
      <c r="B13" s="54" t="s">
        <v>660</v>
      </c>
      <c r="C13" s="362">
        <v>0</v>
      </c>
      <c r="D13" s="362">
        <v>0</v>
      </c>
      <c r="E13" s="54"/>
      <c r="F13" s="54"/>
    </row>
    <row r="14" spans="1:6" x14ac:dyDescent="0.25">
      <c r="A14" s="359">
        <v>12</v>
      </c>
      <c r="B14" s="54" t="s">
        <v>657</v>
      </c>
      <c r="C14" s="362">
        <v>5666.679445900013</v>
      </c>
      <c r="D14" s="362">
        <v>5887.4335308675008</v>
      </c>
      <c r="E14" s="54"/>
      <c r="F14" s="54"/>
    </row>
    <row r="15" spans="1:6" x14ac:dyDescent="0.25">
      <c r="A15" s="359">
        <v>13</v>
      </c>
      <c r="B15" s="54" t="s">
        <v>658</v>
      </c>
      <c r="C15" s="362">
        <v>15793.336657330097</v>
      </c>
      <c r="D15" s="362">
        <v>15821.80944798758</v>
      </c>
      <c r="E15" s="54"/>
      <c r="F15" s="54"/>
    </row>
    <row r="16" spans="1:6" x14ac:dyDescent="0.25">
      <c r="A16" s="359">
        <v>14</v>
      </c>
      <c r="B16" s="54" t="s">
        <v>661</v>
      </c>
      <c r="C16" s="362">
        <v>0</v>
      </c>
      <c r="D16" s="362">
        <v>0</v>
      </c>
      <c r="E16" s="54"/>
      <c r="F16" s="54"/>
    </row>
    <row r="17" spans="1:6" x14ac:dyDescent="0.25">
      <c r="A17" s="359">
        <v>15</v>
      </c>
      <c r="B17" s="363" t="s">
        <v>662</v>
      </c>
      <c r="C17" s="364">
        <f>C5+C8</f>
        <v>534954.74305287597</v>
      </c>
      <c r="D17" s="364">
        <f>D5+D8</f>
        <v>533880.81178369327</v>
      </c>
      <c r="E17" s="54"/>
      <c r="F17" s="575"/>
    </row>
    <row r="18" spans="1:6" x14ac:dyDescent="0.25">
      <c r="A18" s="359">
        <v>16</v>
      </c>
      <c r="B18" s="54" t="s">
        <v>650</v>
      </c>
      <c r="C18" s="362">
        <v>46730.548769000001</v>
      </c>
      <c r="D18" s="362">
        <v>31968.483653987496</v>
      </c>
      <c r="E18" s="54"/>
      <c r="F18" s="54"/>
    </row>
    <row r="19" spans="1:6" x14ac:dyDescent="0.25">
      <c r="A19" s="359">
        <v>17</v>
      </c>
      <c r="B19" s="54" t="s">
        <v>663</v>
      </c>
      <c r="C19" s="362">
        <v>15019.076343000001</v>
      </c>
      <c r="D19" s="362">
        <v>12436.5732698475</v>
      </c>
      <c r="E19" s="54"/>
      <c r="F19" s="54"/>
    </row>
    <row r="20" spans="1:6" x14ac:dyDescent="0.25">
      <c r="A20" s="359">
        <v>18</v>
      </c>
      <c r="B20" s="54" t="s">
        <v>664</v>
      </c>
      <c r="C20" s="362">
        <v>230.30336</v>
      </c>
      <c r="D20" s="362">
        <v>269.20742647500003</v>
      </c>
      <c r="E20" s="54"/>
      <c r="F20" s="54"/>
    </row>
    <row r="21" spans="1:6" x14ac:dyDescent="0.25">
      <c r="A21" s="359">
        <v>19</v>
      </c>
      <c r="B21" s="54" t="s">
        <v>665</v>
      </c>
      <c r="C21" s="362">
        <v>12320.763032999999</v>
      </c>
      <c r="D21" s="362">
        <v>12463.917248450001</v>
      </c>
      <c r="E21" s="54"/>
      <c r="F21" s="54"/>
    </row>
    <row r="22" spans="1:6" x14ac:dyDescent="0.25">
      <c r="A22" s="359">
        <v>20</v>
      </c>
      <c r="B22" s="54" t="s">
        <v>666</v>
      </c>
      <c r="C22" s="362">
        <v>0</v>
      </c>
      <c r="D22" s="362">
        <v>0</v>
      </c>
      <c r="E22" s="54"/>
      <c r="F22" s="54"/>
    </row>
    <row r="23" spans="1:6" x14ac:dyDescent="0.25">
      <c r="A23" s="359">
        <v>21</v>
      </c>
      <c r="B23" s="54" t="s">
        <v>651</v>
      </c>
      <c r="C23" s="362">
        <v>23253.876561000001</v>
      </c>
      <c r="D23" s="362">
        <v>26711.978937037507</v>
      </c>
      <c r="E23" s="54"/>
      <c r="F23" s="54"/>
    </row>
    <row r="24" spans="1:6" x14ac:dyDescent="0.25">
      <c r="A24" s="359">
        <v>22</v>
      </c>
      <c r="B24" s="54" t="s">
        <v>652</v>
      </c>
      <c r="C24" s="362">
        <v>2286.6370966082136</v>
      </c>
      <c r="D24" s="362">
        <v>3298.6450484804168</v>
      </c>
      <c r="E24" s="54"/>
      <c r="F24" s="54"/>
    </row>
    <row r="25" spans="1:6" x14ac:dyDescent="0.25">
      <c r="A25" s="359">
        <v>23</v>
      </c>
      <c r="B25" s="54" t="s">
        <v>654</v>
      </c>
      <c r="C25" s="362">
        <v>1102.5180545255548</v>
      </c>
      <c r="D25" s="362">
        <v>1471.7719279575047</v>
      </c>
      <c r="E25" s="54"/>
      <c r="F25" s="54"/>
    </row>
    <row r="26" spans="1:6" x14ac:dyDescent="0.25">
      <c r="A26" s="359">
        <v>24</v>
      </c>
      <c r="B26" s="54" t="s">
        <v>655</v>
      </c>
      <c r="C26" s="362">
        <v>405.52583466342804</v>
      </c>
      <c r="D26" s="362">
        <v>617.48303126000053</v>
      </c>
      <c r="E26" s="54"/>
      <c r="F26" s="54"/>
    </row>
    <row r="27" spans="1:6" x14ac:dyDescent="0.25">
      <c r="A27" s="359">
        <v>25</v>
      </c>
      <c r="B27" s="54" t="s">
        <v>654</v>
      </c>
      <c r="C27" s="362">
        <v>1.2236071608839998</v>
      </c>
      <c r="D27" s="362">
        <v>1.6652976074999999</v>
      </c>
      <c r="E27" s="54"/>
      <c r="F27" s="54"/>
    </row>
    <row r="28" spans="1:6" x14ac:dyDescent="0.25">
      <c r="A28" s="359">
        <v>26</v>
      </c>
      <c r="B28" s="54" t="s">
        <v>667</v>
      </c>
      <c r="C28" s="362">
        <v>793.41094815309168</v>
      </c>
      <c r="D28" s="362">
        <v>1057.0387601995844</v>
      </c>
      <c r="E28" s="54"/>
      <c r="F28" s="54"/>
    </row>
    <row r="29" spans="1:6" x14ac:dyDescent="0.25">
      <c r="A29" s="359">
        <v>27</v>
      </c>
      <c r="B29" s="54" t="s">
        <v>654</v>
      </c>
      <c r="C29" s="362">
        <v>225.20280280745996</v>
      </c>
      <c r="D29" s="362">
        <v>376.55365636499653</v>
      </c>
      <c r="E29" s="54"/>
      <c r="F29" s="54"/>
    </row>
    <row r="30" spans="1:6" x14ac:dyDescent="0.25">
      <c r="A30" s="359">
        <v>28</v>
      </c>
      <c r="B30" s="54" t="s">
        <v>668</v>
      </c>
      <c r="C30" s="362">
        <v>1514.870283</v>
      </c>
      <c r="D30" s="362">
        <v>1620.0301805899996</v>
      </c>
      <c r="E30" s="54"/>
      <c r="F30" s="54"/>
    </row>
    <row r="31" spans="1:6" x14ac:dyDescent="0.25">
      <c r="A31" s="359">
        <v>29</v>
      </c>
      <c r="B31" s="54" t="s">
        <v>669</v>
      </c>
      <c r="C31" s="362">
        <v>0.40023999999999998</v>
      </c>
      <c r="D31" s="362">
        <v>0.40006006750000001</v>
      </c>
      <c r="E31" s="54"/>
      <c r="F31" s="54"/>
    </row>
    <row r="32" spans="1:6" x14ac:dyDescent="0.25">
      <c r="A32" s="359">
        <v>30</v>
      </c>
      <c r="B32" s="54" t="s">
        <v>670</v>
      </c>
      <c r="C32" s="362">
        <v>53200.887429000002</v>
      </c>
      <c r="D32" s="362">
        <v>52123.040209620005</v>
      </c>
      <c r="E32" s="54"/>
      <c r="F32" s="54"/>
    </row>
    <row r="33" spans="1:6" x14ac:dyDescent="0.25">
      <c r="A33" s="359">
        <v>31</v>
      </c>
      <c r="B33" s="54" t="s">
        <v>671</v>
      </c>
      <c r="C33" s="362">
        <v>0</v>
      </c>
      <c r="D33" s="362">
        <v>0</v>
      </c>
      <c r="E33" s="54"/>
      <c r="F33" s="54"/>
    </row>
    <row r="34" spans="1:6" x14ac:dyDescent="0.25">
      <c r="A34" s="359">
        <v>32</v>
      </c>
      <c r="B34" s="54" t="s">
        <v>672</v>
      </c>
      <c r="C34" s="362">
        <v>0</v>
      </c>
      <c r="D34" s="362">
        <v>0</v>
      </c>
      <c r="E34" s="54"/>
      <c r="F34" s="54"/>
    </row>
    <row r="35" spans="1:6" x14ac:dyDescent="0.25">
      <c r="A35" s="359">
        <v>33</v>
      </c>
      <c r="B35" s="54" t="s">
        <v>673</v>
      </c>
      <c r="C35" s="362">
        <v>988.13629200000003</v>
      </c>
      <c r="D35" s="362">
        <v>985.57358617750003</v>
      </c>
      <c r="E35" s="54"/>
      <c r="F35" s="54"/>
    </row>
    <row r="36" spans="1:6" x14ac:dyDescent="0.25">
      <c r="A36" s="359">
        <v>34</v>
      </c>
      <c r="B36" s="54" t="s">
        <v>674</v>
      </c>
      <c r="C36" s="362">
        <v>0</v>
      </c>
      <c r="D36" s="362">
        <v>0</v>
      </c>
      <c r="E36" s="54"/>
      <c r="F36" s="54"/>
    </row>
    <row r="37" spans="1:6" x14ac:dyDescent="0.25">
      <c r="A37" s="359">
        <v>35</v>
      </c>
      <c r="B37" s="363" t="s">
        <v>675</v>
      </c>
      <c r="C37" s="364">
        <f>SUM(C18:C24)+C26+C28+SUM(C30:C36)</f>
        <v>156744.43618942471</v>
      </c>
      <c r="D37" s="364">
        <f>SUM(D18:D24)+D26+D28+SUM(D30:D36)</f>
        <v>143552.37141219253</v>
      </c>
      <c r="E37" s="54"/>
      <c r="F37" s="54"/>
    </row>
    <row r="38" spans="1:6" x14ac:dyDescent="0.25">
      <c r="A38" s="359">
        <v>36</v>
      </c>
      <c r="B38" s="363" t="s">
        <v>610</v>
      </c>
      <c r="C38" s="364">
        <f>C17+C37</f>
        <v>691699.17924230068</v>
      </c>
      <c r="D38" s="364">
        <f>D17+D37</f>
        <v>677433.18319588574</v>
      </c>
      <c r="E38" s="54"/>
      <c r="F38" s="54"/>
    </row>
    <row r="39" spans="1:6" x14ac:dyDescent="0.25">
      <c r="A39" s="54"/>
      <c r="B39" s="54"/>
      <c r="C39" s="54"/>
      <c r="D39" s="54"/>
      <c r="E39" s="54"/>
      <c r="F39" s="54"/>
    </row>
    <row r="40" spans="1:6" x14ac:dyDescent="0.25">
      <c r="A40" s="54" t="s">
        <v>676</v>
      </c>
      <c r="B40" s="54"/>
      <c r="C40" s="54"/>
      <c r="D40" s="54"/>
      <c r="E40" s="54"/>
      <c r="F40" s="54"/>
    </row>
    <row r="41" spans="1:6" x14ac:dyDescent="0.25">
      <c r="A41" s="54"/>
      <c r="B41" s="54"/>
      <c r="C41" s="54"/>
      <c r="D41" s="54"/>
      <c r="E41" s="54"/>
      <c r="F41" s="54"/>
    </row>
    <row r="42" spans="1:6" x14ac:dyDescent="0.25">
      <c r="A42" s="54"/>
      <c r="B42" s="54"/>
      <c r="C42" s="54"/>
      <c r="D42" s="54"/>
      <c r="E42" s="54"/>
      <c r="F42" s="54"/>
    </row>
    <row r="43" spans="1:6" x14ac:dyDescent="0.25">
      <c r="A43" s="358"/>
      <c r="B43" s="358"/>
      <c r="C43" s="358"/>
      <c r="D43" s="358"/>
      <c r="E43" s="358"/>
      <c r="F43" s="358"/>
    </row>
    <row r="44" spans="1:6" x14ac:dyDescent="0.25">
      <c r="A44" s="358"/>
      <c r="B44" s="358"/>
      <c r="C44" s="358"/>
      <c r="D44" s="358"/>
      <c r="E44" s="358"/>
      <c r="F44" s="358"/>
    </row>
  </sheetData>
  <mergeCells count="1">
    <mergeCell ref="A1:D1"/>
  </mergeCells>
  <hyperlinks>
    <hyperlink ref="F2" location="Index!A1" display="Index"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802F16CA041124BACEC0331BD352635" ma:contentTypeVersion="11" ma:contentTypeDescription="Opret et nyt dokument." ma:contentTypeScope="" ma:versionID="c6cae4fe66735881ce6bf3421504d61f">
  <xsd:schema xmlns:xsd="http://www.w3.org/2001/XMLSchema" xmlns:xs="http://www.w3.org/2001/XMLSchema" xmlns:p="http://schemas.microsoft.com/office/2006/metadata/properties" xmlns:ns3="2cea9fee-b042-4de4-9394-726a0d3a4866" xmlns:ns4="6b41a140-ce3f-4645-b34a-3bbb7dff5905" targetNamespace="http://schemas.microsoft.com/office/2006/metadata/properties" ma:root="true" ma:fieldsID="47926a17f5ef85f712cf2fd6a666f7bc" ns3:_="" ns4:_="">
    <xsd:import namespace="2cea9fee-b042-4de4-9394-726a0d3a4866"/>
    <xsd:import namespace="6b41a140-ce3f-4645-b34a-3bbb7dff590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ea9fee-b042-4de4-9394-726a0d3a48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41a140-ce3f-4645-b34a-3bbb7dff5905"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t med detaljer" ma:internalName="SharedWithDetails" ma:readOnly="true">
      <xsd:simpleType>
        <xsd:restriction base="dms:Note">
          <xsd:maxLength value="255"/>
        </xsd:restriction>
      </xsd:simpleType>
    </xsd:element>
    <xsd:element name="SharingHintHash" ma:index="12" nillable="true" ma:displayName="Hashværdi for deling"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E77629-4B58-473B-840F-C306255FA4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ea9fee-b042-4de4-9394-726a0d3a4866"/>
    <ds:schemaRef ds:uri="6b41a140-ce3f-4645-b34a-3bbb7dff5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2E69FE-4136-45EE-A3D4-2B63F508FF2D}">
  <ds:schemaRefs>
    <ds:schemaRef ds:uri="http://schemas.microsoft.com/sharepoint/v3/contenttype/forms"/>
  </ds:schemaRefs>
</ds:datastoreItem>
</file>

<file path=customXml/itemProps3.xml><?xml version="1.0" encoding="utf-8"?>
<ds:datastoreItem xmlns:ds="http://schemas.openxmlformats.org/officeDocument/2006/customXml" ds:itemID="{D8EB4C68-93F4-4F8D-AE87-552B89897121}">
  <ds:schemaRefs>
    <ds:schemaRef ds:uri="http://purl.org/dc/elements/1.1/"/>
    <ds:schemaRef ds:uri="http://schemas.microsoft.com/office/2006/documentManagement/types"/>
    <ds:schemaRef ds:uri="http://purl.org/dc/dcmitype/"/>
    <ds:schemaRef ds:uri="2cea9fee-b042-4de4-9394-726a0d3a4866"/>
    <ds:schemaRef ds:uri="http://www.w3.org/XML/1998/namespace"/>
    <ds:schemaRef ds:uri="http://schemas.microsoft.com/office/infopath/2007/PartnerControls"/>
    <ds:schemaRef ds:uri="http://schemas.openxmlformats.org/package/2006/metadata/core-properties"/>
    <ds:schemaRef ds:uri="6b41a140-ce3f-4645-b34a-3bbb7dff5905"/>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71</vt:i4>
      </vt:variant>
      <vt:variant>
        <vt:lpstr>Navngivne områder</vt:lpstr>
      </vt:variant>
      <vt:variant>
        <vt:i4>11</vt:i4>
      </vt:variant>
    </vt:vector>
  </HeadingPairs>
  <TitlesOfParts>
    <vt:vector size="82" baseType="lpstr">
      <vt:lpstr>Index</vt:lpstr>
      <vt:lpstr>Capital base</vt:lpstr>
      <vt:lpstr>Capital instruments</vt:lpstr>
      <vt:lpstr>Transitional own funds</vt:lpstr>
      <vt:lpstr>Leverage ratio</vt:lpstr>
      <vt:lpstr>Asset encumbrance</vt:lpstr>
      <vt:lpstr>Countercyclical capital buffer</vt:lpstr>
      <vt:lpstr>EU OV1</vt:lpstr>
      <vt:lpstr>EU CRB-B</vt:lpstr>
      <vt:lpstr>EU CRB-C</vt:lpstr>
      <vt:lpstr>EU CRB-D</vt:lpstr>
      <vt:lpstr>EU CRB-E</vt:lpstr>
      <vt:lpstr>EU CR1-A</vt:lpstr>
      <vt:lpstr>Template 1 Credit quality FBE</vt:lpstr>
      <vt:lpstr>Temp 3 credit qual of PE &amp; NPE</vt:lpstr>
      <vt:lpstr>Temp 4 PE and NPE &amp; rel prov</vt:lpstr>
      <vt:lpstr>Temp 5 Qual of NPE by geography</vt:lpstr>
      <vt:lpstr>Temp 6 credit qual by industry</vt:lpstr>
      <vt:lpstr>Temp 9 collateral obtained</vt:lpstr>
      <vt:lpstr>EU CCR1</vt:lpstr>
      <vt:lpstr>EU CCR2</vt:lpstr>
      <vt:lpstr>EU CCR3</vt:lpstr>
      <vt:lpstr>EU CCR4</vt:lpstr>
      <vt:lpstr>EU CCR5-A</vt:lpstr>
      <vt:lpstr>EU CCR5-B</vt:lpstr>
      <vt:lpstr>EU CCR6</vt:lpstr>
      <vt:lpstr>EU CCR8</vt:lpstr>
      <vt:lpstr>EU MR1</vt:lpstr>
      <vt:lpstr>EU CR2-A</vt:lpstr>
      <vt:lpstr>EU CR2-B</vt:lpstr>
      <vt:lpstr>EU CR3</vt:lpstr>
      <vt:lpstr>EU CR4</vt:lpstr>
      <vt:lpstr>EU CR5</vt:lpstr>
      <vt:lpstr>EU CR6</vt:lpstr>
      <vt:lpstr>EU CR7</vt:lpstr>
      <vt:lpstr>EU CR8</vt:lpstr>
      <vt:lpstr>EU CR9</vt:lpstr>
      <vt:lpstr>EU CR10</vt:lpstr>
      <vt:lpstr>EU CRD</vt:lpstr>
      <vt:lpstr>EU LI1</vt:lpstr>
      <vt:lpstr>EU LI2</vt:lpstr>
      <vt:lpstr>EU LI3</vt:lpstr>
      <vt:lpstr>LCR</vt:lpstr>
      <vt:lpstr>Jyske Realkredit (JR) -&gt;</vt:lpstr>
      <vt:lpstr>Capital base JR</vt:lpstr>
      <vt:lpstr>Capital requirements JR</vt:lpstr>
      <vt:lpstr>Transitional own funds JR</vt:lpstr>
      <vt:lpstr>Leverage ratio JR</vt:lpstr>
      <vt:lpstr>EU OV1 JR</vt:lpstr>
      <vt:lpstr>EU CRB-B JR</vt:lpstr>
      <vt:lpstr>EU CRB-C JR</vt:lpstr>
      <vt:lpstr>EU CRB-D JR</vt:lpstr>
      <vt:lpstr>EU CRB-E JR</vt:lpstr>
      <vt:lpstr>EU CR1-A JR</vt:lpstr>
      <vt:lpstr>Template 1 JR Credit quality FE</vt:lpstr>
      <vt:lpstr>Template 3 JR Credit qual nonpe</vt:lpstr>
      <vt:lpstr>Template 4 JR perf and nonperf </vt:lpstr>
      <vt:lpstr>Template 5 JR quality of non-pe</vt:lpstr>
      <vt:lpstr>Template 6 JR credit qual by in</vt:lpstr>
      <vt:lpstr>Template 9 JR Collateral obtain</vt:lpstr>
      <vt:lpstr> EU CR2-A JR</vt:lpstr>
      <vt:lpstr>EU CR2-B JR</vt:lpstr>
      <vt:lpstr>EU CR3 JR</vt:lpstr>
      <vt:lpstr>EU CR4 JR</vt:lpstr>
      <vt:lpstr>EU CR7 JR</vt:lpstr>
      <vt:lpstr>EU CR8 JR</vt:lpstr>
      <vt:lpstr>EU CR9 JR</vt:lpstr>
      <vt:lpstr>EU CR10 JR</vt:lpstr>
      <vt:lpstr>LCR JR</vt:lpstr>
      <vt:lpstr>Jyske Bank AS --&gt;</vt:lpstr>
      <vt:lpstr>Capital requirement JB AS</vt:lpstr>
      <vt:lpstr>'Capital instruments'!chf</vt:lpstr>
      <vt:lpstr>'Capital instruments'!czk</vt:lpstr>
      <vt:lpstr>'Capital instruments'!dkk</vt:lpstr>
      <vt:lpstr>'Capital instruments'!eur</vt:lpstr>
      <vt:lpstr>'Capital instruments'!jpy</vt:lpstr>
      <vt:lpstr>'Capital instruments'!nok</vt:lpstr>
      <vt:lpstr>'Capital instruments'!sek</vt:lpstr>
      <vt:lpstr>'Asset encumbrance'!Udskriftsområde</vt:lpstr>
      <vt:lpstr>'EU LI2'!Udskriftsområde</vt:lpstr>
      <vt:lpstr>'EU LI2'!Udskriftstitler</vt:lpstr>
      <vt:lpstr>'Capital instruments'!usd</vt:lpstr>
    </vt:vector>
  </TitlesOfParts>
  <Manager/>
  <Company>Swedbank AB (publ)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Sofia Forsmark</dc:creator>
  <cp:keywords/>
  <dc:description/>
  <cp:lastModifiedBy>Benjamin Bygvraa Schultz</cp:lastModifiedBy>
  <cp:revision/>
  <dcterms:created xsi:type="dcterms:W3CDTF">2014-03-24T19:31:37Z</dcterms:created>
  <dcterms:modified xsi:type="dcterms:W3CDTF">2021-04-29T13:01:52Z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0x0101004802F16CA041124BACEC0331BD352635</vt:lpwstr>
  </property>
</Properties>
</file>